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Rodriguezm\Desktop\Presentación POAI 2025\"/>
    </mc:Choice>
  </mc:AlternateContent>
  <bookViews>
    <workbookView xWindow="0" yWindow="0" windowWidth="28800" windowHeight="11430"/>
  </bookViews>
  <sheets>
    <sheet name="POAI" sheetId="2" r:id="rId1"/>
    <sheet name="POAI VF" sheetId="6" state="hidden" r:id="rId2"/>
    <sheet name="TD PAA VF" sheetId="7" state="hidden" r:id="rId3"/>
    <sheet name="PROCESOS MACRO" sheetId="3" state="hidden" r:id="rId4"/>
    <sheet name="BASE PAA" sheetId="4" state="hidden" r:id="rId5"/>
    <sheet name="LISTAS" sheetId="5"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4" hidden="1">'BASE PAA'!$A$7:$AV$620</definedName>
    <definedName name="_xlnm._FilterDatabase" localSheetId="0" hidden="1">POAI!$A$7:$AR$718</definedName>
    <definedName name="_Hlk86138702" localSheetId="4">'BASE PAA'!#REF!</definedName>
    <definedName name="_Hlk86138702" localSheetId="0">POAI!#REF!</definedName>
    <definedName name="año">'[1]TABLA '!$K$2:$K$6</definedName>
    <definedName name="bcdp" localSheetId="4">[2]Hoja1!#REF!</definedName>
    <definedName name="bcdp" localSheetId="0">[2]Hoja1!#REF!</definedName>
    <definedName name="bcdp">[2]Hoja1!#REF!</definedName>
    <definedName name="BCRP" localSheetId="4">[2]Hoja1!#REF!</definedName>
    <definedName name="BCRP" localSheetId="0">[2]Hoja1!#REF!</definedName>
    <definedName name="BCRP">[2]Hoja1!#REF!</definedName>
    <definedName name="campo">[3]listas!$C$7:$C$19</definedName>
    <definedName name="CARGOS">'[4]TABLA '!$E$2:$E$17</definedName>
    <definedName name="cargos_de">'[1]FORMATO CRP'!$AC$135:$AC$148</definedName>
    <definedName name="cargos_para">'[1]FORMATO CRP'!$AC$154:$AC$155</definedName>
    <definedName name="CDP" localSheetId="4">#REF!</definedName>
    <definedName name="CDP" localSheetId="0">#REF!</definedName>
    <definedName name="CDP">#REF!</definedName>
    <definedName name="CODIGO">'[4]TABLA '!$D$2:$D$7</definedName>
    <definedName name="Cont">[5]Hoja1!$A$1:$B$62</definedName>
    <definedName name="CRP" localSheetId="4">#REF!</definedName>
    <definedName name="CRP" localSheetId="0">#REF!</definedName>
    <definedName name="CRP">#REF!</definedName>
    <definedName name="dia">'[1]TABLA '!$I$2:$I$32</definedName>
    <definedName name="E" localSheetId="4">[2]Hoja1!#REF!</definedName>
    <definedName name="E" localSheetId="0">[2]Hoja1!#REF!</definedName>
    <definedName name="E">[2]Hoja1!#REF!</definedName>
    <definedName name="financiera">'[4]TABLA '!$F$2:$F$3</definedName>
    <definedName name="NOMBRE_RUBRO">'[4]TABLA '!$A$2:$A$83</definedName>
    <definedName name="Sec_Prog_MGA">[6]MGA!$A$7990:$A$8085</definedName>
    <definedName name="TablaCDP" localSheetId="4">#REF!</definedName>
    <definedName name="TablaCDP" localSheetId="0">#REF!</definedName>
    <definedName name="TablaCDP">#REF!</definedName>
    <definedName name="TablaCRP" localSheetId="4">#REF!</definedName>
    <definedName name="TablaCRP" localSheetId="0">#REF!</definedName>
    <definedName name="TablaCRP">#REF!</definedName>
    <definedName name="tipo">[3]listas!$C$20:$C$22</definedName>
    <definedName name="W" localSheetId="4">[2]Hoja1!#REF!</definedName>
    <definedName name="W" localSheetId="0">[2]Hoja1!#REF!</definedName>
    <definedName name="W">[2]Hoja1!#REF!</definedName>
  </definedNames>
  <calcPr calcId="162913"/>
  <pivotCaches>
    <pivotCache cacheId="0" r:id="rId13"/>
    <pivotCache cacheId="1"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 i="4" l="1"/>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244" i="4"/>
  <c r="N245" i="4"/>
  <c r="N246" i="4"/>
  <c r="N247" i="4"/>
  <c r="N248" i="4"/>
  <c r="N249" i="4"/>
  <c r="N250" i="4"/>
  <c r="N251" i="4"/>
  <c r="N252" i="4"/>
  <c r="N253" i="4"/>
  <c r="N254" i="4"/>
  <c r="N255" i="4"/>
  <c r="N256" i="4"/>
  <c r="N257"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287" i="4"/>
  <c r="N288" i="4"/>
  <c r="N289" i="4"/>
  <c r="N290" i="4"/>
  <c r="N291" i="4"/>
  <c r="N292" i="4"/>
  <c r="N293" i="4"/>
  <c r="N294" i="4"/>
  <c r="N295" i="4"/>
  <c r="N296" i="4"/>
  <c r="N297" i="4"/>
  <c r="N298" i="4"/>
  <c r="N299" i="4"/>
  <c r="N300" i="4"/>
  <c r="N301" i="4"/>
  <c r="N302" i="4"/>
  <c r="N303" i="4"/>
  <c r="N304" i="4"/>
  <c r="N305" i="4"/>
  <c r="N306" i="4"/>
  <c r="N307" i="4"/>
  <c r="N308" i="4"/>
  <c r="N309" i="4"/>
  <c r="N310" i="4"/>
  <c r="N311" i="4"/>
  <c r="N312" i="4"/>
  <c r="N313" i="4"/>
  <c r="N314" i="4"/>
  <c r="N315" i="4"/>
  <c r="N316" i="4"/>
  <c r="N317" i="4"/>
  <c r="N318" i="4"/>
  <c r="N319" i="4"/>
  <c r="N320" i="4"/>
  <c r="N321" i="4"/>
  <c r="N322" i="4"/>
  <c r="N323" i="4"/>
  <c r="N324" i="4"/>
  <c r="N325" i="4"/>
  <c r="N326" i="4"/>
  <c r="N327" i="4"/>
  <c r="N328" i="4"/>
  <c r="N329" i="4"/>
  <c r="N330" i="4"/>
  <c r="N331" i="4"/>
  <c r="N332" i="4"/>
  <c r="N333" i="4"/>
  <c r="N334" i="4"/>
  <c r="N335" i="4"/>
  <c r="N336" i="4"/>
  <c r="N337" i="4"/>
  <c r="N338" i="4"/>
  <c r="N339" i="4"/>
  <c r="N340" i="4"/>
  <c r="N341" i="4"/>
  <c r="N342" i="4"/>
  <c r="N343" i="4"/>
  <c r="N344" i="4"/>
  <c r="N345" i="4"/>
  <c r="N346" i="4"/>
  <c r="N347" i="4"/>
  <c r="N348" i="4"/>
  <c r="N349" i="4"/>
  <c r="N350" i="4"/>
  <c r="N351" i="4"/>
  <c r="N352" i="4"/>
  <c r="N353" i="4"/>
  <c r="N354" i="4"/>
  <c r="N355" i="4"/>
  <c r="N356" i="4"/>
  <c r="N357" i="4"/>
  <c r="N358" i="4"/>
  <c r="N359" i="4"/>
  <c r="N360" i="4"/>
  <c r="N361" i="4"/>
  <c r="N362" i="4"/>
  <c r="N363" i="4"/>
  <c r="N364" i="4"/>
  <c r="N365" i="4"/>
  <c r="N366" i="4"/>
  <c r="N367" i="4"/>
  <c r="N368" i="4"/>
  <c r="N369" i="4"/>
  <c r="N370" i="4"/>
  <c r="N371" i="4"/>
  <c r="N372" i="4"/>
  <c r="N373" i="4"/>
  <c r="N374" i="4"/>
  <c r="N375" i="4"/>
  <c r="N376" i="4"/>
  <c r="N377" i="4"/>
  <c r="N378" i="4"/>
  <c r="N379" i="4"/>
  <c r="N380" i="4"/>
  <c r="N381" i="4"/>
  <c r="N382" i="4"/>
  <c r="N383" i="4"/>
  <c r="N384" i="4"/>
  <c r="N385" i="4"/>
  <c r="N386" i="4"/>
  <c r="N387" i="4"/>
  <c r="N388" i="4"/>
  <c r="N389" i="4"/>
  <c r="N390" i="4"/>
  <c r="N391" i="4"/>
  <c r="N392" i="4"/>
  <c r="N393" i="4"/>
  <c r="N394" i="4"/>
  <c r="N395" i="4"/>
  <c r="N396" i="4"/>
  <c r="N397" i="4"/>
  <c r="N398" i="4"/>
  <c r="N399" i="4"/>
  <c r="N400" i="4"/>
  <c r="N401" i="4"/>
  <c r="N402" i="4"/>
  <c r="N403" i="4"/>
  <c r="N404" i="4"/>
  <c r="N405" i="4"/>
  <c r="N406" i="4"/>
  <c r="N407" i="4"/>
  <c r="N408" i="4"/>
  <c r="N409" i="4"/>
  <c r="N410" i="4"/>
  <c r="N411" i="4"/>
  <c r="N412" i="4"/>
  <c r="N413" i="4"/>
  <c r="N414" i="4"/>
  <c r="N415" i="4"/>
  <c r="N416" i="4"/>
  <c r="N417" i="4"/>
  <c r="N418" i="4"/>
  <c r="N419" i="4"/>
  <c r="N420" i="4"/>
  <c r="N421" i="4"/>
  <c r="N422" i="4"/>
  <c r="N423" i="4"/>
  <c r="N424" i="4"/>
  <c r="N425" i="4"/>
  <c r="N426" i="4"/>
  <c r="N427" i="4"/>
  <c r="N428" i="4"/>
  <c r="N429" i="4"/>
  <c r="N430" i="4"/>
  <c r="N431" i="4"/>
  <c r="N432" i="4"/>
  <c r="N433" i="4"/>
  <c r="N434" i="4"/>
  <c r="N435" i="4"/>
  <c r="N436" i="4"/>
  <c r="N437" i="4"/>
  <c r="N438" i="4"/>
  <c r="N439" i="4"/>
  <c r="N440" i="4"/>
  <c r="N441" i="4"/>
  <c r="N442" i="4"/>
  <c r="N443" i="4"/>
  <c r="N444" i="4"/>
  <c r="N445" i="4"/>
  <c r="N446" i="4"/>
  <c r="N447" i="4"/>
  <c r="N448" i="4"/>
  <c r="N449" i="4"/>
  <c r="N450" i="4"/>
  <c r="N451" i="4"/>
  <c r="N452" i="4"/>
  <c r="N453" i="4"/>
  <c r="N454" i="4"/>
  <c r="N455" i="4"/>
  <c r="N456" i="4"/>
  <c r="N457" i="4"/>
  <c r="N458" i="4"/>
  <c r="N459" i="4"/>
  <c r="N460" i="4"/>
  <c r="N461" i="4"/>
  <c r="N462" i="4"/>
  <c r="N463" i="4"/>
  <c r="N464" i="4"/>
  <c r="N465" i="4"/>
  <c r="N466" i="4"/>
  <c r="N467" i="4"/>
  <c r="N468" i="4"/>
  <c r="N469" i="4"/>
  <c r="N470" i="4"/>
  <c r="N471" i="4"/>
  <c r="N472" i="4"/>
  <c r="N473" i="4"/>
  <c r="N474" i="4"/>
  <c r="N475" i="4"/>
  <c r="N476" i="4"/>
  <c r="N477" i="4"/>
  <c r="N478" i="4"/>
  <c r="N479" i="4"/>
  <c r="N480" i="4"/>
  <c r="N481" i="4"/>
  <c r="N482" i="4"/>
  <c r="N483" i="4"/>
  <c r="N484" i="4"/>
  <c r="N485" i="4"/>
  <c r="N486" i="4"/>
  <c r="N487" i="4"/>
  <c r="N488" i="4"/>
  <c r="N489" i="4"/>
  <c r="N490" i="4"/>
  <c r="N491" i="4"/>
  <c r="N492" i="4"/>
  <c r="N493" i="4"/>
  <c r="N494" i="4"/>
  <c r="N495" i="4"/>
  <c r="N496" i="4"/>
  <c r="N497" i="4"/>
  <c r="N498" i="4"/>
  <c r="N499" i="4"/>
  <c r="N500" i="4"/>
  <c r="N501" i="4"/>
  <c r="N502" i="4"/>
  <c r="N503" i="4"/>
  <c r="N504" i="4"/>
  <c r="N505" i="4"/>
  <c r="N506" i="4"/>
  <c r="N507" i="4"/>
  <c r="N508" i="4"/>
  <c r="N509" i="4"/>
  <c r="N510" i="4"/>
  <c r="N511" i="4"/>
  <c r="N512" i="4"/>
  <c r="N513" i="4"/>
  <c r="N514" i="4"/>
  <c r="N515" i="4"/>
  <c r="N516" i="4"/>
  <c r="N517" i="4"/>
  <c r="N518" i="4"/>
  <c r="N519" i="4"/>
  <c r="N520" i="4"/>
  <c r="N521" i="4"/>
  <c r="N522" i="4"/>
  <c r="N523" i="4"/>
  <c r="N524" i="4"/>
  <c r="N525" i="4"/>
  <c r="N526" i="4"/>
  <c r="N527" i="4"/>
  <c r="N528" i="4"/>
  <c r="N529" i="4"/>
  <c r="N530" i="4"/>
  <c r="N531" i="4"/>
  <c r="N532" i="4"/>
  <c r="N533" i="4"/>
  <c r="N534" i="4"/>
  <c r="N535" i="4"/>
  <c r="N536" i="4"/>
  <c r="N537" i="4"/>
  <c r="N538" i="4"/>
  <c r="N539" i="4"/>
  <c r="N540" i="4"/>
  <c r="N541" i="4"/>
  <c r="N542" i="4"/>
  <c r="N543" i="4"/>
  <c r="N544" i="4"/>
  <c r="N545" i="4"/>
  <c r="N546" i="4"/>
  <c r="N547" i="4"/>
  <c r="N548" i="4"/>
  <c r="N549" i="4"/>
  <c r="N550" i="4"/>
  <c r="N551" i="4"/>
  <c r="N552" i="4"/>
  <c r="N553" i="4"/>
  <c r="N554" i="4"/>
  <c r="N555" i="4"/>
  <c r="N556" i="4"/>
  <c r="N557" i="4"/>
  <c r="N558" i="4"/>
  <c r="N559" i="4"/>
  <c r="N560" i="4"/>
  <c r="N561" i="4"/>
  <c r="N562" i="4"/>
  <c r="N563" i="4"/>
  <c r="N564" i="4"/>
  <c r="N565" i="4"/>
  <c r="N566" i="4"/>
  <c r="N567" i="4"/>
  <c r="N568" i="4"/>
  <c r="N569" i="4"/>
  <c r="N570" i="4"/>
  <c r="N571" i="4"/>
  <c r="N572" i="4"/>
  <c r="N573" i="4"/>
  <c r="N574" i="4"/>
  <c r="N575" i="4"/>
  <c r="N576" i="4"/>
  <c r="N577" i="4"/>
  <c r="N578" i="4"/>
  <c r="N579" i="4"/>
  <c r="N580" i="4"/>
  <c r="N581" i="4"/>
  <c r="N582" i="4"/>
  <c r="N583" i="4"/>
  <c r="N584" i="4"/>
  <c r="N585" i="4"/>
  <c r="N586" i="4"/>
  <c r="N587" i="4"/>
  <c r="N588" i="4"/>
  <c r="N589" i="4"/>
  <c r="N590" i="4"/>
  <c r="N591" i="4"/>
  <c r="N592" i="4"/>
  <c r="N593" i="4"/>
  <c r="N594" i="4"/>
  <c r="N595" i="4"/>
  <c r="N596" i="4"/>
  <c r="N597" i="4"/>
  <c r="N598" i="4"/>
  <c r="N599" i="4"/>
  <c r="N600" i="4"/>
  <c r="N601" i="4"/>
  <c r="N602" i="4"/>
  <c r="N603" i="4"/>
  <c r="N604" i="4"/>
  <c r="N605" i="4"/>
  <c r="N606" i="4"/>
  <c r="N607" i="4"/>
  <c r="N608" i="4"/>
  <c r="N609" i="4"/>
  <c r="N610" i="4"/>
  <c r="N611" i="4"/>
  <c r="N612" i="4"/>
  <c r="N613" i="4"/>
  <c r="N614" i="4"/>
  <c r="N615" i="4"/>
  <c r="N616" i="4"/>
  <c r="N617" i="4"/>
  <c r="N618" i="4"/>
  <c r="N619" i="4"/>
  <c r="N620" i="4"/>
  <c r="N8" i="4"/>
  <c r="T9" i="4" l="1"/>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T154" i="4"/>
  <c r="T155" i="4"/>
  <c r="T156" i="4"/>
  <c r="T157" i="4"/>
  <c r="T158" i="4"/>
  <c r="T159" i="4"/>
  <c r="T160" i="4"/>
  <c r="T161" i="4"/>
  <c r="T162" i="4"/>
  <c r="T163" i="4"/>
  <c r="T164"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T201" i="4"/>
  <c r="T202" i="4"/>
  <c r="T203" i="4"/>
  <c r="T204" i="4"/>
  <c r="T205" i="4"/>
  <c r="T206" i="4"/>
  <c r="T207" i="4"/>
  <c r="T208" i="4"/>
  <c r="T209" i="4"/>
  <c r="T210" i="4"/>
  <c r="T211" i="4"/>
  <c r="T212" i="4"/>
  <c r="T213" i="4"/>
  <c r="T214" i="4"/>
  <c r="T215" i="4"/>
  <c r="T216" i="4"/>
  <c r="T217" i="4"/>
  <c r="T218" i="4"/>
  <c r="T219" i="4"/>
  <c r="T220" i="4"/>
  <c r="T221" i="4"/>
  <c r="T222" i="4"/>
  <c r="T223" i="4"/>
  <c r="T224" i="4"/>
  <c r="T225" i="4"/>
  <c r="T226" i="4"/>
  <c r="T227" i="4"/>
  <c r="T228" i="4"/>
  <c r="T229" i="4"/>
  <c r="T230" i="4"/>
  <c r="T231" i="4"/>
  <c r="T232" i="4"/>
  <c r="T233" i="4"/>
  <c r="T234" i="4"/>
  <c r="T235" i="4"/>
  <c r="T236" i="4"/>
  <c r="T237" i="4"/>
  <c r="T238" i="4"/>
  <c r="T239" i="4"/>
  <c r="T240" i="4"/>
  <c r="T241" i="4"/>
  <c r="T242" i="4"/>
  <c r="T243" i="4"/>
  <c r="T244" i="4"/>
  <c r="T245" i="4"/>
  <c r="T246" i="4"/>
  <c r="T247" i="4"/>
  <c r="T248" i="4"/>
  <c r="T249" i="4"/>
  <c r="T250" i="4"/>
  <c r="T251" i="4"/>
  <c r="T252" i="4"/>
  <c r="T253" i="4"/>
  <c r="T254" i="4"/>
  <c r="T255" i="4"/>
  <c r="T256" i="4"/>
  <c r="T257" i="4"/>
  <c r="T258" i="4"/>
  <c r="T259" i="4"/>
  <c r="T260" i="4"/>
  <c r="T261" i="4"/>
  <c r="T262" i="4"/>
  <c r="T263" i="4"/>
  <c r="T264" i="4"/>
  <c r="T265" i="4"/>
  <c r="T266" i="4"/>
  <c r="T267" i="4"/>
  <c r="T268" i="4"/>
  <c r="T269" i="4"/>
  <c r="T270" i="4"/>
  <c r="T271" i="4"/>
  <c r="T272" i="4"/>
  <c r="T273" i="4"/>
  <c r="T274" i="4"/>
  <c r="T275" i="4"/>
  <c r="T276" i="4"/>
  <c r="T277" i="4"/>
  <c r="T278" i="4"/>
  <c r="T279" i="4"/>
  <c r="T280" i="4"/>
  <c r="T281" i="4"/>
  <c r="T282" i="4"/>
  <c r="T283" i="4"/>
  <c r="T284" i="4"/>
  <c r="T285" i="4"/>
  <c r="T286" i="4"/>
  <c r="T287" i="4"/>
  <c r="T288" i="4"/>
  <c r="T289" i="4"/>
  <c r="T290" i="4"/>
  <c r="T291" i="4"/>
  <c r="T292" i="4"/>
  <c r="T293" i="4"/>
  <c r="T294" i="4"/>
  <c r="T295" i="4"/>
  <c r="T296" i="4"/>
  <c r="T297" i="4"/>
  <c r="T298" i="4"/>
  <c r="T299" i="4"/>
  <c r="T300" i="4"/>
  <c r="T301" i="4"/>
  <c r="T302" i="4"/>
  <c r="T303" i="4"/>
  <c r="T304" i="4"/>
  <c r="T305" i="4"/>
  <c r="T306" i="4"/>
  <c r="T307" i="4"/>
  <c r="T308" i="4"/>
  <c r="T309" i="4"/>
  <c r="T310" i="4"/>
  <c r="T311" i="4"/>
  <c r="T312" i="4"/>
  <c r="T313" i="4"/>
  <c r="T314" i="4"/>
  <c r="T315" i="4"/>
  <c r="T316" i="4"/>
  <c r="T317" i="4"/>
  <c r="T318" i="4"/>
  <c r="T319" i="4"/>
  <c r="T320" i="4"/>
  <c r="T321" i="4"/>
  <c r="T322" i="4"/>
  <c r="T323" i="4"/>
  <c r="T324" i="4"/>
  <c r="T325" i="4"/>
  <c r="T326" i="4"/>
  <c r="T327" i="4"/>
  <c r="T328" i="4"/>
  <c r="T329" i="4"/>
  <c r="T330" i="4"/>
  <c r="T331" i="4"/>
  <c r="T332" i="4"/>
  <c r="T333" i="4"/>
  <c r="T334" i="4"/>
  <c r="T335" i="4"/>
  <c r="T336" i="4"/>
  <c r="T337" i="4"/>
  <c r="T338" i="4"/>
  <c r="T339" i="4"/>
  <c r="T340" i="4"/>
  <c r="T341" i="4"/>
  <c r="T342" i="4"/>
  <c r="T343" i="4"/>
  <c r="T344" i="4"/>
  <c r="T345" i="4"/>
  <c r="T346" i="4"/>
  <c r="T347" i="4"/>
  <c r="T348" i="4"/>
  <c r="T349" i="4"/>
  <c r="T350" i="4"/>
  <c r="T351" i="4"/>
  <c r="T352" i="4"/>
  <c r="T353" i="4"/>
  <c r="T354" i="4"/>
  <c r="T355" i="4"/>
  <c r="T356" i="4"/>
  <c r="T357" i="4"/>
  <c r="T358" i="4"/>
  <c r="T359" i="4"/>
  <c r="T360" i="4"/>
  <c r="T361" i="4"/>
  <c r="T362" i="4"/>
  <c r="T363" i="4"/>
  <c r="T364" i="4"/>
  <c r="T365" i="4"/>
  <c r="T366" i="4"/>
  <c r="T367" i="4"/>
  <c r="T368" i="4"/>
  <c r="T369" i="4"/>
  <c r="T370" i="4"/>
  <c r="T371" i="4"/>
  <c r="T372" i="4"/>
  <c r="T373" i="4"/>
  <c r="T374" i="4"/>
  <c r="T375" i="4"/>
  <c r="T376" i="4"/>
  <c r="T377" i="4"/>
  <c r="T378" i="4"/>
  <c r="T379" i="4"/>
  <c r="T380" i="4"/>
  <c r="T381" i="4"/>
  <c r="T382" i="4"/>
  <c r="T383" i="4"/>
  <c r="T384" i="4"/>
  <c r="T385" i="4"/>
  <c r="T386" i="4"/>
  <c r="T387" i="4"/>
  <c r="T388" i="4"/>
  <c r="T389" i="4"/>
  <c r="T390" i="4"/>
  <c r="T391" i="4"/>
  <c r="T392" i="4"/>
  <c r="T393" i="4"/>
  <c r="T394" i="4"/>
  <c r="T395" i="4"/>
  <c r="T396" i="4"/>
  <c r="T397" i="4"/>
  <c r="T398" i="4"/>
  <c r="T399" i="4"/>
  <c r="T400" i="4"/>
  <c r="T401" i="4"/>
  <c r="T402" i="4"/>
  <c r="T403" i="4"/>
  <c r="T404" i="4"/>
  <c r="T405" i="4"/>
  <c r="T406" i="4"/>
  <c r="T407" i="4"/>
  <c r="T408" i="4"/>
  <c r="T409" i="4"/>
  <c r="T410" i="4"/>
  <c r="T411" i="4"/>
  <c r="T412" i="4"/>
  <c r="T413" i="4"/>
  <c r="T414" i="4"/>
  <c r="T415" i="4"/>
  <c r="T416" i="4"/>
  <c r="T417" i="4"/>
  <c r="T418" i="4"/>
  <c r="T419" i="4"/>
  <c r="T420" i="4"/>
  <c r="T421" i="4"/>
  <c r="T422" i="4"/>
  <c r="T423" i="4"/>
  <c r="T424" i="4"/>
  <c r="T425" i="4"/>
  <c r="T426" i="4"/>
  <c r="T427" i="4"/>
  <c r="T428" i="4"/>
  <c r="T429" i="4"/>
  <c r="T430" i="4"/>
  <c r="T431" i="4"/>
  <c r="T432" i="4"/>
  <c r="T433" i="4"/>
  <c r="T434" i="4"/>
  <c r="T435" i="4"/>
  <c r="T436" i="4"/>
  <c r="T437" i="4"/>
  <c r="T438" i="4"/>
  <c r="T439" i="4"/>
  <c r="T440" i="4"/>
  <c r="T441" i="4"/>
  <c r="T442" i="4"/>
  <c r="T443" i="4"/>
  <c r="T444" i="4"/>
  <c r="T445" i="4"/>
  <c r="T446" i="4"/>
  <c r="T447" i="4"/>
  <c r="T448" i="4"/>
  <c r="T449" i="4"/>
  <c r="T450" i="4"/>
  <c r="T451" i="4"/>
  <c r="T452" i="4"/>
  <c r="T453" i="4"/>
  <c r="T454" i="4"/>
  <c r="T455" i="4"/>
  <c r="T456" i="4"/>
  <c r="T457" i="4"/>
  <c r="T458" i="4"/>
  <c r="T459" i="4"/>
  <c r="T460" i="4"/>
  <c r="T461" i="4"/>
  <c r="T462" i="4"/>
  <c r="T463" i="4"/>
  <c r="T464" i="4"/>
  <c r="T465" i="4"/>
  <c r="T466" i="4"/>
  <c r="T467" i="4"/>
  <c r="T468" i="4"/>
  <c r="T469" i="4"/>
  <c r="T470" i="4"/>
  <c r="T471" i="4"/>
  <c r="T472" i="4"/>
  <c r="T473" i="4"/>
  <c r="T474" i="4"/>
  <c r="T475" i="4"/>
  <c r="T476" i="4"/>
  <c r="T477" i="4"/>
  <c r="T478" i="4"/>
  <c r="T479" i="4"/>
  <c r="T480" i="4"/>
  <c r="T481" i="4"/>
  <c r="T482" i="4"/>
  <c r="T483" i="4"/>
  <c r="T484" i="4"/>
  <c r="T485" i="4"/>
  <c r="T486" i="4"/>
  <c r="T487" i="4"/>
  <c r="T488" i="4"/>
  <c r="T489" i="4"/>
  <c r="T490" i="4"/>
  <c r="T491" i="4"/>
  <c r="T492" i="4"/>
  <c r="T493" i="4"/>
  <c r="T494" i="4"/>
  <c r="T495" i="4"/>
  <c r="T496" i="4"/>
  <c r="T497" i="4"/>
  <c r="T498" i="4"/>
  <c r="T499" i="4"/>
  <c r="T500" i="4"/>
  <c r="T501" i="4"/>
  <c r="T502" i="4"/>
  <c r="T503" i="4"/>
  <c r="T504" i="4"/>
  <c r="T505" i="4"/>
  <c r="T506" i="4"/>
  <c r="T507" i="4"/>
  <c r="T508" i="4"/>
  <c r="T509" i="4"/>
  <c r="T510" i="4"/>
  <c r="T511" i="4"/>
  <c r="T512" i="4"/>
  <c r="T513" i="4"/>
  <c r="T514" i="4"/>
  <c r="T515" i="4"/>
  <c r="T516" i="4"/>
  <c r="T517" i="4"/>
  <c r="T518" i="4"/>
  <c r="T519" i="4"/>
  <c r="T520" i="4"/>
  <c r="T521" i="4"/>
  <c r="T522" i="4"/>
  <c r="T523" i="4"/>
  <c r="T524" i="4"/>
  <c r="T525" i="4"/>
  <c r="T526" i="4"/>
  <c r="T527" i="4"/>
  <c r="T528" i="4"/>
  <c r="T529" i="4"/>
  <c r="T530" i="4"/>
  <c r="T531" i="4"/>
  <c r="T532" i="4"/>
  <c r="T533" i="4"/>
  <c r="T534" i="4"/>
  <c r="T535" i="4"/>
  <c r="T536" i="4"/>
  <c r="T537" i="4"/>
  <c r="T538" i="4"/>
  <c r="T539" i="4"/>
  <c r="T540" i="4"/>
  <c r="T541" i="4"/>
  <c r="T542" i="4"/>
  <c r="T543" i="4"/>
  <c r="T544" i="4"/>
  <c r="T545" i="4"/>
  <c r="T546" i="4"/>
  <c r="T547" i="4"/>
  <c r="T548" i="4"/>
  <c r="T549" i="4"/>
  <c r="T550" i="4"/>
  <c r="T551" i="4"/>
  <c r="T552" i="4"/>
  <c r="T553" i="4"/>
  <c r="T554" i="4"/>
  <c r="T555" i="4"/>
  <c r="T556" i="4"/>
  <c r="T557" i="4"/>
  <c r="T558" i="4"/>
  <c r="T559" i="4"/>
  <c r="T560" i="4"/>
  <c r="T561" i="4"/>
  <c r="T562" i="4"/>
  <c r="T563" i="4"/>
  <c r="T564" i="4"/>
  <c r="T565" i="4"/>
  <c r="T566" i="4"/>
  <c r="T567" i="4"/>
  <c r="T568" i="4"/>
  <c r="T569" i="4"/>
  <c r="T570" i="4"/>
  <c r="T571" i="4"/>
  <c r="T572" i="4"/>
  <c r="T573" i="4"/>
  <c r="T574" i="4"/>
  <c r="T575" i="4"/>
  <c r="T576" i="4"/>
  <c r="T577" i="4"/>
  <c r="T578" i="4"/>
  <c r="T579" i="4"/>
  <c r="T580" i="4"/>
  <c r="T581" i="4"/>
  <c r="T582" i="4"/>
  <c r="T583" i="4"/>
  <c r="T584" i="4"/>
  <c r="T585" i="4"/>
  <c r="T586" i="4"/>
  <c r="T587" i="4"/>
  <c r="T588" i="4"/>
  <c r="T589" i="4"/>
  <c r="T590" i="4"/>
  <c r="T591" i="4"/>
  <c r="T592" i="4"/>
  <c r="T593" i="4"/>
  <c r="T594" i="4"/>
  <c r="T595" i="4"/>
  <c r="T596" i="4"/>
  <c r="T597" i="4"/>
  <c r="T598" i="4"/>
  <c r="T599" i="4"/>
  <c r="T600" i="4"/>
  <c r="T601" i="4"/>
  <c r="T602" i="4"/>
  <c r="T603" i="4"/>
  <c r="T604" i="4"/>
  <c r="T605" i="4"/>
  <c r="T606" i="4"/>
  <c r="T607" i="4"/>
  <c r="T608" i="4"/>
  <c r="T609" i="4"/>
  <c r="T610" i="4"/>
  <c r="T611" i="4"/>
  <c r="T612" i="4"/>
  <c r="T613" i="4"/>
  <c r="T614" i="4"/>
  <c r="T615" i="4"/>
  <c r="T616" i="4"/>
  <c r="T617" i="4"/>
  <c r="T618" i="4"/>
  <c r="T619" i="4"/>
  <c r="T620" i="4"/>
  <c r="T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M448" i="4"/>
  <c r="M449" i="4"/>
  <c r="M450" i="4"/>
  <c r="M451" i="4"/>
  <c r="M452" i="4"/>
  <c r="M453" i="4"/>
  <c r="M454" i="4"/>
  <c r="M455" i="4"/>
  <c r="M456" i="4"/>
  <c r="M457" i="4"/>
  <c r="M458" i="4"/>
  <c r="M459" i="4"/>
  <c r="M460" i="4"/>
  <c r="M461" i="4"/>
  <c r="M462" i="4"/>
  <c r="M463" i="4"/>
  <c r="M464" i="4"/>
  <c r="M465" i="4"/>
  <c r="M466" i="4"/>
  <c r="M467" i="4"/>
  <c r="M468" i="4"/>
  <c r="M469" i="4"/>
  <c r="M470" i="4"/>
  <c r="M471" i="4"/>
  <c r="M472" i="4"/>
  <c r="M473" i="4"/>
  <c r="M474" i="4"/>
  <c r="M475" i="4"/>
  <c r="M476" i="4"/>
  <c r="M477" i="4"/>
  <c r="M478" i="4"/>
  <c r="M479" i="4"/>
  <c r="M480" i="4"/>
  <c r="M481" i="4"/>
  <c r="M482" i="4"/>
  <c r="M483" i="4"/>
  <c r="M484" i="4"/>
  <c r="M485" i="4"/>
  <c r="M486" i="4"/>
  <c r="M487" i="4"/>
  <c r="M488" i="4"/>
  <c r="M489" i="4"/>
  <c r="M490" i="4"/>
  <c r="M491" i="4"/>
  <c r="M492" i="4"/>
  <c r="M493" i="4"/>
  <c r="M494" i="4"/>
  <c r="M495" i="4"/>
  <c r="M496" i="4"/>
  <c r="M497" i="4"/>
  <c r="M498" i="4"/>
  <c r="M499" i="4"/>
  <c r="M500" i="4"/>
  <c r="M501" i="4"/>
  <c r="M502" i="4"/>
  <c r="M503" i="4"/>
  <c r="M504" i="4"/>
  <c r="M505" i="4"/>
  <c r="M506" i="4"/>
  <c r="M507" i="4"/>
  <c r="M508" i="4"/>
  <c r="M509" i="4"/>
  <c r="M510" i="4"/>
  <c r="M511" i="4"/>
  <c r="M512" i="4"/>
  <c r="M513" i="4"/>
  <c r="M514" i="4"/>
  <c r="M515" i="4"/>
  <c r="M516" i="4"/>
  <c r="M517" i="4"/>
  <c r="M518" i="4"/>
  <c r="M519" i="4"/>
  <c r="M520" i="4"/>
  <c r="M521" i="4"/>
  <c r="M522" i="4"/>
  <c r="M523" i="4"/>
  <c r="M524" i="4"/>
  <c r="M525" i="4"/>
  <c r="M526" i="4"/>
  <c r="M527" i="4"/>
  <c r="M528" i="4"/>
  <c r="M529" i="4"/>
  <c r="M530" i="4"/>
  <c r="M531" i="4"/>
  <c r="M532" i="4"/>
  <c r="M533" i="4"/>
  <c r="M534" i="4"/>
  <c r="M535" i="4"/>
  <c r="M536" i="4"/>
  <c r="M537" i="4"/>
  <c r="M538" i="4"/>
  <c r="M539" i="4"/>
  <c r="M540" i="4"/>
  <c r="M541" i="4"/>
  <c r="M542" i="4"/>
  <c r="M543" i="4"/>
  <c r="M544" i="4"/>
  <c r="M545" i="4"/>
  <c r="M546" i="4"/>
  <c r="M547" i="4"/>
  <c r="M548" i="4"/>
  <c r="M549" i="4"/>
  <c r="M550" i="4"/>
  <c r="M551" i="4"/>
  <c r="M552" i="4"/>
  <c r="M553" i="4"/>
  <c r="M554" i="4"/>
  <c r="M555" i="4"/>
  <c r="M556" i="4"/>
  <c r="M557" i="4"/>
  <c r="M558" i="4"/>
  <c r="M559" i="4"/>
  <c r="M560" i="4"/>
  <c r="M561" i="4"/>
  <c r="M562" i="4"/>
  <c r="M563" i="4"/>
  <c r="M564" i="4"/>
  <c r="M565" i="4"/>
  <c r="M566" i="4"/>
  <c r="M567" i="4"/>
  <c r="M568" i="4"/>
  <c r="M569" i="4"/>
  <c r="M570" i="4"/>
  <c r="M571" i="4"/>
  <c r="M572" i="4"/>
  <c r="M573" i="4"/>
  <c r="M574" i="4"/>
  <c r="M575" i="4"/>
  <c r="M576" i="4"/>
  <c r="M577" i="4"/>
  <c r="M578" i="4"/>
  <c r="M579" i="4"/>
  <c r="M580" i="4"/>
  <c r="M581" i="4"/>
  <c r="M582" i="4"/>
  <c r="M583" i="4"/>
  <c r="M584" i="4"/>
  <c r="M585" i="4"/>
  <c r="M586" i="4"/>
  <c r="M587" i="4"/>
  <c r="M588" i="4"/>
  <c r="M589" i="4"/>
  <c r="M590" i="4"/>
  <c r="M591" i="4"/>
  <c r="M592" i="4"/>
  <c r="M593" i="4"/>
  <c r="M594" i="4"/>
  <c r="M595" i="4"/>
  <c r="M596" i="4"/>
  <c r="M597" i="4"/>
  <c r="M598" i="4"/>
  <c r="M599" i="4"/>
  <c r="M600" i="4"/>
  <c r="M601" i="4"/>
  <c r="M602" i="4"/>
  <c r="M603" i="4"/>
  <c r="M604" i="4"/>
  <c r="M605" i="4"/>
  <c r="M606" i="4"/>
  <c r="M607" i="4"/>
  <c r="M608" i="4"/>
  <c r="M609" i="4"/>
  <c r="M610" i="4"/>
  <c r="M611" i="4"/>
  <c r="M612" i="4"/>
  <c r="M613" i="4"/>
  <c r="M8" i="4"/>
</calcChain>
</file>

<file path=xl/sharedStrings.xml><?xml version="1.0" encoding="utf-8"?>
<sst xmlns="http://schemas.openxmlformats.org/spreadsheetml/2006/main" count="22317" uniqueCount="2164">
  <si>
    <t>Código:208-GE-Ft-11</t>
  </si>
  <si>
    <t>Versión:  15</t>
  </si>
  <si>
    <t>Vigente desde: 05/07/2024</t>
  </si>
  <si>
    <t>PROGRAMACIÓN DE GASTOS E INVERSIÓN</t>
  </si>
  <si>
    <t>SEGUIMIENTO (OFICINA ASESORA DE PLANEACIÓN)</t>
  </si>
  <si>
    <t>No. LÍNEA</t>
  </si>
  <si>
    <t>LÍNEA POAI</t>
  </si>
  <si>
    <t>PROGRAMA FINANCIACIÓN (4 últimos BPIN)</t>
  </si>
  <si>
    <t>PROYECTO DE INVERSIÓN</t>
  </si>
  <si>
    <t>META PLAN DE DESARROLLO</t>
  </si>
  <si>
    <t>META PROYECTO DE INVERSIÓN</t>
  </si>
  <si>
    <t>ELEMENTO PEP</t>
  </si>
  <si>
    <t>POSICIÓN PRESUPUESTAL</t>
  </si>
  <si>
    <t>FONDO DE FINANCIACIÓN</t>
  </si>
  <si>
    <t>DESCRIPCIÓN PROGRAMACIÓN (OBJETO CONTRACTUAL)</t>
  </si>
  <si>
    <t>MODALIDAD DE SELECCIÓN</t>
  </si>
  <si>
    <t>CLASIFICADOR DE BIENES Y SERVICIOS ONU</t>
  </si>
  <si>
    <t>VALOR MENSUAL $</t>
  </si>
  <si>
    <t>PLAZO EJECUCIÓN CONTRATO</t>
  </si>
  <si>
    <t>VALOR TOTAL PROGRAMADO $</t>
  </si>
  <si>
    <t>FECHA ESTIMADA DE INICIO DEL PROCESO DE CONTRATACIÓN</t>
  </si>
  <si>
    <t>FECHA ESTIMADA DE PRESENTACIÓN DE OFERTAS</t>
  </si>
  <si>
    <t>ÁREA RESPONSABLE DEL PROCESO</t>
  </si>
  <si>
    <t>NOMBRE DEL RESPONSABLE DEL ÁREA / ORDENADOR DEL GASTO</t>
  </si>
  <si>
    <t>DEPENDENCIA</t>
  </si>
  <si>
    <t>PROCESO</t>
  </si>
  <si>
    <t>INVERSIÓN O FUN</t>
  </si>
  <si>
    <t>CONTRATO O PAGO</t>
  </si>
  <si>
    <t xml:space="preserve">TRASLADO ENTRE LÍNEAS </t>
  </si>
  <si>
    <t>FECHA DE RESPUESTA DE LA SOLICITUD</t>
  </si>
  <si>
    <t>No. CONCEPTO DE VIABILIDAD</t>
  </si>
  <si>
    <t>FECHA CONCEPTO VIABILIDAD</t>
  </si>
  <si>
    <t>VALOR CONCEPTO DE VIABILIDAD $</t>
  </si>
  <si>
    <t>SALDO SIN VIABILIZAR $
(Valor Programado - Valor de Concepto de Viabilidad)</t>
  </si>
  <si>
    <t>Nº  CERTIFICADO DE DISPONIBILIDAD PRESUPUESTAL - CDP</t>
  </si>
  <si>
    <t>FECHA DEL CDP</t>
  </si>
  <si>
    <t>VALOR CDP $</t>
  </si>
  <si>
    <t>SALDO SIN DISPONIBILIDAD PRESUPUESTAL $
(Valor Concepto de Viabilidad - Valor CDP)</t>
  </si>
  <si>
    <t>No. CERTIFICADO REGISTRO PRESUPUESTAL - CRP</t>
  </si>
  <si>
    <t>FECHA DEL CRP</t>
  </si>
  <si>
    <t>VALOR DEL CRP $</t>
  </si>
  <si>
    <t>LIBERACIÓN DISPONIBILIDAD PRESUPUESTAL $ (Valor del CDP - Valor del RP)</t>
  </si>
  <si>
    <t>GIROS $</t>
  </si>
  <si>
    <t>POR GIRAR $ (CRP-GIROS)</t>
  </si>
  <si>
    <t>SALDO SIN COMPROMISO $
(Valor Programado - Valor del CRP)</t>
  </si>
  <si>
    <t>TIPO DE GASTO / CONTRATO</t>
  </si>
  <si>
    <t>No. DE ACTO ADMINISTRATIVO / FACTURA / CONTRATO</t>
  </si>
  <si>
    <t xml:space="preserve"> TERCERO / PROVEEDOR / CONTRATISTA</t>
  </si>
  <si>
    <t>OBSERVACIONES</t>
  </si>
  <si>
    <t>006-1</t>
  </si>
  <si>
    <t>O230117400220240066</t>
  </si>
  <si>
    <t>1. Barrios</t>
  </si>
  <si>
    <t>Construir 3 Ha de espacio público en los territorios priorizados para Mejoramiento Integral de Barrios con el fin de promover espacios seguros</t>
  </si>
  <si>
    <t>1. Construir 30.000 m2 de espacio público en los polígonos priorizados de los barrios legalizados de origen informal, con el fin de promover espacios y entornos seguros.</t>
  </si>
  <si>
    <t>PM/0208/0104/40020190066</t>
  </si>
  <si>
    <t>O2320202005030253290 Otras obras de ingeniería civil</t>
  </si>
  <si>
    <t>1-100-F001 VA-RECURSOS DISTRITO</t>
  </si>
  <si>
    <t>Ejecutar a precios fijos sin fórmula de reajuste, las obras de mejoramiento de barrios priorizadas incluido el acompañamiento y gestión social necesarios, en la localidad de suba de la ciudad de Bogotá, de conformidad con el pliego de condiciones, anexos y demás documentos del proceso.</t>
  </si>
  <si>
    <t>2. Licitación pública</t>
  </si>
  <si>
    <t>72141000;72141100;72141600</t>
  </si>
  <si>
    <t>Enero</t>
  </si>
  <si>
    <t>DIRECCIÓN DE MEJORAMIENTO DE BARRIOS</t>
  </si>
  <si>
    <t>NATALY MÁRQUEZ BENAVIDES</t>
  </si>
  <si>
    <t>Inversión</t>
  </si>
  <si>
    <t>2. Contrato</t>
  </si>
  <si>
    <t>006-2</t>
  </si>
  <si>
    <t>O232020200883321        Servicios de ingeniería en proyectos de construcción</t>
  </si>
  <si>
    <t>Realizar la interventoría técnica, administrativa, jurídica, social, ambiental y sstma al contrato de obra cuyo objeto es “ejecutar a precios fijos sin fórmula de reajuste, las obras de mejoramiento de barrios priorizadas incluido el acompañamiento y gestión social necesarios, en la localidad de suba de la ciudad de Bogotá, de conformidad con el pliego de condiciones, anexos y demás documentos del proceso.”</t>
  </si>
  <si>
    <t>3. Concurso de méritos abierto</t>
  </si>
  <si>
    <t>81101500; 81101600 ;81102200</t>
  </si>
  <si>
    <t>006-3</t>
  </si>
  <si>
    <t>1-100-F039 VA-CRÉDITO</t>
  </si>
  <si>
    <t>Ejecutar a precios fijos sin fórmula de reajuste, las obras de Mejoramiento de Barrios priorizadas incluido el acompañamiento y gestión social necesarios, en la localidad de Bosa de la ciudad de Bogotá, de conformidad con el pliego de condiciones, anexos y demás documentos del proceso.</t>
  </si>
  <si>
    <t>Marzo</t>
  </si>
  <si>
    <t>006-4</t>
  </si>
  <si>
    <t>Ejecutar a precios fijos sin fórmula de reajuste, las obras de Mejoramiento de Barrios priorizadas incluido el acompañamiento y gestión social necesarios, en la localidad de Ciudad Bolívar de la ciudad de Bogotá, de conformidad con el pliego de condiciones, anexos y demás documentos del proceso.</t>
  </si>
  <si>
    <t>006-5</t>
  </si>
  <si>
    <t>Realizar la Interventoría Técnica, Administrativa, Jurídica, Social, Ambiental y SSTMA al contrato de obra cuyo objeto es Ejecutar a precios fijos sin fórmula de reajuste, las obras de Mejoramiento de Barrios priorizadas incluido el acompañamiento y gestión social necesarios, en la localidad de Bosa y Ciudad Bolivar de la ciudad de Bogotá, de conformidad con el pliego de condiciones, anexos y demás documentos del proceso.</t>
  </si>
  <si>
    <t>006-6</t>
  </si>
  <si>
    <t>O231020200501 Aportes generales al sistema de riesgos laborales públicos</t>
  </si>
  <si>
    <t>Pago de cotización al sistema General de Riesgos Laborales de las personas vinculadas a través de un contrato de prestación de servicios con la Caja de la Vivienda Popular que laboran en actividades de alto riesgo, según en el artículo 13 del Decreto 723 de 2013.</t>
  </si>
  <si>
    <t>99. No aplica</t>
  </si>
  <si>
    <t>10. No aplica</t>
  </si>
  <si>
    <t>1. Pago directo</t>
  </si>
  <si>
    <t>006-7</t>
  </si>
  <si>
    <t>O232020200664112 Servicios de transporte terrestre local regular de pasajeros</t>
  </si>
  <si>
    <t>Selección de firma comisionista compradora para que a través de la bolsa mercantil de Colombia s.a.-BMC, se comprometa a actuar por cuenta de la caja de vivienda popular en la celebración de operaciones de los sistemas de negociación administrados por la bolsa mercantil según lo permita su reglamento de funcionamiento y operación, para la prestación del servicio público de transporte terrestre automotor especial para la Caja de la Vivienda Popular</t>
  </si>
  <si>
    <t>8. Régimen Esp. Selección comisionista</t>
  </si>
  <si>
    <t>006-8</t>
  </si>
  <si>
    <t>O232020200883121 Servicios de relaciones públicas</t>
  </si>
  <si>
    <t>Selección de firma comisionista compradora para que a través de la bolsa mercantil de Colombia s.a.-bmc, se comprometa a actuar por cuenta de la caja de vivienda popular en la celebración de operaciones de los sistemas de negociación administrados por la bolsa mercantil según lo permita su reglamento de funcionamiento y operación para la prestación de servicios integrales de un operador logístico que lleve a cabo las actividades que requiera la Caja de la Vivienda Popular</t>
  </si>
  <si>
    <t xml:space="preserve">81141601 80141902 52161500 45111700 90111600 90151802 93141702
</t>
  </si>
  <si>
    <t>BTL</t>
  </si>
  <si>
    <t>006-9</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</si>
  <si>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</si>
  <si>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6. Selección abreviada de menor cuantía</t>
  </si>
  <si>
    <t>82101801 82101600</t>
  </si>
  <si>
    <t>Febrero</t>
  </si>
  <si>
    <t xml:space="preserve"> Marzo </t>
  </si>
  <si>
    <t>ATL</t>
  </si>
  <si>
    <t>006-10</t>
  </si>
  <si>
    <t>O232020200668014 Servicios de gestión documental</t>
  </si>
  <si>
    <t>Prestar los servicios de apoyo a la gestión para realizar la organización, clasificación y custodia del archivo a cargo de la Dirección de Mejoramiento de Barrios.</t>
  </si>
  <si>
    <t>1. Contratación directa</t>
  </si>
  <si>
    <t>006-11</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</si>
  <si>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</si>
  <si>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006-12</t>
  </si>
  <si>
    <t xml:space="preserve">Prestar los servicios profesionales en gestión documental para desarrollar y hacer el seguimiento a las actividades del Proceso de Gestión Documental de la Dirección de Mejoramiento de Barrios, en cumplimiento la normativa archivística, durante el término de la ejecución contractual. </t>
  </si>
  <si>
    <t>006-13</t>
  </si>
  <si>
    <t>Prestar los servicios de apoyo a la gestión a través del aplicativo ORFEO de la entidad para la creación, clasificación, asignación y cierre de expedientes a cargo de la Dirección de Mejoramiento de Barrios.</t>
  </si>
  <si>
    <t>006-14</t>
  </si>
  <si>
    <t>Prestar los servicios profesionales para ejecutar las actividades de gestión documental a cargo de la Dirección de Mejoramiento de Barrios.</t>
  </si>
  <si>
    <t>006-15</t>
  </si>
  <si>
    <t>O232020200885954 Servicios de preparación de documentos y otros servicios especializados de apoyo a oficina</t>
  </si>
  <si>
    <t>Prestar los servicios profesionales para apoyar las gestiones administrativas que se requieran en la Dirección de Mejoramiento de Barrios en cumplimiento de su misión institucional.</t>
  </si>
  <si>
    <t>006-16</t>
  </si>
  <si>
    <t>O232020200881219 Servicios de investigación básica en otras ciencias sociales y humanidades</t>
  </si>
  <si>
    <t>Prestar los servicios profesionales para apoyar a la Dirección de Mejoramiento de Barrios de la Caja de Vivienda Popular, en la gestión y seguimiento
de la sostenibilidad y estabilidad de las obras de los proyectos a cargo de la dependencia.</t>
  </si>
  <si>
    <t>006-17</t>
  </si>
  <si>
    <t>Prestar los servicios de apoyo a la gestión de la Dirección de Barrios mediante el acompañamiento al procedimiento "seguimiento y control a la
estabilidad y sostenibilidad de la obra"</t>
  </si>
  <si>
    <t>006-18</t>
  </si>
  <si>
    <t>Prestar los servicios profesionales para apoyar la estructuración y/o supervisión del componente social de los contratos a cargo de la Dirección de Mejoramiento de Barrios.</t>
  </si>
  <si>
    <t>006-19</t>
  </si>
  <si>
    <t>Prestar los servicios profesionales para apoyar las actividades interinstitucionales y de apoyo institucional que se deriven de la estrategia social dentro de los contratos a cargo de la Dirección de Mejoramiento de Barrios.</t>
  </si>
  <si>
    <t>006-20</t>
  </si>
  <si>
    <t>Prestar los servicios profesionales a la Dirección de Mejoramiento de Barrios para apoyar desde el componente social la supervisión de los contratos
a cargo de la dependencia.</t>
  </si>
  <si>
    <t>006-21</t>
  </si>
  <si>
    <t>Prestar los servicios profesionales para apoyar el seguimiento a la ejecucion de la estrategia social de los contratos a cargo de la Direccion de
Mejoramiento de Barrio.</t>
  </si>
  <si>
    <t>006-22</t>
  </si>
  <si>
    <t>Prestar los servicios profesionales para apoyar el seguimiento a la ejecución de la estrategia social de los proyectos a cargo de la Dirección de
Mejoramiento de Barrios.</t>
  </si>
  <si>
    <t>006-23</t>
  </si>
  <si>
    <t>006-24</t>
  </si>
  <si>
    <t>Prestar los servicios profesionales para apoyar la ejecución y seguimiento del componente social de los contratos de infraestructura de la Dirección
de Mejoramiento de Barrios.</t>
  </si>
  <si>
    <t>006-25</t>
  </si>
  <si>
    <t>O232020200883931 Servicios de consultoría ambiental</t>
  </si>
  <si>
    <t>Prestar los servicios profesionales para apoyar en la estructuración y supervisión del componente ambiental y de Seguridad y Salud en el Trabajo
(SST-MA) de los contratos de infraestructura a cargo de la Dirección de Mejoramiento de Barrios.</t>
  </si>
  <si>
    <t>006-26</t>
  </si>
  <si>
    <t>Prestar los servicios profesionales para apoyar en la supervisión del componente ambiental y de Seguridad y Salud en el Trabajo
(SST-MA) de los contratos de infraestructura a cargo de la Dirección de Mejoramiento de Barrios.</t>
  </si>
  <si>
    <t>006-27</t>
  </si>
  <si>
    <t>Prestar los servicios profesionales para apoyar en la supervisión del componente ambiental de los contratos de infraestructura a cargo de la Dirección de Mejoramiento de Barrios.</t>
  </si>
  <si>
    <t>006-28</t>
  </si>
  <si>
    <t>O232020200883213 Servicios de arquitectura para proyectos de construcciones no residenciales</t>
  </si>
  <si>
    <t>Prestar los servicios profesionales para apoyar las actividades técnicas relacionadas con el banco de proyectos y en el seguimiento a los convenios a cargo de la Dirección de Mejoramiento de Barrios.</t>
  </si>
  <si>
    <t>006-29</t>
  </si>
  <si>
    <t>Prestar los servicios profesionales para apoyar técnicamente el proceso de liquidación y cierre de los contratos a cargo de la Dirección de Mejoramiento de Barrios.</t>
  </si>
  <si>
    <t>006-30</t>
  </si>
  <si>
    <t>O232020200883115 Servicios de consultoría en gestión administrativa</t>
  </si>
  <si>
    <t>Prestar los servicios profesionales a la Dirección de Mejoramiento de Barrios para apoyar contractual, financiera y administrativamente para el cumplimiento de su misión institucional.</t>
  </si>
  <si>
    <t>006-31</t>
  </si>
  <si>
    <t>Prestar los servicios profesionales para apoyar técnicamente la formulación, ejecución , supervisión y liquidacion de los proyectos de infraestructura a cargo de la Dirección de Mejoramiento de Barrios.</t>
  </si>
  <si>
    <t>006-32</t>
  </si>
  <si>
    <t>Prestar los servicios profesionales en las actividades técnicas y de gestión requeridas para la ejecución y seguimiento de los proyectos de infraestructura a cargo de la Dirección de Mejoramiento de Barrios.</t>
  </si>
  <si>
    <t>006-33</t>
  </si>
  <si>
    <t>Prestar los servicios profesionales para apoyar en la estructuración, implementación y seguimiento de la estrategia innovación pública, participación ciudadana y gobierno colaborativo para la Caja de la Vivienda Popular.</t>
  </si>
  <si>
    <t>006-34</t>
  </si>
  <si>
    <t>Prestar los servicios profesionales para definir y desarollar estrategias de innovación integral para la Caja de la Vivienda Popular.</t>
  </si>
  <si>
    <t>006-35</t>
  </si>
  <si>
    <t>Prestar los servicios profesionales para apoyar técnicamente en la revisión y análisis de los proyectos reportados en el banco de proyectos y en la ejecución y/o seguimiento de los proyectos de infraestructura a cargo de la Dirección de Mejoramiento de Barrios.</t>
  </si>
  <si>
    <t>006-36</t>
  </si>
  <si>
    <t>Prestar los servicios profesionales a la Dirección de Mejoramiento de Barrios para realizar el seguimiento técnico a los proyectos a cargo de la dependencia.</t>
  </si>
  <si>
    <t>006-37</t>
  </si>
  <si>
    <t>Prestar los servicios profesionales para apoyar en materia urbanística a la Dirección de Mejoramiento de Barrios, articulando y gestionando actividades necesarias para el desarrollo de los proyectos de infraestructura.</t>
  </si>
  <si>
    <t>006-38</t>
  </si>
  <si>
    <t>Prestar los servicios profesionales para apoyar técnicamente la formulación, ejecución y/o supervisión de los proyectos de infraestructura a cargo de la Dirección de Mejoramiento de Barrios.</t>
  </si>
  <si>
    <t>006-39</t>
  </si>
  <si>
    <t>O232020200883329 Otros servicios de ingeniería en proyectos n.c.p.</t>
  </si>
  <si>
    <t xml:space="preserve"> Prestar los servicios profesionales para apoyar en las actividades derivadas de la ejecución, seguimiento y cierre de los proyectos de infraestructura a cargo de la Dirección de Mejoramiento de Barrios. </t>
  </si>
  <si>
    <t>006-40</t>
  </si>
  <si>
    <t>Prestar los servicios profesionales a la Dirección de Mejoramiento de Barrios en las actividades derivadas de la estrategia social y de innovación de los proyectos de infraestructura para el cumplimiento del proyecto de inversión</t>
  </si>
  <si>
    <t>006-41</t>
  </si>
  <si>
    <t>Prestar servicios profesionales para brindar apoyo a la Dirección General de la Caja de la Vivienda Popular, desde el componente técnico, en la estructuración, evaluación, seguimiento y control de los procesos y proyectos que adelanta la entidad.</t>
  </si>
  <si>
    <t>006-42</t>
  </si>
  <si>
    <t>Prestar los servicios profesionales para apoyar técnicamente en la formulación y ejecución de los proyectos a cargo de la Dirección de Mejoramiento de Barrios.</t>
  </si>
  <si>
    <t>006-43</t>
  </si>
  <si>
    <t>Prestar los servicios profesionales para apoyar las actividades técnicas y de gestión para la ejecución y supervisión de los contratos y proyectos a cargo de la Dirección de Mejoramiento de Barrios.</t>
  </si>
  <si>
    <t>006-44</t>
  </si>
  <si>
    <t>Prestar los servicios profesionales para apoyar técnicamente a la Dirección de Mejoramiento de Barrios desde el componente geotécnico, para brindar el acompañamiento en la formulación, evaluación, ejecución y desarrollo de los proyectos constructivos que le sean asignados.</t>
  </si>
  <si>
    <t>006-45</t>
  </si>
  <si>
    <t>Prestar los servicios profesionales para apoyar técnicamente la elaboración y/o revisión y análisis de los documentos que le sean solicitados, así como la supervisión de los proyectos a cargo de la Dirección de Mejoramiento de Barrios.</t>
  </si>
  <si>
    <t>006-46</t>
  </si>
  <si>
    <t>Prestar los servicios profesionales para apoyar técnicamente la supervisión y liquidación de contratos a cargo de la Dirección de Mejoramiento de Barrios.</t>
  </si>
  <si>
    <t>006-47</t>
  </si>
  <si>
    <t>Prestar los servicios profesionales para apoyar técnicamente la consolidación de la información de Previabilidad que requiera la Dirección de Mejoramiento de Barrios.</t>
  </si>
  <si>
    <t>006-48</t>
  </si>
  <si>
    <t>Prestar los servicios profesionales para apoyar técnicamente el componente de vías y transporte en la formulación, evaluación, ejecución y/o seguimiento de los proyectos en la Dirección de Mejoramiento de Barrios.</t>
  </si>
  <si>
    <t>006-49</t>
  </si>
  <si>
    <t>Prestar los servicios profesionales para apoyar técnicamente en materia de hidrología e hidráulica, para la formulación, evaluación, ejecución y/o seguimiento de los proyectos en la Dirección de Mejoramiento de Barrios.</t>
  </si>
  <si>
    <t>006-50</t>
  </si>
  <si>
    <t>Prestar servicios profesionales para apoyar a la Dirección de Mejoramiento de Barrios desde el componente eléctrico la formulación, evaluación, ejecución y desarrollo de los proyectos constructivos que le sean asignados.</t>
  </si>
  <si>
    <t>006-51</t>
  </si>
  <si>
    <t>Prestar los servicios profesionales para apoyar técnicamente a la Dirección de Mejoramiento de Barrios en el campo de estructuras para la formulación, evaluación, ejecución y desarrollo de los proyectos asignados a la dependencia.</t>
  </si>
  <si>
    <t>006-52</t>
  </si>
  <si>
    <t>Prestar los servicios profesionales a la Dirección de Mejoramiento de Barrios para apoyar las actividades técnicas y de gestión requeridas para la ejecución y supervisión de los proyectos a cargo de la dependencia.</t>
  </si>
  <si>
    <t>006-53</t>
  </si>
  <si>
    <t>Prestar los servicios profesionales para la programación, seguimiento y control de la ejecución, estabilidad y sostenibilidad de los proyectos de infraestructura a cargo de la Dirección de Mejoramiento de Barrios.</t>
  </si>
  <si>
    <t>006-54</t>
  </si>
  <si>
    <t>Prestar los servicios profesionales para administrar el sistema de información geográfica, localización y clasificación poblacional para los proyectos de infraestructura a cargo de la Dirección de Mejoramiento de Barrios de la caja de la vivienda popular.</t>
  </si>
  <si>
    <t>006-55</t>
  </si>
  <si>
    <t>Prestar los servicios profesionales para apoyar técnicamente en la formulación, proyección, ajuste y revisión de los presupuestos y análisis de costos y del sector para la Dirección de Mejoramiento de Barrios.</t>
  </si>
  <si>
    <t>006-56</t>
  </si>
  <si>
    <t>Prestar los servicios profesionales para apoyar a la Dirección de Mejoramiento de Barrios desde el componente urbanístico para la formulación, evaluación, ejecución y desarrollo de los proyectos que le sean asignados.</t>
  </si>
  <si>
    <t>006-57</t>
  </si>
  <si>
    <t>Prestar los servicios profesionales para apoyar las actividades técnicas y administrativa de los proyectos de infraestructura a cargo de la Dirección de Mejoramiento de Barrios.</t>
  </si>
  <si>
    <t>006-58</t>
  </si>
  <si>
    <t>Prestar los servicios profesionales para apoyar en la implementación y seguimiento de la estrategia de innovación pública de la Caja de la Vivienda Popular.</t>
  </si>
  <si>
    <t>006-59</t>
  </si>
  <si>
    <t>Prestar los servicios profesionales para apoyar las actividades técnicas y de gestión requeridas en el proceso de ejecución y supervisión de los contratos a cargo de la Dirección de Mejoramiento de Barrios.</t>
  </si>
  <si>
    <t>006-60</t>
  </si>
  <si>
    <t>Prestar los servicios profesionales para apoyar a la Dirección de Mejoramiento de Barrios en el seguimiento, medición y articulación de los instrumentos de planeación que contribuyan al cumplimiento de los objetivos de la dependencia.</t>
  </si>
  <si>
    <t>006-61</t>
  </si>
  <si>
    <t>Prestar los servicios profesionales para apoyar a la Dirección de Mejoramiento de Barrios en la formulación y seguimiento que contribuyan al cumplimiento de los objetivos de la dependencia.</t>
  </si>
  <si>
    <t>006-62</t>
  </si>
  <si>
    <t xml:space="preserve">Prestar los servicios profesionales para apoyar técnicamente las actividades derivadas de los proyectos de infraestructura de la  Dirección de Mejoramiento de Barrios </t>
  </si>
  <si>
    <t>006-63</t>
  </si>
  <si>
    <t>O232020200882199 Otros servicios jurídicos n.c.p.</t>
  </si>
  <si>
    <t>Prestar los servicios profesionales en materia jurídica para la atención y seguimiento de los asuntos relacionados con entes de control y agenda legislativa a cargo de la Dirección de Mejoramiento de Barrios.</t>
  </si>
  <si>
    <t>006-64</t>
  </si>
  <si>
    <t>Prestar servicios profesionales desde el componente jurídico para brindar apoyo en las actuaciones que se adelanten en el proceso de gestión contractual para la Dirección de Mejoramiento de Barrios y la Dirección Jurídica.</t>
  </si>
  <si>
    <t>006-65</t>
  </si>
  <si>
    <t>Prestar los servicios profesionales para apoyar jurídicamente a la Dirección de Mejoramiento de Barrios en la revisión y en el seguimiento a la liquidación de los proyectos a cargo de la dependencia.</t>
  </si>
  <si>
    <t>006-66</t>
  </si>
  <si>
    <t>Prestar los servicios profesionales para apoyar jurídicamente en las diferentes etapas de los procesos de selección y supervisión de los contratos a cargo de la Dirección de Mejoramiento de Barrios.</t>
  </si>
  <si>
    <t>006-67</t>
  </si>
  <si>
    <t>Prestar los servicios profesionales jurídicos a la Dirección de Mejoramiento de Barrios en materia de derecho administrativo y de contratación estatal.</t>
  </si>
  <si>
    <t>006-68</t>
  </si>
  <si>
    <t xml:space="preserve"> Prestar los servicios de asesoría jurídica en las distintas actuaciones judiciales, contractuales y administrativas para la Caja de la Vivienda Popular</t>
  </si>
  <si>
    <t>006-69</t>
  </si>
  <si>
    <t>O232020200883112 Servicios de consultoría en gestión financiera</t>
  </si>
  <si>
    <t>Prestar los servicios profesionales para apoyar la planeación y el seguimiento de los recursos asignados a los proyectos y programas a cargo de la Dirección de Mejoramiento de Barrios.</t>
  </si>
  <si>
    <t>006-70</t>
  </si>
  <si>
    <t>O232020200882221 Servicios de contabilidad</t>
  </si>
  <si>
    <t>Prestar los servicios profesionales para apoyar a la Dirección de Mejoramiento de Barrios en la ejecución de los proyectos a su cargo.</t>
  </si>
  <si>
    <t>006-71</t>
  </si>
  <si>
    <t>006-72</t>
  </si>
  <si>
    <t>006-73</t>
  </si>
  <si>
    <t>Prestar los servicios profesionales para desarrollar las actividades de la estrategia de comunicaciones de la Dirección de Mejoramiento de Barrios.</t>
  </si>
  <si>
    <t>006-74</t>
  </si>
  <si>
    <t>Prestación de servicios profesionales para apoyar a la Dirección de Mejoramiento de Barrios de la Caja de la Vivienda Popular en la divulgación y fortalecimiento de las herramientas de comunicación, en el marco de la ejecución del nuevo plan de desarrollo.</t>
  </si>
  <si>
    <t>006-75</t>
  </si>
  <si>
    <t>Prestar servicios profesionales para apoyar la estructuración y actividades administrativas de las diferentes etapas de la gestión contractual y poscontractual que realice la Dirección de Mejoramiento de Barrios</t>
  </si>
  <si>
    <t>006-76</t>
  </si>
  <si>
    <t>Prestar los servicios profesionales para apoyar en las actividades administrativas y de gestión contractual a cargo de la Dirección de Mejoramiento de Barrios.</t>
  </si>
  <si>
    <t>006-77</t>
  </si>
  <si>
    <t>Prestar los servicios profesionales para apoyar a la Dirección de Mejoramiento de Barrios, en el seguimiento de los instrumentos de planeación definidos por la entidad.</t>
  </si>
  <si>
    <t>006-78</t>
  </si>
  <si>
    <t>Prestar los servicios profesionales para apoyar en temas relacionados con planeación y control interno que correspondan a los asuntos relacionados con la misionalidad de la Dirección de Mejoramiento de Barrios.</t>
  </si>
  <si>
    <t>006-79</t>
  </si>
  <si>
    <t>Prestar los servicios profesionales a la gestión documental para realizar la compilación, seguimiento y actualización de inventario y administración de los expedientes en medio físico y digital, acorde a la normatividad vigente, de los contratos que se encuentren a cargo de la Dirección de Mejoramiento.</t>
  </si>
  <si>
    <t>006-80</t>
  </si>
  <si>
    <t>Prestar los servicios profesionales desde el componente contable y financiero para la liquidación y/o convenios a cargo de la Dirección de Mejoramiento de Barrios.</t>
  </si>
  <si>
    <t>006-81</t>
  </si>
  <si>
    <t>1-601-I037 PAS-CRÉDITO</t>
  </si>
  <si>
    <t>Pago de pasivo exigible a nombre de Proes Ingeniería SAS con NIT 901286572.</t>
  </si>
  <si>
    <t>006-82</t>
  </si>
  <si>
    <t>Pago de pasivo exigible a nombre de Consorcio Pro Caracolí con NIT 901657498.</t>
  </si>
  <si>
    <t>006-83</t>
  </si>
  <si>
    <t>Pago de pasivo exigible a nombre de Ingeval con NIT 822004859</t>
  </si>
  <si>
    <t>006-84</t>
  </si>
  <si>
    <t>Pago de pasivo exigible a nombre de Consorcio Epicon con NIT 901775608</t>
  </si>
  <si>
    <t>006-85</t>
  </si>
  <si>
    <t>Pago de pasivo exigible a nombre de Constructora Camacon con NIT 900452410</t>
  </si>
  <si>
    <t>006-86</t>
  </si>
  <si>
    <t>Pago de pasivo exigible a nombre de Consorcio Edificar AJ con NIT 901752390</t>
  </si>
  <si>
    <t>006-87</t>
  </si>
  <si>
    <t>Pago de pasivo exigible a nombre de Consorcio Ciudad Bolivar Jaj con NIT 901753671</t>
  </si>
  <si>
    <t>006-88</t>
  </si>
  <si>
    <t>Pago de pasivo exigible a nombre de Consorcio Vial 2021 con NIT 901524351</t>
  </si>
  <si>
    <t>006-89</t>
  </si>
  <si>
    <t>Pago de pasivo exigible a nombre de Consorcio SVP-IDF con NIT 901425733</t>
  </si>
  <si>
    <t>006-90</t>
  </si>
  <si>
    <t>Pago de pasivo exigible a nombre de Consorcio Vial CVP con NIT 901537078</t>
  </si>
  <si>
    <t>0174-1</t>
  </si>
  <si>
    <t>O230117400120240174</t>
  </si>
  <si>
    <t>5. Titulación</t>
  </si>
  <si>
    <t>Sanear y titular 3.150 predios de estratos 1 y 2 localizados en barrios de origen informal</t>
  </si>
  <si>
    <t>Asistir y acompañar a 3.150 hogares social, jurídica y técnicamente que pertenezcan a los estratos 1 y 2, y que cumplan con los requisitos para sanear y titular.</t>
  </si>
  <si>
    <t>PM/0208/0103/40010070174</t>
  </si>
  <si>
    <t>Prestar servicios profesionales desde el componente social, para el acompañamiento, seguimiento, control y demás actuaciones requeridas dentro de las etapas del programa de titulación de esta dirección.</t>
  </si>
  <si>
    <t xml:space="preserve"> DIRECCIÓN DE URBANIZACIONES Y TITULACIÓN </t>
  </si>
  <si>
    <t>JUAN MANUEL BARRERA MONTERROSA</t>
  </si>
  <si>
    <t>0174-2</t>
  </si>
  <si>
    <t>0174-3</t>
  </si>
  <si>
    <t>0174-4</t>
  </si>
  <si>
    <t>0174-5</t>
  </si>
  <si>
    <t>0174-6</t>
  </si>
  <si>
    <t>O232020200881211 Servicios de investigación básica en psicología</t>
  </si>
  <si>
    <t>0174-7</t>
  </si>
  <si>
    <t>Prestar servicios profesionales  para apoyar estrategias y lineamientos para la ejecución, seguimiento y control del componente social en el marco de los programas y/o proyectos de la Dirección de Urbanizaciones y Titulación.</t>
  </si>
  <si>
    <t>0174-10</t>
  </si>
  <si>
    <t>O232020200883212 Servicios de arquitectura para proyectos de construcciones residenciales</t>
  </si>
  <si>
    <t>Prestar servicios profesionales desde el componente técnico para la realizacion de las viabilidades de predios y desarrollos, y demás actividades necesarias dentro de las etapas del programa de titulación de esta dirección.</t>
  </si>
  <si>
    <t>0174-11</t>
  </si>
  <si>
    <t>0174-12</t>
  </si>
  <si>
    <t>Promover la iniciación de 1.200 unidades de vivienda nueva en estratos 1 y 2.</t>
  </si>
  <si>
    <t>Promover la iniciación de 1.200 unidades de vivienda nueva</t>
  </si>
  <si>
    <t>PM/0208/0103/40010300174</t>
  </si>
  <si>
    <t>0174-13</t>
  </si>
  <si>
    <t>0174-14</t>
  </si>
  <si>
    <t>Prestar servicios profesionales  para orientar los lineamientos para la ejecución, seguimiento y control del componente jurídico en el marco de los programas y/o proyectos de la Dirección de Urbanizaciones y Titulación.</t>
  </si>
  <si>
    <t>0174-15</t>
  </si>
  <si>
    <t>Prestar servicios profesionales desde el componente jurídico para el desarrollo de las actuaciones administrativas requeridas dentro de las etapas del programa de titulación en sus diferentes mecanismos a cargo de la Dirección de Urbanizaciones y Titulación.</t>
  </si>
  <si>
    <t>0174-16</t>
  </si>
  <si>
    <t>0174-17</t>
  </si>
  <si>
    <t>0174-18</t>
  </si>
  <si>
    <t>0174-19</t>
  </si>
  <si>
    <t>0174-20</t>
  </si>
  <si>
    <t>Prestar servicios profesionales de apoyo jurídico a la Dirección de Urbanizaciones y Titulación en los procesos contractuales durante las etapas precontractual, contractual y postcontractual.</t>
  </si>
  <si>
    <t>0174-21</t>
  </si>
  <si>
    <t>Prestar servicios profesionales de apoyo jurídico a la Dirección de Urbanizaciones y Titulación en los procesos de contratación bajo el régimen de derecho público y/o privado.</t>
  </si>
  <si>
    <t>0174-22</t>
  </si>
  <si>
    <t>0174-23</t>
  </si>
  <si>
    <t>Realizar gestiones para la entrega de 2 zonas de cesión obligatorias.</t>
  </si>
  <si>
    <t>0174-24</t>
  </si>
  <si>
    <t>Prestar servicios profesionales desde el componente financiero y presupuestal para la realizacion de las actividades necesarias para el cumplimiento de las metas de la Dirección de Urbanizaciones y Titulación.</t>
  </si>
  <si>
    <t>0174-25</t>
  </si>
  <si>
    <t>Prestar servicios profesionales desde el componente financiero para la realizacion de las actividades necesarias para el cumplimiento de las metas de la Dirección de Urbanizaciones y Titulación.</t>
  </si>
  <si>
    <t>0174-26</t>
  </si>
  <si>
    <t>0174-27</t>
  </si>
  <si>
    <t>0174-28</t>
  </si>
  <si>
    <t>0174-29</t>
  </si>
  <si>
    <t>Prestar servicios profesionales  en el apoyo y acompañamiento de las actividades relacionadas con el componente jurídico en desarrollo de los proyectos y programas a cargo de esta Dirección.</t>
  </si>
  <si>
    <t>0174-30</t>
  </si>
  <si>
    <t>Prestar servicios profesionales  para el impulso y seguimiento a las gestiones administrativas y financieras que sean necesarias para el cumplimiento de las metas de la Dirección de Urbanizaciones y Titulación.</t>
  </si>
  <si>
    <t>0174-31</t>
  </si>
  <si>
    <t>Prestar servicios profesionales en el apoyo y acompañamiento de las actividades relacionadas con la planeación y formulacion de  los proyectos y programas a cargo de la Dirección de Urbanizaciones y Titulación.</t>
  </si>
  <si>
    <t>0174-32</t>
  </si>
  <si>
    <t>Prestar servicios profesionales en el apoyo a las gestiones jurídicas y legales de la  Dirección de Urbanizaciones y Titulación para el desarrollo de sus proyectos y programas misionales.</t>
  </si>
  <si>
    <t>0174-33</t>
  </si>
  <si>
    <t>Prestar servicios profesionales en el apoyo y acompañamiento de las actividades relacionadas con el seguimiento, consolidación y actualización de la planeación y formulacion de  los proyectos y programas a cargo de la Dirección de Urbanizaciones y Titulación.</t>
  </si>
  <si>
    <t>0174-34</t>
  </si>
  <si>
    <t>0174-35</t>
  </si>
  <si>
    <t>0174-36</t>
  </si>
  <si>
    <t>0174-37</t>
  </si>
  <si>
    <t>0174-38</t>
  </si>
  <si>
    <t>O232020200884520 Servicios de archivos</t>
  </si>
  <si>
    <t>Prestar servicios de apoyo en actividades de gestión documental, archivo y bodegaje de los expedientes que se originen en ejecución de los programas misionales de la Direcciòn de Urbanizaciones y Titulacion.</t>
  </si>
  <si>
    <t>0174-39</t>
  </si>
  <si>
    <t>0174-40</t>
  </si>
  <si>
    <t>Prestar los servicios profesionales para apoyar la gestión administrativa de los proyectos misionales de la Dirección de Urbanizaciones y Titulación</t>
  </si>
  <si>
    <t>0174-41</t>
  </si>
  <si>
    <t>Prestar los servicios profesionales para realizar actividades administrativas que se requieran en la Dirección de Urbanizaciones y Titulación.</t>
  </si>
  <si>
    <t>0174-42</t>
  </si>
  <si>
    <t>Prestar servicios profesionales para apoyar en la ejecución de los trámites administrativos que se requieran ante terceros en el marco de los proyectos y/o programas misionales de la Dirección De urbanizaciones y Titulación.</t>
  </si>
  <si>
    <t>0174-43</t>
  </si>
  <si>
    <t>Prestar servicios de apoyo en la ejecución de los trámites administrativos que se requieran ante terceros en el marco de los proyectos y/o programas misionales de la Dirección De urbanizaciones y Titulación.</t>
  </si>
  <si>
    <t>0174-44</t>
  </si>
  <si>
    <t>Prestar servicios profesionales  para el manejo, seguimiento y control del inventario de los predios de la Caja de la Vivienda popular, así como el saneamiento de aquellos que lo requieran en cumplimiento de las funciones de la Dirección De urbanizaciones y Titulación.</t>
  </si>
  <si>
    <t>0174-45</t>
  </si>
  <si>
    <t>O232020200883422  Servicios de cartografía</t>
  </si>
  <si>
    <t>0174-46</t>
  </si>
  <si>
    <t>Prestar servicios profesionales juridicos en desarrollo de actividades de gestión y/o saneamiento de activos priorizados en el marco de los proyectos y/o programas misionales de la Dirección De urbanizaciones y Titulación.</t>
  </si>
  <si>
    <t>0174-47</t>
  </si>
  <si>
    <t>Prestar los servicios de apoyo a la gestión administrativa desde el componente de zonas de cesión e inventarios de la Dirección de Urbanizaciones y Titulación.</t>
  </si>
  <si>
    <t>0174-48</t>
  </si>
  <si>
    <t>Prestar servicios profesionales en componente técnico para el desarrollo de actividades de manejo, lestructuración,  seguimiento y control de los proyectos estratégicos de la Dirección de Urbanizaciones y Titulación.</t>
  </si>
  <si>
    <t>0174-49</t>
  </si>
  <si>
    <t>0174-50</t>
  </si>
  <si>
    <t>0174-51</t>
  </si>
  <si>
    <t>0174-52</t>
  </si>
  <si>
    <t>0174-53</t>
  </si>
  <si>
    <t>Prestar servicios profesionales  para acompañar y apoyar el equipo operador urbano de la Caja de la Vivienda Popular en la formulación de estrategias e identificación de fuentes de financiación que orienten la estructuración de proyectos para la generación de vivienda en la ciudad de Bogotá D.C.</t>
  </si>
  <si>
    <t>0174-54</t>
  </si>
  <si>
    <t>Prestar servicios profesionales  para apoyar la estructuración financiera de los proyectos estratégicos de la entidad, orientados a la generación de vivienda en la ciudad de Bogotá D.C.</t>
  </si>
  <si>
    <t>0174-55</t>
  </si>
  <si>
    <t>Prestar servicios profesionales  para apoyar a la Dirección De urbanizaciones y Titulación en el desarrollo de procesos técnicos y normativos para la estructuración de proyectos estratégicos de la entidad, orientados a la generación de vivienda en la ciudad de Bogotá D.C.</t>
  </si>
  <si>
    <t>0174-56</t>
  </si>
  <si>
    <t>Prestar servicios profesionales  para apoyar a la Dirección De urbanizaciones y Titulación en la aplicación de procesos y ejecución de procedimientos jurídicos para la gestión predial necesaria en los proyectos estratégicos de la entidad, orientados a la generación de vivienda en la ciudad de Bogotá D.C.</t>
  </si>
  <si>
    <t>0174-57</t>
  </si>
  <si>
    <t>Prestar servicios profesionales  para apoyar la gestión jurídica integral en la estructuración y el seguimiento a la ejecución de los proyectos inmobiliarios que incluyen la generación de vivienda, en el marco de los programas misionales de la Dirección De urbanizaciones y Titulación.</t>
  </si>
  <si>
    <t>0174-58</t>
  </si>
  <si>
    <t>Prestar servicios profesionales  para apoyar la estructuración financiera de los proyectos inmobiliarios que incluyen la generación de vivienda, en el marco de los programas misionales de la Dirección De urbanizaciones y Titulación.</t>
  </si>
  <si>
    <t>0174-59</t>
  </si>
  <si>
    <t>O232020200883931  Servicios de consultoría ambiental</t>
  </si>
  <si>
    <t>Prestar servicios profesionales desde el componente técnico para apoyar la estructuración de los proyectos inmobiliarios que incluyen la generación de vivienda, en el marco de los programas misionales de la Dirección De urbanizaciones y Titulación.</t>
  </si>
  <si>
    <t>0174-60</t>
  </si>
  <si>
    <t>Prestar servicios profesionales  para apoyar desde el componente financiero la estructuración, formulación y ejecución de actuaciones urbanas estratégicas para la generación de vivienda en la ciudad de Bogotá D.C.</t>
  </si>
  <si>
    <t>0174-61</t>
  </si>
  <si>
    <t>Prestar servicios profesionales  para apoyar desde el componente jurídico la estructuración, formulación y ejecución de actuaciones urbanas estratégicas para la generación de vivienda en la ciudad de Bogotá D.C.</t>
  </si>
  <si>
    <t>0174-62</t>
  </si>
  <si>
    <t>0174-63</t>
  </si>
  <si>
    <t>0174-64</t>
  </si>
  <si>
    <t>Prestar servicios profesionales para apoyar desde el componente técnico la estructuración, formulación y ejecución de actuaciones urbanas estratégicas para la generación de vivienda en la ciudad de Bogotá D.C.</t>
  </si>
  <si>
    <t>0174-65</t>
  </si>
  <si>
    <t>0174-66</t>
  </si>
  <si>
    <t>Prestar servicios profesionales para apoyar desde el componente técnico la  generación de vivienda en la ciudad de Bogotá D.C.</t>
  </si>
  <si>
    <t>0174-67</t>
  </si>
  <si>
    <t>Prestar servicios profesionales  para apoyar desde el componente técnico la estructuración, formulación y ejecución de actuaciones urbanas estratégicas para la generación de vivienda en la ciudad de Bogotá D.C.</t>
  </si>
  <si>
    <t>0174-68</t>
  </si>
  <si>
    <t>Prestar servicios profesionales  para apoyar desde el componente social la estructuración, formulación y ejecución de actuaciones urbanas estratégicas para la generación de vivienda en la ciudad de Bogotá D.C.</t>
  </si>
  <si>
    <t>0174-69</t>
  </si>
  <si>
    <t>0174-70</t>
  </si>
  <si>
    <t>O232020200883421 Servicios de topografía del suelo</t>
  </si>
  <si>
    <t>0174-71</t>
  </si>
  <si>
    <t>Prestar servicios profesionales para apoyar desde el componente social el relacionamiento estratégico con las entidades de la administración distrital, dirigido a responder las necesidades en el marco de los programas misionales de la Dirección de Urbanizaciones y Titulación.</t>
  </si>
  <si>
    <t>0174-72</t>
  </si>
  <si>
    <t>Prestar los servicios profesionales para apoyar la gestión operativa asociada al componente financiero de los proyectos misionales de la dirección de urbanizaciones y titulación.</t>
  </si>
  <si>
    <t>0174-73</t>
  </si>
  <si>
    <t>Prestar servicios de apoyo a la gestión para la atención de los usuarios de los programas misionales de la Dirección de Urbanizaciones y Titulación dirección, en los puntos que habilite la entidad.</t>
  </si>
  <si>
    <t>0174-74</t>
  </si>
  <si>
    <t>Prestar servicios profesionales desde el ambito jurídico para la orientación en el punto de atenciòn al ciudadano de la sede principal, de los usuarios del programa de titulación que lidera esta dirección.</t>
  </si>
  <si>
    <t>0174-75</t>
  </si>
  <si>
    <t>Prestar servicios profesionales  para orientar los lineamientos para la ejecución, seguimiento y control del componente técnico en el marco de los programas y/o proyectos de la Dirección de Urbanizaciones y Titulación.</t>
  </si>
  <si>
    <t>0174-76</t>
  </si>
  <si>
    <t xml:space="preserve">Prestar servicios profesionales al componente juridico </t>
  </si>
  <si>
    <t>No Aplica</t>
  </si>
  <si>
    <t>Abril</t>
  </si>
  <si>
    <t>0174-77</t>
  </si>
  <si>
    <t>O23202020088363202 Publicaciones de documentos de carácter oficial</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</si>
  <si>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</si>
  <si>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7. Mínima cuantía</t>
  </si>
  <si>
    <t xml:space="preserve"> Enero </t>
  </si>
  <si>
    <t>0174-78</t>
  </si>
  <si>
    <t>Prestar servicios profesionales al componente social</t>
  </si>
  <si>
    <t>No aplica</t>
  </si>
  <si>
    <t>0174-79</t>
  </si>
  <si>
    <t>O232020200882120 Servicios de asesoramiento y representación jurídica relativos a otros campos del derecho</t>
  </si>
  <si>
    <t>0174-80</t>
  </si>
  <si>
    <t>O232020200883211  Servicios de asesoría en arquitectura</t>
  </si>
  <si>
    <t>Prestar servicios profesionales al componente administrativo</t>
  </si>
  <si>
    <t>0174-81</t>
  </si>
  <si>
    <t>Prestar servicios profesionales al componente tecnico</t>
  </si>
  <si>
    <t>0174-82</t>
  </si>
  <si>
    <t>0174-83</t>
  </si>
  <si>
    <t>O232020200883111 Servicios de consultoría en gestión estratégica</t>
  </si>
  <si>
    <t>0174-84</t>
  </si>
  <si>
    <t>Realizar los levantamientos topográficos, altimetrías y planimetrías para identificar el área y los linderos de predios de propiedad de la Caja de la Vivienda Popular.</t>
  </si>
  <si>
    <t>81151600
70131700</t>
  </si>
  <si>
    <t>0174-85</t>
  </si>
  <si>
    <t>0174-86</t>
  </si>
  <si>
    <t>0174-87</t>
  </si>
  <si>
    <t>0174-88</t>
  </si>
  <si>
    <t xml:space="preserve">Prestar servicios profesionales desde el componente jurídico </t>
  </si>
  <si>
    <t>0174-89</t>
  </si>
  <si>
    <t xml:space="preserve">Prestar los servicios profesionales en componente técnico </t>
  </si>
  <si>
    <t>0174-90</t>
  </si>
  <si>
    <t>Componente financiero y/o admon</t>
  </si>
  <si>
    <t>0174-91</t>
  </si>
  <si>
    <t>Realizar los estudios de suelos de predios de propiedad de la CVP para promover la iniciacion de vivienda nueva</t>
  </si>
  <si>
    <t>0174-92</t>
  </si>
  <si>
    <t>0174-93</t>
  </si>
  <si>
    <t>0174-94</t>
  </si>
  <si>
    <t>Realizar el pago de gastos notariales, registro y de beneficencia que resulten de la suscripción de escrituras públicas y/o resoluciones delos diferentes procesos ejecutados por la Dirección de Urbanizaciones yTitulación predial.</t>
  </si>
  <si>
    <t xml:space="preserve"> Febrero </t>
  </si>
  <si>
    <t>0174-95</t>
  </si>
  <si>
    <t>0174-96</t>
  </si>
  <si>
    <t>0174-97</t>
  </si>
  <si>
    <t>0174-98</t>
  </si>
  <si>
    <t>Realizar el Pago ARL contratistas nivel V</t>
  </si>
  <si>
    <t>0174-99</t>
  </si>
  <si>
    <t>O232020200771541 Servicios fiduciarios</t>
  </si>
  <si>
    <t>3-400-I001 RF-ADMINISTRADOS DE DESTINACIÓN ESPECIFICA</t>
  </si>
  <si>
    <t>Apropiación rendimientos financieros Fiducia</t>
  </si>
  <si>
    <t>0174-100</t>
  </si>
  <si>
    <t>O232020200883121  Servicios de relaciones públicas</t>
  </si>
  <si>
    <t>81141601                80141902                 52161500               45111700               90111600                90151802                 93141702</t>
  </si>
  <si>
    <t>0174-101</t>
  </si>
  <si>
    <t>82101801                    82101600</t>
  </si>
  <si>
    <t>0174-102</t>
  </si>
  <si>
    <t>O232020200885250  Servicios de protección (guardas de seguridad)</t>
  </si>
  <si>
    <t>Selección de firma comisionista compradora para que a través de la bolsa mercantil de COLOMBIA S.A.-BMC, se comprometa a actuar por cuenta de la caja de vivienda popular en la celebración de operaciones de los sistemas de negociación administrados por la bolsa mercantil según lo permita su reglamento de funcionamiento y operación, para prestar los servicios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</si>
  <si>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92121500                     92121700
46171600</t>
  </si>
  <si>
    <t>VIGILANCIA</t>
  </si>
  <si>
    <t>0174-103</t>
  </si>
  <si>
    <t>O232020200886312 Servicios de distribución de electricidad (a comisión o por contrato)</t>
  </si>
  <si>
    <t>Pago de los servicios públicos relacionados con Servicios de distribución de electricidad de bienes inmuebles de la CVP administrados por la Dirección de Urbanizaciones y Titulación.</t>
  </si>
  <si>
    <t>0174-104</t>
  </si>
  <si>
    <t>O232020200886330 Servicios de distribución de agua por tubería (a comisión o por contrato)</t>
  </si>
  <si>
    <t>Pago de los servicios públicos relacionados con Servicios de distribución de agua por tubería para los proyectos y bienes inmuebles de la CVP administrados por la Dirección de Urbanizaciones y Titulación.</t>
  </si>
  <si>
    <t>0174-105</t>
  </si>
  <si>
    <t>O232020200886320 Servicios de distribución de gas por tuberías (a comisión o por contrato)</t>
  </si>
  <si>
    <t>Pago de los servicios públicos relacionados con Servicios de distribución de gas por tubería de bienes inmuebles de la CVP administrados por la Dirección de Urbanizaciones y Titulación.</t>
  </si>
  <si>
    <t>0174-106</t>
  </si>
  <si>
    <t>O232020200994239 Servicios generales de recolección de otros desechos</t>
  </si>
  <si>
    <t>Pago de los servicios públicos relacionados con servicios generales de recolección de otros desechos de bienes inmuebles de la CVP administrados por la Dirección de Urbanizaciones y Titulación.</t>
  </si>
  <si>
    <t>0174-107</t>
  </si>
  <si>
    <t>92121500                  92121700
46171600</t>
  </si>
  <si>
    <t>0174-108</t>
  </si>
  <si>
    <t>O232020200991123  Servicios de la administración pública relacionados con la vivienda e infraestructura de servicios públicos</t>
  </si>
  <si>
    <t>Desarrollo del programa de adquisición predial, dando cumplimiento a las obligaciones que sobre esta materia debe cumplir la dependencia.</t>
  </si>
  <si>
    <t>0174-109</t>
  </si>
  <si>
    <t>O232020200664112  Servicios de transporte terrestre local regular de pasajeros</t>
  </si>
  <si>
    <t>Selección de firma comisionista compradora para que a través de la bolsa mercantil de COLOMBIA S.A.-BMC, se comprometa a actuar por cuenta de la caja de vivienda popular en la celebración de operaciones de los sistemas de negociación administrados por la bolsa mercantil según lo permita su reglamento de funcionamiento y operación, para la prestación del servicio público de transporte terrestre automotor especial para la caja de la vivienda popular</t>
  </si>
  <si>
    <t>0174-110</t>
  </si>
  <si>
    <t xml:space="preserve">O2320202005030253290 Otras obras de ingeniería civil </t>
  </si>
  <si>
    <t>0174-111</t>
  </si>
  <si>
    <t>Junio</t>
  </si>
  <si>
    <t>0174-112</t>
  </si>
  <si>
    <t>0174-113</t>
  </si>
  <si>
    <t>O232020200882130  Servicios de documentación y certificación jurídica</t>
  </si>
  <si>
    <t>Sufragar Gastos de Beneficencia, Registro Títulos por mecanismo de transferencias y gastos de Resciliación</t>
  </si>
  <si>
    <t>0174-114</t>
  </si>
  <si>
    <t>0174-115</t>
  </si>
  <si>
    <t>Prestar los servicios de asesoría jurídica en las distintas actuaciones judiciales, contractuales y administrativas para la Caja de la Vivienda Popular</t>
  </si>
  <si>
    <t>0090-1</t>
  </si>
  <si>
    <t>O230117400120240090</t>
  </si>
  <si>
    <t>6. Vivienda (090)</t>
  </si>
  <si>
    <t>Expedir 2.000 Actos de Reconocimiento y/o Licencias de construcción de viviendas de estratos 1 y 2 por parte de la Curaduría Pública Social</t>
  </si>
  <si>
    <t>1. Diseñar 1 estrategia de desconcentración territorial para fortalecimiento de la Curaduría Publica Social</t>
  </si>
  <si>
    <t>PM/0208/0105/40010040090</t>
  </si>
  <si>
    <t>Prestar los servicios profesionales desde el componente social en los proyectos de vivienda de interés social localizados en barrios legalizados por la Dirección de Mejoramiento de Vivienda</t>
  </si>
  <si>
    <t>FEBRERO</t>
  </si>
  <si>
    <t xml:space="preserve"> DIRECCIÓN DE MEJORAMIENTO DE VIVIENDA </t>
  </si>
  <si>
    <t>LUIS ALFONSO OJEDA MEDINA</t>
  </si>
  <si>
    <t>DIRECCIÓN DE MEJORAMIENTO DE VIVIENDA</t>
  </si>
  <si>
    <t>0090-2</t>
  </si>
  <si>
    <t>2. Implementar 1 estrategia de desconcentración territorial para fortalecimiento de la Curaduría Pública Social</t>
  </si>
  <si>
    <t>0090-3</t>
  </si>
  <si>
    <t>0090-4</t>
  </si>
  <si>
    <t>ENERO</t>
  </si>
  <si>
    <t>0090-5</t>
  </si>
  <si>
    <t>O232020200664119 Otros servicios de transporte terrestre local de pasajeros n.c.p.</t>
  </si>
  <si>
    <t xml:space="preserve">Prestar el servicio de un vehiculo automotor como medio para la atencion ciudadana y la difusion de los servicios y proyectos de la Caja de Vivienda Popular </t>
  </si>
  <si>
    <t>80141604 - 93141501-82101501</t>
  </si>
  <si>
    <t xml:space="preserve">BUS </t>
  </si>
  <si>
    <t>0090-6</t>
  </si>
  <si>
    <t>O232020200883611 Servicios integrales de publicidad</t>
  </si>
  <si>
    <t>Publicidad Banners - Pendones y demás para la implementación de la curaduria movil</t>
  </si>
  <si>
    <t>0090-7</t>
  </si>
  <si>
    <t xml:space="preserve">3. Expedir 2.000 actos de reconocimiento en barrios legalizados urbanísticamente, a través de la Curaduría pública social en barrios de estrato 1 y 2 </t>
  </si>
  <si>
    <t>O232020200883321 Servicios de ingeniería en proyectos de construcción</t>
  </si>
  <si>
    <t>Prestar servicios profesionales desde el componente técnico para apoyar el desarrollo de la ejecución de los proyectos de mejoramiento estructurales a cargo de la Dirección de Mejoramiento de Vivienda.</t>
  </si>
  <si>
    <t>0090-8</t>
  </si>
  <si>
    <t>O232020200883211 Servicios de asesoría en arquitectura</t>
  </si>
  <si>
    <t xml:space="preserve">Prestar servicios profesionales para apoyar las actividades administrativas y técnicas que se deriven de los trámites asociados a las curadurías urbanas a cargo de la Dirección de Mejoramiento de Vivienda. </t>
  </si>
  <si>
    <t>0090-9</t>
  </si>
  <si>
    <t xml:space="preserve">Prestar los servicios profesionales desde el componente técnico para la revisión, evaluación y aprobación de los actos de reconocimiento de edificaciones y/o licenciamiento de las viviendas de interés social dentro de los proyectos de la Caja de Vivienda Popular. </t>
  </si>
  <si>
    <t>0090-10</t>
  </si>
  <si>
    <t xml:space="preserve">Prestar los servicios profesionales en la elaboración y revisión de insumos técnicos que se requieran en el marco del proyecto Contribución en la formalización de vivienda de barrios legalizados y mejora en la conformación y aprobación del espacio público en Bogotá D.C. </t>
  </si>
  <si>
    <t>0090-11</t>
  </si>
  <si>
    <t>0090-12</t>
  </si>
  <si>
    <t>0090-13</t>
  </si>
  <si>
    <t xml:space="preserve">Prestar los servicios profesionales desde el componente técnico en el cumplimiento de los lineamientos de la Norma Sismo Resistente NSR-10, dentro de los proyectos de la Dirección de Mejoramiento de Vivienda.  </t>
  </si>
  <si>
    <t>0090-14</t>
  </si>
  <si>
    <t>0090-15</t>
  </si>
  <si>
    <t>0090-16</t>
  </si>
  <si>
    <t>Prestar los servicios profesionales desde el componente jurídico para realizar la revisión, la evaluación y la aprobación de los proyectos postulados a la expedición de los actos de reconocimiento y/o licenciamiento de edificaciones.</t>
  </si>
  <si>
    <t>0090-17</t>
  </si>
  <si>
    <t xml:space="preserve">Prestar los servicios profesionales para la estructuración técnica de los proyectos a cargo de la Dirección de Mejoramiento de Vivienda en el marco del proyecto de inversión para la Contribución en la formalización de vivienda de barrios legalizados y mejora en la conformación y aprobación del espacio público en Bogotá D.C, así como apoyar la supervisión de los mismos. </t>
  </si>
  <si>
    <t>0090-18</t>
  </si>
  <si>
    <t>0090-19</t>
  </si>
  <si>
    <t>0090-20</t>
  </si>
  <si>
    <t>0090-21</t>
  </si>
  <si>
    <t>Prestar los servicios profesionales desde el componente técnico para la revisión, evaluación y aprobación de los actos de reconocimiento de edificaciones y/o licenciamiento de las viviendas de interés social dentro de los proyectos de la Caja de Vivienda Popular.</t>
  </si>
  <si>
    <t>0090-22</t>
  </si>
  <si>
    <t>Prestar los servicios profesionales desde el componente social en los proyectos de vivienda de interés social localizados en barrios legalizados por la Caja de Vivienda Popular.</t>
  </si>
  <si>
    <t>0090-23</t>
  </si>
  <si>
    <t>0090-24</t>
  </si>
  <si>
    <t>Prestar servicios profesionales para el seguimiento y legalización de los recursos en los programas que contribuyen a la formalización de vivienda de barrios legalizados y mejora en la conformación y aprobación del espacio público en Bogotá D.C</t>
  </si>
  <si>
    <t>0090-25</t>
  </si>
  <si>
    <t>0090-26</t>
  </si>
  <si>
    <t>0090-27</t>
  </si>
  <si>
    <t>0090-28</t>
  </si>
  <si>
    <t>Prestar los servicios profesionales, desde el componente técnico, para llevar a cabo el seguimiento a la radicación de los proyectos postulados a la expedición de los actos de reconocimiento de edificaciones existentes y/o licenciamiento a cargo de la Dirección de Mejoramiento de Vivienda</t>
  </si>
  <si>
    <t>0090-29</t>
  </si>
  <si>
    <t>0090-30</t>
  </si>
  <si>
    <t>0090-31</t>
  </si>
  <si>
    <t>0090-32</t>
  </si>
  <si>
    <t>0090-33</t>
  </si>
  <si>
    <t xml:space="preserve">Prestar servicios profesionales desde el componente jurídico para apoyar en la proyección, estructuración, revisión y seguimiento de proyectos los estratégicos  de la Dirección de Mejoramiento de Vivienda. </t>
  </si>
  <si>
    <t>0090-34</t>
  </si>
  <si>
    <t>0090-35</t>
  </si>
  <si>
    <t>0090-36</t>
  </si>
  <si>
    <t>Prestar los servicios profesionales desde el componente técnico para gestionar la documentación tributaria correspondiente a los proyectos postulados a la expedición de los actos de reconocimiento de edificaciones existentes y/o licenciamiento, de los diferentes proyectos de la Dirección de Mejoramiento de Vivienda.</t>
  </si>
  <si>
    <t>0090-37</t>
  </si>
  <si>
    <t>0090-38</t>
  </si>
  <si>
    <t>0090-39</t>
  </si>
  <si>
    <t>Prestar los servicios profesionales para la estructuración técnica de los proyectos a cargo de la Dirección de Mejoramiento de Vivienda en el marco del proyecto de inversión para la Contribución en la formalización de vivienda de barrios legalizados y mejora en la conformación y aprobación del espacio público en Bogotá D.C</t>
  </si>
  <si>
    <t>0090-40</t>
  </si>
  <si>
    <t>0090-41</t>
  </si>
  <si>
    <t>0090-42</t>
  </si>
  <si>
    <t>0090-43</t>
  </si>
  <si>
    <t>0090-44</t>
  </si>
  <si>
    <t>0090-45</t>
  </si>
  <si>
    <t>0090-46</t>
  </si>
  <si>
    <t>0090-47</t>
  </si>
  <si>
    <t>0090-48</t>
  </si>
  <si>
    <t>0090-49</t>
  </si>
  <si>
    <t>Prestar los servicios profesionales para realizar la revisión y evaluación de la información obtenida en el análisis geoespacial y cartográfico para la estructuración geográfica que soporte los proyectos definidos en conformidad con los requisitos técnicos establecidos en la estrategia territorial.</t>
  </si>
  <si>
    <t>0090-50</t>
  </si>
  <si>
    <t>0090-51</t>
  </si>
  <si>
    <t>0090-52</t>
  </si>
  <si>
    <t>0090-53</t>
  </si>
  <si>
    <t>0090-54</t>
  </si>
  <si>
    <t>0090-55</t>
  </si>
  <si>
    <t>0090-56</t>
  </si>
  <si>
    <t>Componente de Servicios de asesoría en arquitectura</t>
  </si>
  <si>
    <t>0090-57</t>
  </si>
  <si>
    <t>O232020200883143 Software originales</t>
  </si>
  <si>
    <t>Adquisición de licencias de software para optimizar la planificación y seguimiento de los proyectos designados a cargo de la Dirección de Mejoramiento de Vivienda de la Caja de la Vivienda Popular.</t>
  </si>
  <si>
    <t>0090-58</t>
  </si>
  <si>
    <t>O231010200501 Aportes generales al sistema de riesgos laborales públicos</t>
  </si>
  <si>
    <t>Aportes generales al sistema de riesgos laborales</t>
  </si>
  <si>
    <t xml:space="preserve">No aplica   </t>
  </si>
  <si>
    <t>0090-59</t>
  </si>
  <si>
    <t>81141601 80141902 52161500 45111700 90111600 90151802 93141702</t>
  </si>
  <si>
    <t>0090-60</t>
  </si>
  <si>
    <t>20200664112 Servicios de transporte terrestre local regular de pasajeros</t>
  </si>
  <si>
    <t>Selección de firma comisionista compradora para que a través de la Bolsa Mercantil de Colombia S.A-BMC, se comprometa a actuar por cuenta de la Caja de Vivienda popular en la celebración de operaciones de los sistemas de negociación administrados por la bolsa mercatil segun lo permita su regalmento de funcionamiento y operación, para la prestación del servicio público de transporte terrestre automotor especial para la caja de la vivienda popular</t>
  </si>
  <si>
    <t>MARZO</t>
  </si>
  <si>
    <t>TRANSPORTE</t>
  </si>
  <si>
    <t>0090-61</t>
  </si>
  <si>
    <t>Mejorar 22.000 M2 de fachadas de vivienda en estratos 1 y 2.</t>
  </si>
  <si>
    <t>4. Intervenir 22.000 metros cuadrados de fachada para mejorar y conectar con los servicios públicos correspondientes a 814 viviendas de estrato 1 y 2.</t>
  </si>
  <si>
    <t>PM/0208/0106/40010440090</t>
  </si>
  <si>
    <t>Prestar servicios profesionales desde el componente técnico para llevar a cabo las mejoras estructurales, locativas y de fachadas dentro de los proyectos a cargo de la Dirección de Mejoramiento de Vivienda de la Caja de la Vivienda Popular.</t>
  </si>
  <si>
    <t>0090-62</t>
  </si>
  <si>
    <t>0090-63</t>
  </si>
  <si>
    <t>0090-64</t>
  </si>
  <si>
    <t>0090-65</t>
  </si>
  <si>
    <t>0090-66</t>
  </si>
  <si>
    <t>0090-67</t>
  </si>
  <si>
    <t>0090-68</t>
  </si>
  <si>
    <t>0090-69</t>
  </si>
  <si>
    <t>0090-70</t>
  </si>
  <si>
    <t>0090-71</t>
  </si>
  <si>
    <t>0090-72</t>
  </si>
  <si>
    <t>0090-73</t>
  </si>
  <si>
    <t>0090-74</t>
  </si>
  <si>
    <t>Prestar servicios profesionales desde el componente técnico para apoyar el desarrollo de la ejecución de los proyectos a cargo de la Dirección de Mejoramiento de Vivienda</t>
  </si>
  <si>
    <t>0090-75</t>
  </si>
  <si>
    <t>0090-76</t>
  </si>
  <si>
    <t>0094-1</t>
  </si>
  <si>
    <t>O230117400120240094</t>
  </si>
  <si>
    <t>4. Vivienda (094)</t>
  </si>
  <si>
    <t>Mejorar Integralmente o reforzar 4.000 viviendas</t>
  </si>
  <si>
    <t>1.Contratar mejoramiento y/o reforzamiento 4.000 viviendas de estrato 1 y 2</t>
  </si>
  <si>
    <t>PM/0208/0106/40010440094</t>
  </si>
  <si>
    <t>Prestar servicios profesionales para apoyar la implementación, estandarización y mantenimiento del Sistema Integrado de Gestión relacionado con los procesos a cargo de la Dirección de Mejoramiento de Vivienda</t>
  </si>
  <si>
    <t>0094-2</t>
  </si>
  <si>
    <t xml:space="preserve">Prestar los serivicos de apoyo a la gestión en las actividades administrativas y de gestión documental a cargo de la Dirección de Mejoramiento de Vivienda. </t>
  </si>
  <si>
    <t>0094-3</t>
  </si>
  <si>
    <t>Prestar servicios profesionales para apoyar en la ejecución de los procesos organizacionales necesarios para el desarrollo de los planes y proyectos de la Dirección de Mejoramiento de Vivienda.</t>
  </si>
  <si>
    <t>0094-4</t>
  </si>
  <si>
    <t>Prestar servicios profesionales para brindar soporte jurídico en las actividades de seguimiento, revisión y control de los procesos requeridos en el desarrollo y cumplimiento de las metas institucionales asignadas desde la Dirección General</t>
  </si>
  <si>
    <t>0094-5</t>
  </si>
  <si>
    <t>Prestar servicios profesionales para apoyar la  planeación, control y ejecución de la gestión administrativa y financiera de la Dirección de Mejoramiento de Vivienda.</t>
  </si>
  <si>
    <t>0094-6</t>
  </si>
  <si>
    <t>Prestar servicios profesionales desde el componente técnico para realizar las actividades de revisión, seguimiento y control de los procesos requeridos en el desarrollo y cumplimiento de las metas institucionales asignadas desde la Dirección General</t>
  </si>
  <si>
    <t>0094-7</t>
  </si>
  <si>
    <t>Prestar servicios profesionales desde el componente jurídico en la proyección, estructuración, revisión  y control de los procesos requeridos en el desarrollo y cumplimiento de las metas institucionales a cargo de la Dirección de Mejoramiento de Vivienda</t>
  </si>
  <si>
    <t>0094-8</t>
  </si>
  <si>
    <t>Prestar servicios profesionales en el componente jurídico para realizar el seguimiento legal a todos los procesos del encargo fiduciario, así como el análisis, proyección y seguimiento de peticiones, requerimientos y solicitudes, tanto internas como externas, a cargo de la Dirección de Mejoramiento de Vivienda.</t>
  </si>
  <si>
    <t>0094-9</t>
  </si>
  <si>
    <t>Prestar servicios profesionales en el componente jurídico en la proyección, revisión, seguimiento y tramite de  documentos jurídicos  y respuestas a PQRSD  a cargo de la Dirección de Mejoramiento de Vivienda de la Caja de la Vivienda Popular</t>
  </si>
  <si>
    <t>0094-10</t>
  </si>
  <si>
    <t xml:space="preserve">Prestar servicios profesionales desde el componente jurídico para adelantar las actividades propias de la Dirección de Mejoramiento de Vivienda. </t>
  </si>
  <si>
    <t>0094-11</t>
  </si>
  <si>
    <t>Prestar servicios profesionales en la formulación y seguuimiento financiero de los esquemas fiduciarios a cargo de la Dirección de Mejoramiento de Vivienda, así como el seguimiento y control de la ejecución de los recursos asignados.</t>
  </si>
  <si>
    <t>0094-12</t>
  </si>
  <si>
    <t>Prestar servicios profesionales desde el componente jurídico a las actividades y gestiones  de la Dirección de Mejoramiento de vivienda en el marco de sus funciones y competencias.</t>
  </si>
  <si>
    <t>0094-13</t>
  </si>
  <si>
    <t>Prestar servicios profesionales para para la implementación, administración y optimización del sistema de gestión documental que permita la clasificación, almacenamiento, recuperación y disposición final de los documentos generados en el marco de la Dirección de Mejoramiento de Vivienda</t>
  </si>
  <si>
    <t>0094-14</t>
  </si>
  <si>
    <t>Prestar servicios de apoyo a la gestión administrativa y financiera en la Dirección de Mejoramiento de Vivienda, orientados a la administración eficiente de los procesos y actividades estratégicas, con enfoque en el cumplimiento de los objetivos y normas establecidas.</t>
  </si>
  <si>
    <t>0094-15</t>
  </si>
  <si>
    <t>0094-16</t>
  </si>
  <si>
    <t>O232020200885991 Otros servicios de información</t>
  </si>
  <si>
    <t>0094-17</t>
  </si>
  <si>
    <t>Prestar servicios profesionales para apoyar la formulación financiera de los esquemas fiduciarios a cargo de la Dirección de Mejoramiento de Vivienda, así como el seguimiento y control de la ejecución de los recursos asignados.</t>
  </si>
  <si>
    <t>0094-18</t>
  </si>
  <si>
    <t>Prestar servicios profesionales para el análisis, seguimiento y legalización de recursos en los programas contratados en la Dirección de Mejoramiento de Vivienda</t>
  </si>
  <si>
    <t>0094-19</t>
  </si>
  <si>
    <t>Prestar servicios profesionales en el componente jurídico para la gestión de los procesos de contratación de bienes y servicios, que incluye la elaboración de términos de referencia, la evaluación de propuestas, y el seguimiento y formalización de contratos.</t>
  </si>
  <si>
    <t>0094-20</t>
  </si>
  <si>
    <t>0094-21</t>
  </si>
  <si>
    <t xml:space="preserve">Prestar los servicios de asesoría jurídica integral a la Dirección de Mejoramiento de Vivienda en los procesos de incumplimiento y demás actuaciones jurídicas que se requieran con ocasión de la ejecución de los proyectos asignados. </t>
  </si>
  <si>
    <t>0094-22</t>
  </si>
  <si>
    <t>Prestar servicios profesionales desde el componente jurídico para elaborar y/o revisar los insumos que se requieran en el marco de la formulación y desarrollo de los proyectos a cargo de la Dirección de Mejoramiento de Vivienda.</t>
  </si>
  <si>
    <t>0094-23</t>
  </si>
  <si>
    <t>Prestar servicios profesionales desde el componente jurídico para apoyar la gestión contractual que realice la Dirección de Mejoramiento de Vivienda</t>
  </si>
  <si>
    <t>0094-24</t>
  </si>
  <si>
    <t>0094-25</t>
  </si>
  <si>
    <t>0094-26</t>
  </si>
  <si>
    <t>Prestar servicios profesionales de gestión social en los territorios donde se desarrollen programas de Mejoramiento integral de vivienda en familias en condiciones de vulnerabilidad en Bogotá D.C.</t>
  </si>
  <si>
    <t>0094-27</t>
  </si>
  <si>
    <t>0094-28</t>
  </si>
  <si>
    <t>0094-29</t>
  </si>
  <si>
    <t>0094-30</t>
  </si>
  <si>
    <t>0094-31</t>
  </si>
  <si>
    <t>0094-32</t>
  </si>
  <si>
    <t>0094-33</t>
  </si>
  <si>
    <t>0094-34</t>
  </si>
  <si>
    <t xml:space="preserve">Prestar servicios profesionales desde el componente técnico para adelantar las actividades propias de la Dirección de Mejoramiento de Vivienda. </t>
  </si>
  <si>
    <t>0094-35</t>
  </si>
  <si>
    <t>Bolsa Arquitecto</t>
  </si>
  <si>
    <t>0094-36</t>
  </si>
  <si>
    <t>Contrato de obra que se requiera para el cumplimiento de la meta</t>
  </si>
  <si>
    <t>0094-37</t>
  </si>
  <si>
    <t>0094-38</t>
  </si>
  <si>
    <t>Prestar servicios profesionales en comunicación social, para la producción de información en campo que sirva de base para la divulgación de las políticas y programas de la Caja de Vivienda Popular</t>
  </si>
  <si>
    <t>0094-39</t>
  </si>
  <si>
    <t xml:space="preserve">2. Entregar 4.000 mejoramientos integrales de vivienda </t>
  </si>
  <si>
    <t>0094-40</t>
  </si>
  <si>
    <t>Comisión Fiduciaria</t>
  </si>
  <si>
    <t>0094-41</t>
  </si>
  <si>
    <t>Realizar la renovación de los licenciamientos con que cuenta la Entidad para fortalecer el apoyo tecnológico para la gestión institucional</t>
  </si>
  <si>
    <t>4. Selección abreviada subasta inversa</t>
  </si>
  <si>
    <t>octubre</t>
  </si>
  <si>
    <t>Licencias</t>
  </si>
  <si>
    <t>0094-42</t>
  </si>
  <si>
    <t>0094-43</t>
  </si>
  <si>
    <t>0094-44</t>
  </si>
  <si>
    <t xml:space="preserve">Prestar los servicios de asesoría jurídica integral a la dirección de mejoramiento de vivienda en los procesos de incumplimiento y demás actuaciones jurídicas que se requieran con ocasión de la ejecución de los proyectos asignados. </t>
  </si>
  <si>
    <t>0094-45</t>
  </si>
  <si>
    <t>0094-46</t>
  </si>
  <si>
    <t>0094-47</t>
  </si>
  <si>
    <t xml:space="preserve">Prestar servicios profesionales para brindar soporte jurídico en las actividades de seguimiento, revisión y control de los procesos requeridos en el desarrollo y cumplimiento de las metas institucionales y competencias asignadas a la Dirección de Mejoramiento de Vivienda. </t>
  </si>
  <si>
    <t>0094-48</t>
  </si>
  <si>
    <t>0094-49</t>
  </si>
  <si>
    <t>Prestar los servicios profesionales para, analizar y elaborar viabilidades, ejecutar  requisitos técnicos a través de los análisis cartográficos de los predios priorizados en las diferentes etapas que se generen en el marco de Mejoramiento integral de vivienda a familias en condiciones de vulnerabilidad en Bogotá D.C</t>
  </si>
  <si>
    <t>0094-50</t>
  </si>
  <si>
    <t>Prestar servicios profesionales para el análisis, seguimiento y legalización de recursos en los programas que se ejecutan en la Dirección de Mejoramiento de Vivienda</t>
  </si>
  <si>
    <t>0094-51</t>
  </si>
  <si>
    <t xml:space="preserve">
Prestar los servicios de asesoría jurídica integral a la dirección de mejoramiento de vivienda en los procesos de incumplimiento y demás actuaciones jurídicas que se requieran con ocasión de la ejecución de los proyectos asignados. </t>
  </si>
  <si>
    <t>0094-52</t>
  </si>
  <si>
    <t>0094-53</t>
  </si>
  <si>
    <t xml:space="preserve">Prestar servicios profesionales desde el componente técnico para apoyar el desarrollo de la ejecución de los proyectos de mejoramiento estructurales a cargo de la Dirección de Mejoramiento de Vivienda en el marco del proyecto Mejoramiento integral de vivienda a familias en condiciones de vulnerabilidad. </t>
  </si>
  <si>
    <t>0094-54</t>
  </si>
  <si>
    <t>0094-55</t>
  </si>
  <si>
    <t>0094-56</t>
  </si>
  <si>
    <t xml:space="preserve">Prestar los servicios profesionales en la elaboración y revisión de insumos técnicos que se requieran en el marco del proyecto Mejoramiento integral de vivienda a familias en condiciones de vulnerabilidad. </t>
  </si>
  <si>
    <t>0094-57</t>
  </si>
  <si>
    <t>0094-58</t>
  </si>
  <si>
    <t>Prestar los servicios profesionales, en el componente de técnico y financiero para apoyar el cumplimiento de las metas asociadas a la ejecución del proyecto Mejoramiento integral de vivienda a familias en condiciones de vulnerabilidad en Bogotá D.C.</t>
  </si>
  <si>
    <t>0094-59</t>
  </si>
  <si>
    <t>0094-60</t>
  </si>
  <si>
    <t>0094-61</t>
  </si>
  <si>
    <t>Prestar servicios profesionales para el seguimiento jurídico de los planes, programas y proyectos misionales y de carácter estratégico de la Dirección de Mejoramiento de Vivienda.</t>
  </si>
  <si>
    <t>0094-62</t>
  </si>
  <si>
    <t>Prestar los servicios profesionales a la Dirección Jurídica y la Dirección de Mejoramiento de Vivienda, para el acompañamiento, control y seguimiento jurídico en los asuntos relacionados con la curaduría pública, controles de legalidad y trámites administrativos y  que requiera la Caja de la Vivienda Popular</t>
  </si>
  <si>
    <t>0094-63</t>
  </si>
  <si>
    <t>Prestar servicios profesionales a la Dirección de Mejoramiento de Vivienda para realizar actividades relacionadas con el sistema integrado de gestión, implementación de MIPG, formulación de planes de mejoramiento derivados de auditorías internas y externas.</t>
  </si>
  <si>
    <t>0094-64</t>
  </si>
  <si>
    <t>0094-65</t>
  </si>
  <si>
    <t>Bolsa Servicios de oficina</t>
  </si>
  <si>
    <t>0094-66</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</si>
  <si>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</si>
  <si>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82101801
82101600</t>
  </si>
  <si>
    <t>0094-67</t>
  </si>
  <si>
    <t>Pago Pasivo Exigible contrato No. 418 DE 2022 suscrito con Little Monkey</t>
  </si>
  <si>
    <t>0094-68</t>
  </si>
  <si>
    <t>Recursos encargo fiduciario Patrimonio Autónomo no.14352.</t>
  </si>
  <si>
    <t>SEPTIEMBRE</t>
  </si>
  <si>
    <t>0094-69</t>
  </si>
  <si>
    <t xml:space="preserve">Prestar los servicios jurídicos a la Caja de la Vivienda Popular en las actuaciones jurídicas que se requieran con ocasión de la ejecución de los proyectos asignados. </t>
  </si>
  <si>
    <t>RECURSOS DUT</t>
  </si>
  <si>
    <t>0191-01</t>
  </si>
  <si>
    <t>O230117459920240191</t>
  </si>
  <si>
    <t>3. Fortalecimiento</t>
  </si>
  <si>
    <t>Fortalecer el 100% de la capacidad de gestión de las entidades del Sector Hábitat que promueva la innovación gubernamental la eficiencia administrativa y operativa como generadores de confianza ciudadana (Secretaría de Hábitat CVP Renobo UAESP)</t>
  </si>
  <si>
    <t>1.Fortalecer el 100% del Modelo Integrado de Planeación y Gestión –MIPG de la CVP, modernizando las políticas de gestión y desempeño que lo componen.</t>
  </si>
  <si>
    <t>PM/0208/0107/45990230191</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</si>
  <si>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</si>
  <si>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 xml:space="preserve">DIRECCIÓN DE GESTIÓN CORPORATIVA </t>
  </si>
  <si>
    <t>MARTHA JANETH CARREÑO LIZARAZO</t>
  </si>
  <si>
    <t>COMUNICACIONES</t>
  </si>
  <si>
    <t>0191-02</t>
  </si>
  <si>
    <t>Prestar los servicios profesionales a la Oficina Asesora de Comunicaciones en la producción gráfica, comunicando de manera visual, la estrategia de  comunicaciones bajo la guía de imagen distrital y demás piezas requeridas para la promoción de los proyectos de la Caja de la Vivienda Popular</t>
  </si>
  <si>
    <t>0191-03</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</si>
  <si>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</si>
  <si>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0191-04</t>
  </si>
  <si>
    <t>Prestación de servicios profesionales a la Oficina Asesora de Comunicaciones para la creación de contenidos, campañas, productos audiovisuales y coordinación de estrategias de comunicación para difusión de proyectos, obras, avances, testimonios, entre otros productos, de acuerdo a las necesidades de las misionales y demás dependencias de la Caja de la Vivienda Popular.</t>
  </si>
  <si>
    <t>0191-05</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</si>
  <si>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</si>
  <si>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0191-06</t>
  </si>
  <si>
    <t>Prestación de servicios profesionales en comunicación social, para la producción de información en campo, que sirva de base para la divulgación de las políticas y programas de la caja de la vivienda popular.</t>
  </si>
  <si>
    <t>0191-07</t>
  </si>
  <si>
    <t>Prestación de servicios profesionales para apoyar a la Oficina Asesora de Comunicaciones en el acompañamiento administrativo y financiero del área, en el marco de la ejecución del nuevo plan de desarrollo.</t>
  </si>
  <si>
    <t>0191-08</t>
  </si>
  <si>
    <t>Prestación de servicios profesionales y de apoyo a la gestión de la Oficina Asesora de Comunicaciones en la elaboración y ejecución de contenido conforme a las estrategias de comunicación institucional de la Caja de la Vivienda Popular.</t>
  </si>
  <si>
    <t>0191-09</t>
  </si>
  <si>
    <t xml:space="preserve">Prestación de servicios profesionales a la Oficina Asesora de Comunicaciones para la creación de contenidos digitales, monitoreo de redes, y tendencias digitales  de acuerdo a las necesidades de la estrategia digital  para la divulgación de los logros y programas de la Caja de la Vivienda Popular. </t>
  </si>
  <si>
    <t>0191-10</t>
  </si>
  <si>
    <t>Prestación de servicios profesionales a la Oficina Asesora de Comunicaciones para la creación de contenidos, pre producción y post producción productos audiovisuales de acuerdo a las necesidades de las misionales y demás dependencias para la divulgación de los logros y programas de la Caja de la Vivienda Popular.</t>
  </si>
  <si>
    <t>0191-11</t>
  </si>
  <si>
    <t xml:space="preserve">Prestación de servicios profesionales a la Oficina Asesora de Comunicaciones como Community manager de las redes de la CVP y el apoyo en el desarrollo de las piezas según la estrategia digital  para la divulgación de los logros y programas de la Caja de la Vivienda Popular. </t>
  </si>
  <si>
    <t>0191-12</t>
  </si>
  <si>
    <t>0191-13</t>
  </si>
  <si>
    <t>PM/0208/0102/45990230191- PM/0208/0103/45990230191- PM/0208/0104/45990230191- PM/0208/0105/45990230191- PM/0208/0106/45990230191</t>
  </si>
  <si>
    <t>1-100-F001 VA-Recursos distrito</t>
  </si>
  <si>
    <t>Prestar servicios profesionales a la Oficina Asesora de Planeación para realizar las actividades de formulación, ejecución y seguimiento a los planes institucionales, programas y proyectos de Inversión de la Caja de Vivienda Popular.</t>
  </si>
  <si>
    <t>80101504 - Servicios de asesoramiento sobre planificación estratégica</t>
  </si>
  <si>
    <t>DIRECCIÓN DE GESTIÓN CORPORATIVA</t>
  </si>
  <si>
    <t>Oficina Asesora de Planeación</t>
  </si>
  <si>
    <t>0191-14</t>
  </si>
  <si>
    <t>Prestar servicios profesionales a la Oficina Asesora de Planeación para el desarrollo de las actividades de implementación, seguimiento, evaluación y retroalimentación del Plan Institucional de Gestión Ambiental- PIGA y su respectivo Plan de Acción Anual.</t>
  </si>
  <si>
    <t>0191-15</t>
  </si>
  <si>
    <t>Prestar servicios profesionales a la Oficina Asesora de Planeación en las acciones de formulación, implementación, seguimiento, reporte y mejoramiento de las políticas del Modelo Integrado de Planeación y Gestión de la Entidad y gestionar los tramites financieros y contractuales de la dependencia.</t>
  </si>
  <si>
    <t>0191-16</t>
  </si>
  <si>
    <t>Prestar servicios profesionales a la Oficina Asesora de Planeación en la gestión de las acciones de fortalecimiento y sostenibilidad del Sistema Integrado de Gestión y gestionar el Plan Anual de Adquisiciones de la Entidad en plataforma respectiva.</t>
  </si>
  <si>
    <t>0191-17</t>
  </si>
  <si>
    <t>Prestar los servicios profesionales a la Dirección General de la Caja de Vivienda Popular, desde la perspectiva técnica, en la evaluación, seguimiento, formulación y estructuración de los procesos, programas y proyectos que lidera la entidad, de acuerdo con lo establecido en el Plan Distrital de Desarrollo y sus objetivos misionales.</t>
  </si>
  <si>
    <t>0191-18</t>
  </si>
  <si>
    <t>Prestar servicios de apoyo a la gestión para realizar actividades administrativas y  de gestión documental de la Oficina Asesora de Planeación.</t>
  </si>
  <si>
    <t>0191-19</t>
  </si>
  <si>
    <t>Prestar servicios profesionales a la Oficina Asesora de Planeación en el fortalecimiento y sostenimiento del Sistema Integrado de Gestión y en la coordinación y seguimiento a la implementación del Modelo Integrado de Planeación y Gestión.</t>
  </si>
  <si>
    <t>0191-20</t>
  </si>
  <si>
    <t>Prestar servicios profesionales a la Oficina Asesora de Planeación en la formulación e implementación de la estrategia de rendición de cuentas y participación ciudadana, así como en el seguimiento, consolidación y reporte de los compromisos de la entidad relacionados con la implementación de políticas públicas transversales y poblacionales.</t>
  </si>
  <si>
    <t>0191-21</t>
  </si>
  <si>
    <t>Prestar servicios profesionales a la Oficina Asesora de Planeación,  en cuanto a  la programación, seguimiento, evaluación y monitoreo de los proyectos de inversión de la Entidad, la gestión de la información en los sistemas establecidos para tal fin.</t>
  </si>
  <si>
    <t>0191-22</t>
  </si>
  <si>
    <t>Prestar servicios profesionales a la Oficina Asesora de Planeación para realizar el acompañamiento, monitoreo  y seguimiento del cumplimiento de metas de los proyectos de inversión que se ejecutan en la Caja de la Vivienda Popular.</t>
  </si>
  <si>
    <t>0191-23</t>
  </si>
  <si>
    <t>Realizar la auditoría externa de calidad al Sistema Integrado de Gestión de la Caja de la Vivienda Popular, bajo la norma NTC ISO 9001 versión 2015.</t>
  </si>
  <si>
    <t>0191-24</t>
  </si>
  <si>
    <t>Prestar los servicios profesionales en la Oficina Asesora de Planeación de la Caja de la Vivienda Popular para realizar la auditoría de calidad del año 2025 de acuerdo con la norma NTC ISO 9001 versión 2015.</t>
  </si>
  <si>
    <t>0191-25</t>
  </si>
  <si>
    <t>Prestar servicios profesionales a la Oficina Asesora de Planeación para apoyar actividades de seguimiento de las políticas públicas y los componentes de participación ciudadana y rendición de cuentas en las que participa la Caja de la Vivienda Popular</t>
  </si>
  <si>
    <t>0191-26</t>
  </si>
  <si>
    <t>Prestar servicios profesionales desde el componente jurídico para brindar apoyo en las actuaciones que se adelanten en el proceso de gestión contractual.</t>
  </si>
  <si>
    <t>DIRECCION JURIDICA CONTRATACION</t>
  </si>
  <si>
    <t>0191-27</t>
  </si>
  <si>
    <t>0191-28</t>
  </si>
  <si>
    <t>0191-29</t>
  </si>
  <si>
    <t>0191-30</t>
  </si>
  <si>
    <t>0191-31</t>
  </si>
  <si>
    <t>0191-32</t>
  </si>
  <si>
    <t>0191-33</t>
  </si>
  <si>
    <t>Prestar los servicios profesionales para apoyar a la Dirección Jurídica en la actualización y manejo de la plataforma SECOP II.</t>
  </si>
  <si>
    <t>0191-34</t>
  </si>
  <si>
    <t>0191-35</t>
  </si>
  <si>
    <t>0191-36</t>
  </si>
  <si>
    <t>0191-37</t>
  </si>
  <si>
    <t>Prestar los servicios profesionales en derecho a la dirección jurídica en el desarrollo y seguimiento de las actividades jurídicas en materia civil, administrativa  que se requieran en el área</t>
  </si>
  <si>
    <t>DIRECCION JURIDICA</t>
  </si>
  <si>
    <t>0191-38</t>
  </si>
  <si>
    <t>Prestar los servicios como dependiente judicial, adelantando las acciones administrativas y apoyo jurídico que requiera la Dirección jurídica</t>
  </si>
  <si>
    <t>0191-39</t>
  </si>
  <si>
    <t>Prestar los servicios profesionales relacionados con la representación judicial y administrativa en Querellas policivas en las cuales hace parte la Caja de la Vivienda Popular</t>
  </si>
  <si>
    <t>0191-40</t>
  </si>
  <si>
    <t>Prestar los servicios de apoyo a la gestión en el desarrollo de actividades administrativas que se requieran de la Dirección Jurídica.</t>
  </si>
  <si>
    <t>0191-41</t>
  </si>
  <si>
    <t>Prestar los servicios profesionales para apoyar las actuaciones jurídicas y administrativas en las que se encuentre la CVP</t>
  </si>
  <si>
    <t>0191-42</t>
  </si>
  <si>
    <t>Prestación de servicios profesionales para apoyar a la Dirección Jurídica en el desarrollo y seguimiento de las actividades jurídicas y administrativas, así como la representación judicial y extrajudicial de la entidad en los procesos que le sean asignados</t>
  </si>
  <si>
    <t>0191-43</t>
  </si>
  <si>
    <t>Prestar los servicios profesionales para la asesoría, asistencia, acompañamiento, control y seguimiento en los asuntos relacionados con la función de curaduría pública social y de derecho urbano que requiera la Caja de la Vivienda Popular</t>
  </si>
  <si>
    <t>0191-44</t>
  </si>
  <si>
    <t>Prestar los servicios profesionales para el acompañamiento en las diferentes actividades asociadas a la etapa de implementación del Sistema de Administración del Riesgo de Lavado de Activos y Financiación del Terrorismo (SARLAFT) que requiera la Caja de la Vivienda Popular</t>
  </si>
  <si>
    <t>0191-45</t>
  </si>
  <si>
    <t>Prestar servicios profesionales como abogado a la Dirección Jurídica en los trámites administrativos y jurídicos conforme a las actividades propias de la Caja de la Vivienda Popular</t>
  </si>
  <si>
    <t>0191-46</t>
  </si>
  <si>
    <t>0191-47</t>
  </si>
  <si>
    <t>Prestar servicios profesionales desde el componente jurídico a la Subdirección Administrativa, para brindar apoyo en las actuaciones contractuales, administrativas y jurídicas.</t>
  </si>
  <si>
    <t>SUBDIRECCION ADMINISTRATIVA</t>
  </si>
  <si>
    <t>0191-48</t>
  </si>
  <si>
    <t>0191-49</t>
  </si>
  <si>
    <t>Prestación de servicios de apoyo en el fortalecimiento del proceso de gestión documental y administración de archivo de la Subdirección Administrativa.</t>
  </si>
  <si>
    <t>0191-50</t>
  </si>
  <si>
    <t>Prestar servicios profesionales para apoyar el proceso de gestión documental en la elaboración de requerimientos funcionales del modulo de archivo en ORFEO</t>
  </si>
  <si>
    <t>0191-51</t>
  </si>
  <si>
    <t>Prestar los servicios profesionales a la Subdirección Administrativa, realizando el seguimiento y reporte a las herramientas de gestión, así como brindar apoyo financiero y presupuestal a los recursos asignados a la Dirección Corporativa</t>
  </si>
  <si>
    <t>0191-52</t>
  </si>
  <si>
    <t>O232020200991119 Otros servicios de la administración pública n.c.p.</t>
  </si>
  <si>
    <t>Prestar servicios profesionales apoyando la gestión de los procesos  relacionados con la gestión administrativa y contractual de la Subdirección Administrativa.</t>
  </si>
  <si>
    <t>0191-53</t>
  </si>
  <si>
    <t>Prestar los servicios profesionales para la gestión de actividades del proceso de cartera, aplicando la normatividad vigente y los procedimientos establecidos.</t>
  </si>
  <si>
    <t>SUBDIRECCION FINANCIERA</t>
  </si>
  <si>
    <t>0191-54</t>
  </si>
  <si>
    <t xml:space="preserve">Prestar servicios profesionales a Subdirección Financiera para realizar actividades relacionadas con el sistema integrado de gestión, implementación de MIPG, formulación de planes de mejoramiento derivados de auditorías internas y externas.     </t>
  </si>
  <si>
    <t>0191-55</t>
  </si>
  <si>
    <t>Prestar los servicios profesionales para apoyar el desarrollo de actividades relacionadas con la gestión contable y tributaria en la Subdirección Financiera, de acuerdo al Marco Normativo Contable, expedido por la Contaduría General de la Nación.</t>
  </si>
  <si>
    <t>0191-56</t>
  </si>
  <si>
    <t>Prestar servicios profesionales a la Subdirección Financiera para desempeñar actividades asociadas con las operaciones presupuestales de la Caja de la Vivienda Popular, en las etapas de programación, ejecución y cierre.</t>
  </si>
  <si>
    <t>0191-57</t>
  </si>
  <si>
    <t>0191-58</t>
  </si>
  <si>
    <t>Prestar servicios profesionales para elaborar y conciliar los informes relacionados con el área de tesorería que se deben presentar a los entes de control y entidades que lo requieran.</t>
  </si>
  <si>
    <t>0191-59</t>
  </si>
  <si>
    <t>Prestar servicios profesionales en la ejecución de las auditorías, seguimientos y evaluaciones del Plan Anual de Auditorías de la vigencia aprobado por el Comité ICCI con énfasis en temas de índole técnico y de gestión.</t>
  </si>
  <si>
    <t>CONTROL INTERNO DE GESTION</t>
  </si>
  <si>
    <t>0191-60</t>
  </si>
  <si>
    <t>Prestar servicios profesionales en la ejecución de auditorías, seguimientos y evaluaciones definidas en el Plan Anual de Auditorías aprobado por el Comité ICCI con énfasis en la atención de Entes de control Externo.</t>
  </si>
  <si>
    <t>0191-61</t>
  </si>
  <si>
    <t>Prestar servicios profesionales en la ejecución de las auditorías, seguimientos y evaluaciones del Plan Anual de Auditorías de la vigencia aprobado por el Comité ICCI con énfasis en temas de carácter Jurídico, Legal y Contractual.</t>
  </si>
  <si>
    <t>0191-62</t>
  </si>
  <si>
    <t>0191-63</t>
  </si>
  <si>
    <t>Prestar servicios profesionales en la ejecución de las auditorías, seguimientos y evaluaciones del Plan Anual de Auditorías de la vigencia aprobado por el Comité ICCI énfasis en control fiscal</t>
  </si>
  <si>
    <t>0191-64</t>
  </si>
  <si>
    <t>Prestar servicios profesionales en la ejecución de auditorías, seguimientos y evaluaciones del Plan Anual de Auditorías de la vigencia aprobado por el Comité ICCI con énfasis en el componente contable y financiero.</t>
  </si>
  <si>
    <t>0191-65</t>
  </si>
  <si>
    <t>Prestación de servicios profesionales en la emisión de conceptos, recomendaciones y análisis de casos de los asuntos que adelanta la Oficina de Control Disciplinario Interno de la Caja de la Vivienda Popular durante la etapa de instrucción de los procesos disciplinarios.</t>
  </si>
  <si>
    <t>CONTROL INTERNO DISCIPLINARIO</t>
  </si>
  <si>
    <t>0191-66</t>
  </si>
  <si>
    <t>Prestar servicios profesionales jurídicos a la Oficina de Control Disciplinario Interno, en la prevención, en la revisión, elaboración, monitoreo e impulso de los procesos disciplinarios en primera instancia de la Caja de la Vivienda Popular.</t>
  </si>
  <si>
    <t>0191-67</t>
  </si>
  <si>
    <t>Prestar servicios profesionales jurídicos a la Oficina de Control Disciplinario Interno, en la revisión, elaboración, monitoreo e impulso de los procesos disciplinarios en primera instancia de la Caja de la Vivienda Popular.</t>
  </si>
  <si>
    <t>0191-68</t>
  </si>
  <si>
    <t>Prestar los servicios profesionales jurídicos para apoyar el desarrollo y ejecución de las actuaciones administrativas de competencia en la Oficina de Control Disciplinario Interno de la Caja de Vivienda Popular.</t>
  </si>
  <si>
    <t>0191-69</t>
  </si>
  <si>
    <t>0191-70</t>
  </si>
  <si>
    <t>Prestar servicios de apoyo a la gestión para fortalecer el proceso de Servicio al Ciudadano a través de los diferentes canales de comunicación y los servicios de interpretación para personas con discapacidad auditiva.</t>
  </si>
  <si>
    <t>0191-71</t>
  </si>
  <si>
    <t>Prestar servicios profesionales para la Dirección de Gestión Corporativa, apoyar las gestiones orientadas al cumplimiento de los lineamientos que regulan la atención del servicio a la ciudadanía a cargo de la Caja de Vivienda Popular.</t>
  </si>
  <si>
    <t>0191-72</t>
  </si>
  <si>
    <t>Prestar servicios profesionales para la realización de las actividades asociadas con los trámites que se deban adelantar en la etapa precontractual, pagos de contratos y manejo de los sistemas de información utilizados por la Dirección de Gestión Corporativa.</t>
  </si>
  <si>
    <t>0191-73</t>
  </si>
  <si>
    <t>Prestar servicios profesionales para el desarrollo de las actividades administrativas relacionadas con los procesos a cargo de la Dirección de Gestión Corporativa.</t>
  </si>
  <si>
    <t>0191-74</t>
  </si>
  <si>
    <t>O232020200883212 Servicios de arquitectura para proyectos de construcción</t>
  </si>
  <si>
    <t>Prestar servicios profesionales para brindar acompañamiento técnico en el marco de los procesos de contratación de obra e interventoría y gestión de bienes inmuebles de la entidad</t>
  </si>
  <si>
    <t>0191-75</t>
  </si>
  <si>
    <t>Prestar servicios profesionales de asesoría, acompañamiento, control y seguimiento jurídico los temas transversales y misionales que son competencia de la Dirección General.</t>
  </si>
  <si>
    <t>0191-76</t>
  </si>
  <si>
    <t>Prestar los servicios profesionales para apoyar, gestionar y acompañar el fortalecimiento de los procesos misionales y administrativos de la Dirección General de la Caja de Vivienda Popular</t>
  </si>
  <si>
    <t>0191-77</t>
  </si>
  <si>
    <t>Prestar servicios profesionales para apoyar la implementación, reporte, monitoreo y control de las herramientas de gestión del Modelo Integrado de Gestión y Planeación - MIPG para realizar acompañamiento a la Dirección de Gestión Corporativa</t>
  </si>
  <si>
    <t>0191-78</t>
  </si>
  <si>
    <t>Prestar servicios profesionales para la realización de acciones y análisis necesarios en el fortalecimiento de la Dirección de Gestión Corporativa – Proceso de Servicio al Ciudadano de la CVP.</t>
  </si>
  <si>
    <t>0191-79</t>
  </si>
  <si>
    <t>Prestar servicios profesionales para fortalecer el proceso de servicio al ciudadano de la Dirección de Gestión Corporativa, relacionado con la atención al ciudadano a través de los diferentes canales de comunicación.</t>
  </si>
  <si>
    <t>0191-80</t>
  </si>
  <si>
    <t>Prestar servicios de apoyo a la gestión en el desarrollo de actividades relacionadas con el procedimiento de archivo de gestión contractual a cargo de la dirección de gestión corporativa</t>
  </si>
  <si>
    <t>0191-81</t>
  </si>
  <si>
    <t>0191-82</t>
  </si>
  <si>
    <t>Prestar los servicios profesionales para realizar y atender las actividades administrativas de la Dirección de Gestión Corporativa.</t>
  </si>
  <si>
    <t>0191-83</t>
  </si>
  <si>
    <t>Prestar los servicios de apoyo a la gestión para realizar y atender las actividades administrativas y de fiducia de la Dirección de Gestión Corporativa.</t>
  </si>
  <si>
    <t>0191-84</t>
  </si>
  <si>
    <t>Prestar los servicios de apoyo a la gestión para realizar y atender las actividades administrativas, operativas y de atención del proceso de Servicio al Ciudadano.</t>
  </si>
  <si>
    <t>0191-85</t>
  </si>
  <si>
    <t>0191-86</t>
  </si>
  <si>
    <t>Prestar los servicios profesionales a la Subdirección Administrativa realizando un seguimiento y reporte a las herramientas de gestión y brindar apoyo financiero y presupuestal a los recursos asignados a la dirección de gestión corporativa</t>
  </si>
  <si>
    <t>0191-87</t>
  </si>
  <si>
    <t>Prestar servicios de apoyo a la gestión para dar soporte en la elaboración, revisión y control de procesos a cargo de la Subdirección Administrativa y la Dirección de Gestión Corporativa.</t>
  </si>
  <si>
    <t>0191-88</t>
  </si>
  <si>
    <t>Prestar los servicios profesionales para desarrollar procesos, administrativos y organizacionales de la Caja de la Vivienda Popular</t>
  </si>
  <si>
    <t>0191-89</t>
  </si>
  <si>
    <t>Prestar servicios profesionales, para la revisión, elaboración, control y articulación de los procesos a cargo de la Dirección de Gestión Corporativa.</t>
  </si>
  <si>
    <t>0191-90</t>
  </si>
  <si>
    <t>Prestar servicios profesionales para desarrollar procesos administrativos y de bienes a cargo de la Dirección de Gestión Corporativa.</t>
  </si>
  <si>
    <t>0191-91</t>
  </si>
  <si>
    <t>Prestar servicios profesionales para apoyar la planeación, gestión, seguimiento, ejecución y evaluación e informes del proceso de Servicio al Ciudadano.</t>
  </si>
  <si>
    <t>0191-92</t>
  </si>
  <si>
    <t>0191-93</t>
  </si>
  <si>
    <t>Prestar servicios profesionales para adelantar el acompañamiento y seguimiento desde la Dirección General en lo relacionado con la articulación con Entidades Distritales y las asignadas por el supervisor del contrato.</t>
  </si>
  <si>
    <t>0191-94</t>
  </si>
  <si>
    <t>Prestar servicios de apoyo a la gestión en las actividades técnicas requeridas a cargo de la dirección de gestión corporativa</t>
  </si>
  <si>
    <t>0191-95</t>
  </si>
  <si>
    <t>Prestar los servicios de apoyo a la gestión para realizar y atender las actividades  administrativas y operativas de la dirección de gestión corporativa.</t>
  </si>
  <si>
    <t>0191-96</t>
  </si>
  <si>
    <t>Prestar los servicios profesionales para realizar y atender las actividades administrativas y operativas de la Dirección de Gestión Corporativa</t>
  </si>
  <si>
    <t>0191-97</t>
  </si>
  <si>
    <t>Prestar servicios de apoyo a la gestión para realizar actividades menores de conservación y mantenimiento necesarios en la sede principal de la caja de la vivienda popular ubicada en Bogotá D.C.</t>
  </si>
  <si>
    <t>0191-98</t>
  </si>
  <si>
    <t>0191-99</t>
  </si>
  <si>
    <t>Prestar los servicios profesionales a la Subdirección Administrativa y a la Dirección de Gestión Corporativa en la ejecución de las actividades técnicas requeridas para la gestión y trámites, de bienestar laboral de la Caja de Vivienda Popular.</t>
  </si>
  <si>
    <t>0191-100</t>
  </si>
  <si>
    <t>0191-101</t>
  </si>
  <si>
    <t>Prestar servicios profesionales para apoyar la gestión de proyectos y gestión de los procesos contractuales de la oficina TIC de la Caja de la Vivienda Popular</t>
  </si>
  <si>
    <t>MARTHA JANETH CARREÑO</t>
  </si>
  <si>
    <t>Oficina TIC</t>
  </si>
  <si>
    <t>0191-102</t>
  </si>
  <si>
    <t>O232020200883131 Servicios de consultoría en tecnologías de la información (TI)</t>
  </si>
  <si>
    <t>Prestar servicios profesionales para el soporte en el Sistema de Recursos Humanos de la Caja de la Vivienda Popular</t>
  </si>
  <si>
    <t>0191-103</t>
  </si>
  <si>
    <t>Prestar los servicios profesionales para orientar y realizar actividades de desarrollo, administración y monitoreo de los componentes de los aplicativos misionales y de apoyo de propiedad de la Caja de la Vivienda Popular.</t>
  </si>
  <si>
    <t>0191-104</t>
  </si>
  <si>
    <t>Prestar servicios profesionales para apoyar la administración y monitoreo de los repositorios de datos y base de datos de la Caja de la Vivienda Popular</t>
  </si>
  <si>
    <t>0191-105</t>
  </si>
  <si>
    <t>Prestación de servicios profesionales para apoyar las actividades, configuración, soporte de las aplicaciones que inter operen con el sistema de información misional de la Caja de la Vivienda Popular</t>
  </si>
  <si>
    <t>0191-106</t>
  </si>
  <si>
    <t xml:space="preserve">Prestar servicios profesionales para apoyar los trámites asociados al Modelo Integrado de Gestión MIPG, de Control Interno y actualización de la documentación de los procesos a cargo de la oficina </t>
  </si>
  <si>
    <t>0191-107</t>
  </si>
  <si>
    <t>Prestar los servicios profesionales para orientar los proyectos de desarrollo, administración y monitoreo de los componentes de software de los sistemas de información misional de la Caja de la Vivienda Popular</t>
  </si>
  <si>
    <t>0191-108</t>
  </si>
  <si>
    <t>Prestar servicios profesionales para llevar a cabo el apoyo al seguimiento, administración y gestión en la atención del servicio técnico, que se presta a los usuarios de la Caja de la Vivienda Popular.</t>
  </si>
  <si>
    <t>0191-109</t>
  </si>
  <si>
    <t>Prestar servicios profesionales para el apoyo y soporte técnico en el desarrollo de software del sistema financiero de la Caja de la Vivienda Popular</t>
  </si>
  <si>
    <t>0191-110</t>
  </si>
  <si>
    <t>Prestar servicios profesionales en arquitectura de software desarrollo y monitoreo del sistema de información misional que soporta los procesos de la caja de la vivienda popular</t>
  </si>
  <si>
    <t>0191-111</t>
  </si>
  <si>
    <t>Prestación de servicios profesionales para apoyar la administración, soporte y garantía de disponibilidad de plataformas de servidores físicos y virtuales de la Caja de la Vivienda Popular</t>
  </si>
  <si>
    <t>0191-112</t>
  </si>
  <si>
    <t>Prestación de servicios profesionales de apoyo a la Oficina TIC, en la ejecución, articulación, gestión, monitoreo y seguimiento en los programas de Seguridad de la Información y Continuidad de Negocio de la Caja de la Vivienda Popular.</t>
  </si>
  <si>
    <t>0191-113</t>
  </si>
  <si>
    <t>Prestación de servicios de apoyo técnico a los requerimientos funcionales de software y hardware, de los usuarios de la Caja de la Vivienda Popular</t>
  </si>
  <si>
    <t>0191-114</t>
  </si>
  <si>
    <t>Prestar los servicios profesionales para apoyar a la Oficina TIC con la definición, gestión y seguimiento del plan estratégico de tecnologías de la información y las comunicaciones PETI, los protocolos y procedimientos de Gobierno digital y la protección de datos dentro del marco legal vigente.</t>
  </si>
  <si>
    <t>0191-115</t>
  </si>
  <si>
    <t>Prestación de servicios profesionales en el componente jurídico de las actividades y/o proyectos de la Oficina de Tecnología de la Información y las Comunicaciones de la Caja de la Vivienda Popular.</t>
  </si>
  <si>
    <t>0191-116</t>
  </si>
  <si>
    <t>Prestar servicios profesionales para la ejecución de los recursos informáticos, de telecomunicaciones y ciberseguridad, para el correcto funcionamiento de los servicios tecnológicos de la Caja de la Vivienda Popular</t>
  </si>
  <si>
    <t>0191-117</t>
  </si>
  <si>
    <t>Prestación de servicios de apoyo técnico a los requerimientos funcionales del sistema de gestión documental Orfeo de la Caja de la Vivienda Popular</t>
  </si>
  <si>
    <t>0191-118</t>
  </si>
  <si>
    <t>Prestar los servicios profesionales para apoyar los proyectos de desarrollo, administración, y monitoreo del sistema de información misional que soporta los procesos de la Entidad.</t>
  </si>
  <si>
    <t>0191-119</t>
  </si>
  <si>
    <t>Prestar servicios profesionales para apoyar el desarrollo y modelamiento de los nuevos componentes de software del sistema de información misional que  soporta los procesos de la Entidad.</t>
  </si>
  <si>
    <t>0191-120</t>
  </si>
  <si>
    <t>Prestar servicios profesionales para realizar y orientar la estructura funcional y técnica junto con las tareas de arquitectura del sistema de información misional de la Caja de la Vivienda Popular</t>
  </si>
  <si>
    <t>0191-121</t>
  </si>
  <si>
    <t>Prestar los servicios profesionales para apoyar, desarrollar, configurar e instalar los proyectos de desarrollo, administración y monitoreo de los componentes de software que gestionan la información geográfica en los sistemas de información misionales.</t>
  </si>
  <si>
    <t>0191-122</t>
  </si>
  <si>
    <t>Prestar servicios profesionales para el soporte técnico, desarrollo y monitoreo del Sistemas de Gestión Documental - ORFEO de la Caja de la Vivienda Popular</t>
  </si>
  <si>
    <t>0191-123</t>
  </si>
  <si>
    <t>Prestar servicios profesionales en DevOps para apoyar el diseño, implementación y mantenimiento de los procesos de integración y entrega continua garantizando la eficiencia, seguridad y disponibilidad de los sistemas tecnológicos de la entidad.</t>
  </si>
  <si>
    <t>0191-124</t>
  </si>
  <si>
    <t>Prestar servicios profesionales para apoyar la planeación, desarrollo e implementación de soluciones informáticas que optimicen y fortalezcan la plataforma tecnológica y el sistema de información misional que soporte de la Entidad.</t>
  </si>
  <si>
    <t>0191-125</t>
  </si>
  <si>
    <t>3 Implementar el 100% sistema de información misional de la CVP y garantizar la disponibilidad de la infraestructura tecnológica.</t>
  </si>
  <si>
    <t>PM/0208/0109/45990070191</t>
  </si>
  <si>
    <t>O232020200662284 Comercio al por menor de computadores y programas de informática integrados en establecimientos especializados</t>
  </si>
  <si>
    <t>Suministrar equipos de cómputo todo en uno  de escritorio por renovación tecnológica para la Caja de la Vivienda Popular.</t>
  </si>
  <si>
    <t>5. Selección abreviada - acuerdo marco</t>
  </si>
  <si>
    <t>marzo</t>
  </si>
  <si>
    <t>0191-126</t>
  </si>
  <si>
    <t>Suministrar equipos de procesamiento especial (workstation) para ejecución de programas de diseño y de cartografía para la Caja de la Vivienda Popular</t>
  </si>
  <si>
    <t>0191-127</t>
  </si>
  <si>
    <t>O232020200773311 Derechos de uso de programas informáticos</t>
  </si>
  <si>
    <t>Adquirir la renovación del correo electrónico bajo plataforma Google</t>
  </si>
  <si>
    <t>mayo</t>
  </si>
  <si>
    <t>0191-128</t>
  </si>
  <si>
    <t>Realizar la adquisición y puesta en marcha de equipamiento para infraestructura de Redes de la de Caja de la Vivienda Popular</t>
  </si>
  <si>
    <t>abril</t>
  </si>
  <si>
    <t>0191-129</t>
  </si>
  <si>
    <t>Adquirir la renovación del licenciamiento Forms and Reports en nube para la plataforma Oracle - si capital</t>
  </si>
  <si>
    <t>febrero</t>
  </si>
  <si>
    <t>0191-130</t>
  </si>
  <si>
    <t>Adquirir el licenciamiento del software Arcview GIS (ArcGIS) para la Caja de la Vivienda Popular</t>
  </si>
  <si>
    <t>0191-131</t>
  </si>
  <si>
    <t>O232020200883159 Otros servicios de alojamiento y suministro de infraestructura en tecnología de la información (TI)</t>
  </si>
  <si>
    <t>Prestar el servicio para la migración de la infraestructura de ArcGIS Enterprise a servidores y base de datos</t>
  </si>
  <si>
    <t>0191-132</t>
  </si>
  <si>
    <t>Prestar el servicio de infraestructura (IaaS Y PaaS) Oracle, según necesidad tecnológica de la Caja de la Vivienda Popular.</t>
  </si>
  <si>
    <t>agosto</t>
  </si>
  <si>
    <t>0191-133</t>
  </si>
  <si>
    <t>Adquirir la renovación del software de administración y control de impresoras, para la Caja de la Vivienda Popular</t>
  </si>
  <si>
    <t>0191-134</t>
  </si>
  <si>
    <t>Adquirir la renovación del licenciamiento de la herramienta para la gestión administrativa de backup´s de la entidad</t>
  </si>
  <si>
    <t>43233415;43232309;81111901</t>
  </si>
  <si>
    <t>0191-135</t>
  </si>
  <si>
    <t>Adquirir el servicio de SOC  y NOC para el monitoreo de la infraestructura tecnológica de la Caja de la Vivienda Popular.</t>
  </si>
  <si>
    <t>0191-136</t>
  </si>
  <si>
    <t>Adquirir la renovación de soporte y garantía de switches de borde para las redes de comunicación LAN de la Caja de la Vivienda Popular</t>
  </si>
  <si>
    <t>43231513;43233204;43222612;81111801;81111803</t>
  </si>
  <si>
    <t>0191-137</t>
  </si>
  <si>
    <t>Adquirir la renovación de licenciamiento, mantenimiento y soporte de los Switches marca Cisco de propiedad de la Entidad</t>
  </si>
  <si>
    <t>0191-138</t>
  </si>
  <si>
    <t>O232020200884222 Servicios de acceso a Internet de banda ancha</t>
  </si>
  <si>
    <t>Prestar servicios integrales que garanticen la continuidad de los servicios de Datacenter, la conectividad, interoperabilidad, integración, administración, gestión, actualización y evolución de servicios de tecnologías de la información y comunicaciones TIC para su correcto funcionamiento de manera continua y permanente.</t>
  </si>
  <si>
    <t>81112101;81112003;81112006</t>
  </si>
  <si>
    <t>0191-139</t>
  </si>
  <si>
    <t>O232020200885230 Servicios de sistemas de seguridad</t>
  </si>
  <si>
    <t>Adquirir los certificados digitales Servidor Seguro SSL, para múltiples subdominios de función pública para la Caja de la Vivienda Popular</t>
  </si>
  <si>
    <t>Noviembre</t>
  </si>
  <si>
    <t>noviembre</t>
  </si>
  <si>
    <t>0191-140</t>
  </si>
  <si>
    <t>Adquirir los certificados de firma digital, para los funcionarios la Caja de la Vivienda Popular</t>
  </si>
  <si>
    <t>0191-141</t>
  </si>
  <si>
    <t>O23202020088711001 Servicio de mantenimiento y reparación de productos metálicos estructurales y sus partes</t>
  </si>
  <si>
    <t>Realizar el mantenimiento y soporte al sistema de control de acceso peatonal de la Caja de la Vivienda Popular.</t>
  </si>
  <si>
    <t>0191-142</t>
  </si>
  <si>
    <t>O232020200887130 Servicios de mantenimiento y reparación de computadores y equipos periféricos</t>
  </si>
  <si>
    <t>Contratar el servicio de mantenimiento preventivo y correctivo para los equipos de cómputo, servidores, impresoras y escáner de propiedad de la Caja de la Vivienda Popular.</t>
  </si>
  <si>
    <t>0191-143</t>
  </si>
  <si>
    <t>O23202020088715999 Servicio de mantenimiento y reparación de otros equipos n.c.p.</t>
  </si>
  <si>
    <t>Contratar el servicio de mantenimiento preventivo y correctivo con repuestos para las ups trifásicas marca powersun de propiedad de la Caja de la Vivienda Popular</t>
  </si>
  <si>
    <t xml:space="preserve">39121004; 72151504; 73152108
</t>
  </si>
  <si>
    <t>0191-144</t>
  </si>
  <si>
    <t>Contratar el servicio de mantenimiento y extensión de garantía con repuestos y soporte técnico para el sistema de telefonía corporativa voz/IP de la CVP conforme a las especificaciones técnicas definidas.</t>
  </si>
  <si>
    <t>0191-145</t>
  </si>
  <si>
    <t>Prestar el servicio de mantenimiento preventivo y correctivo del sistema de carteleras digitales de la Caja de la Vivienda Popular</t>
  </si>
  <si>
    <t>0191-146</t>
  </si>
  <si>
    <t>Adquisición, instalación y mantenimiento del sistema de aire  acondicionado tipo mini-split ubicado en el centro de cómputo de la Caja de la Vivienda Popular</t>
  </si>
  <si>
    <t>0191-147</t>
  </si>
  <si>
    <t>O23202020200773124 Servicios de arrendamiento sin opción de compra de comput</t>
  </si>
  <si>
    <t>Servicio de arrendamiento de impresoras para la Caja de la Vivienda Popular</t>
  </si>
  <si>
    <t>0191-148</t>
  </si>
  <si>
    <t>Renovación de soporte de licencia anual API-WSSign para firma masiva y estampado cronológico del sistema de gestión documental para la Caja de Vivienda Popular</t>
  </si>
  <si>
    <t>0191-149</t>
  </si>
  <si>
    <t>Realizar la renovación de los licenciamientos con que cuenta la entidad para fortalecer el apoyo tecnológico para la gestión institucional</t>
  </si>
  <si>
    <t>0191-150</t>
  </si>
  <si>
    <t>Adquirir la renovación del licenciamiento de la herramienta Microsoft office ®M365 Apps for Enterprise Open para la Caja de la Vivienda Popular</t>
  </si>
  <si>
    <t>0191-151</t>
  </si>
  <si>
    <t>2 Afianzar el 100% de la prestación de los servicios administrativos que permitan la operatividad del funcionamiento en las áreas o dependencias de la entidad.</t>
  </si>
  <si>
    <t>PM/0208/0108/45990160191</t>
  </si>
  <si>
    <t>O2320201003023211599 Pastas o pulpas de otras fibras n.c.p. para papel</t>
  </si>
  <si>
    <t>Suministro de elementos de papelería y oficina requeridos por las diferentes dependencias de la Caja de la Vivienda Popular</t>
  </si>
  <si>
    <t>0191-152</t>
  </si>
  <si>
    <t>232020200664112 Servicios de transporte terrestre local regular de pasajeros</t>
  </si>
  <si>
    <t xml:space="preserve"> SELECCIÓN DE FIRMA COMISIONISTA COMPRADORA PARA QUE A TRAVÉS DE LA BOLSA MERCANTIL DE COLOMBIA S.A.-BMC, SE COMPROMETA A ACTUAR POR CUENTA DE LA CAJA DE VIVIENDA POPULAR EN LA CELEBRACIÓN DE OPERACIONES DE LOS SISTEMAS DE NEGOCIACIÓN ADMINISTRATOS POR LA BOLSA MERCATIL SEGUN LO PERMITA SU REGALMENTEO DE FUNCIONAMIENTO Y OPERACIÓN, PARA LA PRESTACIÓN DEL SERVICIO PÚBLICO DE TRANSPORTE TERRESTRE AUTOMOTOR ESPECIAL PARA LA CAJA DE LA VIVIENDA POPULAR</t>
  </si>
  <si>
    <t>0191-153</t>
  </si>
  <si>
    <t>O232020200772252 Servicios de arrendamiento de bienes inmuebles no residenciales (vivienda) a comisión o por contrato</t>
  </si>
  <si>
    <t>Contratar el arrendamiento de una bodega para el archivo de gestión documental de la CVP, según acuerdo No. 049 de 2000 del AGN.</t>
  </si>
  <si>
    <t>0191-154</t>
  </si>
  <si>
    <t>232020200885250 Servicios de protección (guardas de seguridad)</t>
  </si>
  <si>
    <t>92121500  92121700
46171600</t>
  </si>
  <si>
    <t>0191-155</t>
  </si>
  <si>
    <t>Pago de servicio de Energía (Codensa) de la Caja de la Vivienda Popular y otros predios</t>
  </si>
  <si>
    <t>N/A</t>
  </si>
  <si>
    <t>0191-156</t>
  </si>
  <si>
    <t>Pago de servicio de Acueducto (EAAB) de la Caja de la Vivienda Popular y otros predios</t>
  </si>
  <si>
    <t>0191-157</t>
  </si>
  <si>
    <t>Pago de servicio de Aseo de la Caja de la Vivienda Popular y otros predios</t>
  </si>
  <si>
    <t>0191-158</t>
  </si>
  <si>
    <t>O2320202005040154129 Servicios generales de construcción de otros edificios no residenciales</t>
  </si>
  <si>
    <t>3-200-F002 RB-ADMINISTRADOS DE LIBRE DESTINACIÓN</t>
  </si>
  <si>
    <t xml:space="preserve">Realizar la obra, mantenimiento y adecuación de la sede de la Caja de la Vivienda Popular por el sistema de precios unitarios fijos sin formula de reajuste a monto agotable
</t>
  </si>
  <si>
    <t>72101507-72102900-95000000</t>
  </si>
  <si>
    <t>0191-159</t>
  </si>
  <si>
    <t>Compraventa de un vehículo para la caja vivienda popular en calidad de reposición, que cumpla con las especificaciones técnicas requeridas por la entidad.</t>
  </si>
  <si>
    <t>25101507 - 25101509</t>
  </si>
  <si>
    <t>0191-160</t>
  </si>
  <si>
    <t xml:space="preserve">Prestar el servicio de un vehiculo automotor como medio para la atencion ciudadana y la difusion de los servicios y proyectos de la Caja de Vivienda Popular  </t>
  </si>
  <si>
    <t>0191-161</t>
  </si>
  <si>
    <t>0191-162</t>
  </si>
  <si>
    <t>O232020200771358 Servicios de seguros de vida colectiva</t>
  </si>
  <si>
    <t xml:space="preserve">Adición y prórroga al contrato No. 977 de 2024, cuyo objeto es : "Contratar la póliza de seguros de vida grupo deudor requerida para la adecuada protección de los intereses patrimoniales actuales y futuros de la Caja de la Vivienda Popular".
</t>
  </si>
  <si>
    <t>0191-163</t>
  </si>
  <si>
    <t>Difusión en medios de comunicación comunitarios, digitales y tradicionales, los principales logros e historias de vida que reflejen el trabajo misional de la CVP.</t>
  </si>
  <si>
    <t>0191-164</t>
  </si>
  <si>
    <t>Servicios de consultoría en gestión financiera</t>
  </si>
  <si>
    <t>0191-165</t>
  </si>
  <si>
    <t>Servicios de asesoramiento y representación jurídica relativos a otros campos del derecho</t>
  </si>
  <si>
    <t>0191-166</t>
  </si>
  <si>
    <t>0191-167</t>
  </si>
  <si>
    <t>Servicios de consultoría en gestión estratégica</t>
  </si>
  <si>
    <t>0191-168</t>
  </si>
  <si>
    <t>Servicios de archivos</t>
  </si>
  <si>
    <t>0191-169</t>
  </si>
  <si>
    <t>Servicios integrales de publicidad</t>
  </si>
  <si>
    <t>0191-170</t>
  </si>
  <si>
    <t>Servicios de consultoría en tecnologías de la información (TI)</t>
  </si>
  <si>
    <t>0191-171</t>
  </si>
  <si>
    <t xml:space="preserve"> Otros servicios de la administración pública n.c.p.</t>
  </si>
  <si>
    <t xml:space="preserve">Adicionar y prórroga al contrato 884 de 2024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</si>
  <si>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0191-xx</t>
  </si>
  <si>
    <t>Prestar servicios de apoyo a la gestión jurídica y administrativa, así como el seguimiento de los procesos disciplinarios de la Caja de la Vivienda Popular.</t>
  </si>
  <si>
    <t>Prestar los Servicios Técnicos para apoyar el desarrollo y ejecución de las actuaciones administrativas de competencia en la Oficina de Control Disciplinario Interno de la Caja de Vivienda Popular.</t>
  </si>
  <si>
    <t>0134-1</t>
  </si>
  <si>
    <t>O230117400220240134</t>
  </si>
  <si>
    <t>2. Reasentamientos</t>
  </si>
  <si>
    <t>Reasentar 2.000 Hogares ubicados en zonas de alto riesgo no mitigable y/o las ordenadas mediante actos administrativos o sentencias judiciales</t>
  </si>
  <si>
    <t>4. Ejecutar el 100% de las actividades del programa de reasentamiento mediante las acciones establecidas en el Decreto 330 de 2020 y en la Resolución 2073 del 26 de mayo de 2021.</t>
  </si>
  <si>
    <t>PM/0208/0102/40020390134</t>
  </si>
  <si>
    <t>Prestar servicios profesionale apoyando la elaboración de estrategias y lineamientos para la ejecucion, seguimiento y control de la gestión, identificación y consolidación de los distintos proyectos inmobiliarios VIS y VIP a nivel Distrital, pertinentes para el reasentamiento de las familias beneficiarias de la Dirección de Reasentamientos.</t>
  </si>
  <si>
    <t>DIRECCIÓN DE REASENTAMIENTOS</t>
  </si>
  <si>
    <t>GERMAN ALBERTO HERNANDEZ PRIETO</t>
  </si>
  <si>
    <t>0134-2</t>
  </si>
  <si>
    <t>Prestar servicios profesionales para apoyar la planeación y el levantamiento de informacion del sistema de informacion misional de la dirección de reasentamientos.</t>
  </si>
  <si>
    <t>0134-3</t>
  </si>
  <si>
    <t>Prestar servicios profesionales como abogado a la Dirección Jurídica y Dirección de Reasentamientos en el desarrollo en los trámites administrativos y jurídicos, así como la representación judicial y extrajudicial de la entidad en los procesos que le sean asignados</t>
  </si>
  <si>
    <t>0134-4</t>
  </si>
  <si>
    <t>Prestar servicios profesionales desde el componente social apoyando la gestión de las etapas de verificación, prefactibilidad, factibilidad, ejecución y demás establecidas en los procesos y procedimientos de la Dirección de Reasentamientos</t>
  </si>
  <si>
    <t>0134-5</t>
  </si>
  <si>
    <t>O232020200883990 Otros servicios profesionales, técnicos y empresariales n.c.p.</t>
  </si>
  <si>
    <t>Prestar servicios profesionales como abogado a la Dirección Jurídica y Dirección de Reasentamientos en los trámites administrativos y jurídicos conforme a las actividades propias de la Caja de la Vivienda Popular.</t>
  </si>
  <si>
    <t>0134-6</t>
  </si>
  <si>
    <t>Prestar servicios profesionales en las actividades del componente técnico requeridas en las etapas de ingreso, prefactibilidad, factibilidad y ejecución de los procesos de reasentamiento.</t>
  </si>
  <si>
    <t>0134-7</t>
  </si>
  <si>
    <t>Prestar servicios profesionales desde el componente juridico para la depuracion predial y proyección de respuestas a peticiones, quejas, reclamos y solicitudes (PQRS) que reciba la Dirección de Reasentamientos de la Caja de Vivienda Popular.</t>
  </si>
  <si>
    <t>0134-8</t>
  </si>
  <si>
    <t>0134-9</t>
  </si>
  <si>
    <t>Prestar servicios profesionales desde el componente juridico, apoyando la gestión y el relacionamiento con veedurias, entes de control y grupo significativo de ciudadanos que intervengan dentro de los procedimientos y programa de la Direccion de Reasentamientos.</t>
  </si>
  <si>
    <t>0134-10</t>
  </si>
  <si>
    <t>Prestar servicios profesionales de tipo juridico para apoyar el proceso de normalizacion, gestión de los cierres administrativos y depuración de los procesos de la Dirección de Reasentamientos</t>
  </si>
  <si>
    <t>0134-11</t>
  </si>
  <si>
    <t>Prestar servicios profesionales dentro del componente financiero para la normalizacion, gestión de los cierres administrativos y depuración de los procesos de la Dirección de Reasentamientos</t>
  </si>
  <si>
    <t>0134-12</t>
  </si>
  <si>
    <t>Prestar servicios de apoyo a la gestión en el desarrollo de actividades de saneamiento predial, cierre administrativo y depuración de los bienes incluidos o en tramite dentro del proceso de Reasentamiento.</t>
  </si>
  <si>
    <t>0134-13</t>
  </si>
  <si>
    <t>Prestar servicios de apoyo en actividades de gestión documental, archivo y bodegaje de los expedientes de la Dirección de Reasentamientos</t>
  </si>
  <si>
    <t>0134-14</t>
  </si>
  <si>
    <t>Prestar servicios profesionales asesorando los lineamientos y apoyando el seguimiento realizado por la Direccion General a los proyectos urbanísticos del proceso de reasentamientos y del proceso de mejoramiento de vivienda adelantados por la entidad.</t>
  </si>
  <si>
    <t>0134-15</t>
  </si>
  <si>
    <t>0134-16</t>
  </si>
  <si>
    <t>Prestar servicios profesionales, desde el componente juridico, apoyando la elaboración de estrategias y lineamientos para la revisión, sustanciación, validación de información y acompañamiento en las etapas de verificación, prefactibilidad y ejecución y demas establecidas en el proceso de Reasentamiento.</t>
  </si>
  <si>
    <t>0134-17</t>
  </si>
  <si>
    <t>Prestar servicios profesionales apoyando la identificación de la oferta de proyectos inmobiliarios VIS y VIP a nivel Distrital, así como en el acompañamiento de las etapas de ingreso, prefactibilidad y ejecución pertinentes para el reasentamiento de las familias beneficiarias de la Dirección de Reasentamientos.</t>
  </si>
  <si>
    <t>0134-18</t>
  </si>
  <si>
    <t>3. Adecuar, demarcar y señalizar 20,000.00 metros cuadrados pertenecientes al área de los predios desocupados en desarrollo del proceso de reasentamientos por alto riesgo no mitigable, acorde a la delegación establecida en el Artículo 387 del Decreto 555 de 2021 del POT.</t>
  </si>
  <si>
    <t>Prestar servicios profesionales desde el componente juridico para apoyar la verificación, ejecucion y prefactibilidad del programa de relocalización transitoria asi como en la depuracion administrativa de los procesos que le sean asignados.</t>
  </si>
  <si>
    <t>0134-19</t>
  </si>
  <si>
    <t>0134-20</t>
  </si>
  <si>
    <t>Prestar servicios profesionales desde el componente juridico para apoyar la gestión de las etapas establecidas en el proceso de Reasentamiento, incluyendo actividades de saneamiento y depuracion predial.</t>
  </si>
  <si>
    <t>0134-21</t>
  </si>
  <si>
    <t>Prestar servicios profesionales apoyando la gestion administrativa, operativa y contractual que se requiera la Direccion de Reasentamiento</t>
  </si>
  <si>
    <t>0134-22</t>
  </si>
  <si>
    <t>Prestar servicios profesionales apoyando la verificación, control, seguimiento y ejecucion de las actividades que se desprendan de auditorias y seguimientos realizados por el sistema de control interno a los planes, programas, procedimientos y metas de la Direccion de reasentamientos.</t>
  </si>
  <si>
    <t>0134-23</t>
  </si>
  <si>
    <t>Prestar servicios profesionales apoyando la elaboración de estrategias y lineamientos financieros, así como el seguimiento y control a la ejecución de los recursos presupuestales de la Dirección de Reasentamientos.</t>
  </si>
  <si>
    <t>0134-24</t>
  </si>
  <si>
    <t>Prestar servicios profesionales apoyando la ejecución de actividades de gestión, seguimiento y control de la ejecución presupuestal y financiera de los recursos destinados al Programa de Reasentamientos.</t>
  </si>
  <si>
    <t>0134-25</t>
  </si>
  <si>
    <t>0134-26</t>
  </si>
  <si>
    <t>1. Reasentar de manera definitiva 1,450.00 hogares localizados en zonas de alto riesgo no mitigable o los ordenados mediante sentencia judicial o acto administrativo.</t>
  </si>
  <si>
    <t>Prestar servicios profesionales apoyando la elaboración de estrategias y lineamiento, asi como el seguimiento, verificación, control, acompañamiento y demás actuaciones requeridas dentro de las etapas del proceso social de la Dirección de Reasentamientos.</t>
  </si>
  <si>
    <t>0134-27</t>
  </si>
  <si>
    <t>0134-28</t>
  </si>
  <si>
    <t>0134-29</t>
  </si>
  <si>
    <t>0134-30</t>
  </si>
  <si>
    <t>Prestar servicios profesionales apoyando el seguimiento, consolidación y actualización de la información del proyecto de inversión y demas planes y programas a cargo de la Dirección de Reasentamientos.</t>
  </si>
  <si>
    <t>0134-31</t>
  </si>
  <si>
    <t>Prestar servicios profesionales en las actividades del componente tecnico y geografico requeridas en las etapas de ingreso, prefactibilidad, factibilidad y ejecución dentro de los procesos de reasentamiento.</t>
  </si>
  <si>
    <t>0134-32</t>
  </si>
  <si>
    <t>0134-33</t>
  </si>
  <si>
    <t>Prestar servicios profesionales desde el componente social para la normalizacion, gestión de los cierres administrativos y depuración de los procesos de la Dirección de Reasentamientos</t>
  </si>
  <si>
    <t>0134-34</t>
  </si>
  <si>
    <t>0134-35</t>
  </si>
  <si>
    <t>0134-36</t>
  </si>
  <si>
    <t>0134-37</t>
  </si>
  <si>
    <t>Prestar servicios profesionales, desde el componente jurídico, apoyando la defensa judicial, extrajudicial y administrativa de la CVP y elaborando las estrategias y lineamientos para el trámite de peticiones, quejas, reclamos y solicitudes (PQRS) que reciba la Dirección de Reasentamientos.</t>
  </si>
  <si>
    <t>0134-38</t>
  </si>
  <si>
    <t>Prestar servicios de apoyo a la gestión, desde el componente tecnico, para realizar actividades operativas, administrativas y demás actividades que requiera la Dirección de Reasentamientos</t>
  </si>
  <si>
    <t>0134-39</t>
  </si>
  <si>
    <t>0134-40</t>
  </si>
  <si>
    <t>0134-41</t>
  </si>
  <si>
    <t>Prestar servicios profesionales apoyando las diferentes actividades técnicas de las etapas de ingreso, prefactibilidad y ejecución del proceso de reasentamientos, asi como la verificacion, seguimiento y control a las obras y demoliciones que adelante la Direccion de Reasentamientos.</t>
  </si>
  <si>
    <t>0134-42</t>
  </si>
  <si>
    <t>0134-43</t>
  </si>
  <si>
    <t>0134-44</t>
  </si>
  <si>
    <t>0134-45</t>
  </si>
  <si>
    <t>0134-46</t>
  </si>
  <si>
    <t>0134-47</t>
  </si>
  <si>
    <t>Prestar servicios profesionales apoyando el soporte y mantenimiento de los Sistemas de Información de la Dirección de Reasentamientos</t>
  </si>
  <si>
    <t>0134-48</t>
  </si>
  <si>
    <t>Prestar servicios de apoyo a la gestión desde el componente social en las diferentes etapas del programa de reasentamientos de la Dirección de Reasentamientos de la Caja de Vivienda Popular</t>
  </si>
  <si>
    <t>0134-49</t>
  </si>
  <si>
    <t>Prestar servicios profesionales apoyando la elaboración de estrategias y lineamientos, seguimiento, acompañamiento y orientación de las actividades de cierre administrativo y depuración de los procesos de la Dirección de Reasentamientos</t>
  </si>
  <si>
    <t>0134-50</t>
  </si>
  <si>
    <t>0134-51</t>
  </si>
  <si>
    <t>0134-52</t>
  </si>
  <si>
    <t>Prestar servicios profesionales apoyando la elaboración de estrategias y lineamientos para la ejecucion, seguimiento y control de la gestión dento del proceso de Reasentamiento.</t>
  </si>
  <si>
    <t>0134-53</t>
  </si>
  <si>
    <t>0134-54</t>
  </si>
  <si>
    <t>Prestar servicios profesionales como abogado a la Dirección Jurídica en los trámites requeridos conforme a las actividades propias de la Dirección de Reasentamientos de la Caja de la Vivienda Popular.</t>
  </si>
  <si>
    <t>0134-55</t>
  </si>
  <si>
    <t>0134-56</t>
  </si>
  <si>
    <t>Prestar servicios profesionales apoyando la correcta ejecución de las actividades de gestión documental, archivo y bodegaje de los expedientes de la Dirección de Reasentamientos.</t>
  </si>
  <si>
    <t>0134-57</t>
  </si>
  <si>
    <t>0134-58</t>
  </si>
  <si>
    <t>Prestar servicios profesionales apoyando la elaboración de estrategias y lineamientos para la ejecucion, seguimiento y control del componente juridico de la Dirección de Reasentamientos.</t>
  </si>
  <si>
    <t>0134-59</t>
  </si>
  <si>
    <t>0134-60</t>
  </si>
  <si>
    <t>Prestar servicios profesionales apoyando la elaboración de estrategias y lineamientos para la ejecucion, seguimiento y control de la gestión técnica de la Dirección de Reasentamientos.</t>
  </si>
  <si>
    <t>0134-61</t>
  </si>
  <si>
    <t>Prestar servicios profesionales apoyando el seguimiento, control y vigilancia de la gestion administrativa y contractual a cargo de la Dirección de Reasentamientos</t>
  </si>
  <si>
    <t>0134-62</t>
  </si>
  <si>
    <t>0134-63</t>
  </si>
  <si>
    <t>0134-64</t>
  </si>
  <si>
    <t>Prestar servicios profesionales, desde el componente juridico, apoyando la elaboración de estrategias y lineamientos jurídicos para el saneamiento y depuracion predial de los bienes incluidos o en tramite dentro de las etapas establecidas en el proceso de Reasentamiento.</t>
  </si>
  <si>
    <t>0134-65</t>
  </si>
  <si>
    <t>0134-66</t>
  </si>
  <si>
    <t>Prestar servicios profesionales apoyando la modelación, desarrollo, implementación y fortalecimiento de la plataforma tecnológica de los Sistemas de Información de la Dirección de Reasentamientos</t>
  </si>
  <si>
    <t>0134-67</t>
  </si>
  <si>
    <t>Prestar servicios profesionales desde el componente financiero para el seguimiento y control a la ejecución de los recursos presupuestales de la Dirección de Reasentamientos, atendiendo lo establecido en los procedimientos adoptados por la Caja de la Vivienda Popular</t>
  </si>
  <si>
    <t>0134-68</t>
  </si>
  <si>
    <t>0134-69</t>
  </si>
  <si>
    <t>0134-70</t>
  </si>
  <si>
    <t>0134-71</t>
  </si>
  <si>
    <t>Prestar servicios profesionales apoyando la planeación, consolidacion y actualizacion de la informacion que genere la Dirección de Reasentamientos</t>
  </si>
  <si>
    <t>0134-72</t>
  </si>
  <si>
    <t>Prestar servicios profesionales en comunicación social, para la producción de información en campo, que sirva de base para la divulgación de las políticas y programas de la caja de la vivienda popular hacia la comunidad y hacia la opinión pública general, con énfasis en los programas y proyectos de la dirección de reasentamientos.</t>
  </si>
  <si>
    <t>0134-73</t>
  </si>
  <si>
    <t>Prestar servicios profesionales apoyando el seguimento, verificación, control, ejecucion e implementación del Modelo Integrado de Planeación y Gestión (MIPG), incluyendo actividades de actualización de procesos, procedimientos y demás documentos generados en la Direccion de reasentamientos.</t>
  </si>
  <si>
    <t>0134-74</t>
  </si>
  <si>
    <t>0134-75</t>
  </si>
  <si>
    <t>Prestar servicios profesionales para la elaboración de avalúos y realización de las diferentes actividades técnicas de las etapas de ingreso, prefactibilidad, ejecución y demás que se requieran en el proceso de Reasentamiento.</t>
  </si>
  <si>
    <t>0134-76</t>
  </si>
  <si>
    <t>Prestar servicios de apoyo a la gestión para realizar actividades operativas, administrativas y demás actividades que se requieran en la Dirección de Reasentamientos</t>
  </si>
  <si>
    <t>0134-77</t>
  </si>
  <si>
    <t>0134-78</t>
  </si>
  <si>
    <t>0134-79</t>
  </si>
  <si>
    <t>0134-80</t>
  </si>
  <si>
    <t>0134-81</t>
  </si>
  <si>
    <t>0134-82</t>
  </si>
  <si>
    <t>0134-83</t>
  </si>
  <si>
    <t>0134-84</t>
  </si>
  <si>
    <t>0134-85</t>
  </si>
  <si>
    <t>0134-86</t>
  </si>
  <si>
    <t>Prestar servicios de apoyo a la gestión en el manejo, seguimientos y control de los aplicativos de gestión documental y demás actividades que se requieran en la Dirección de Reasentamientos</t>
  </si>
  <si>
    <t>0134-87</t>
  </si>
  <si>
    <t>0134-88</t>
  </si>
  <si>
    <t>Prestar servicios profesionales a la Dirección de Reasentamientos, desde el componente tecnologico, para realizar tareas de capacitación, soporte y mantenimiento de los Sistemas de Información del proceso de Reasentamientos y de la Caja de Vivienda Popular.</t>
  </si>
  <si>
    <t>0134-89</t>
  </si>
  <si>
    <t>Prestar servicios de apoyo a la gestión, a la Dirección de Reasentamientos en lo relacionado con proposiciones y requerimientos de Entidades Nacionales y Distritales, conforme los lineamientos de la Dirección General de la Caja de Vivienda Popular</t>
  </si>
  <si>
    <t>0134-90</t>
  </si>
  <si>
    <t>Prestar servicios de apoyo a la gestión a la Dirección de Reasentamientos conforme los lineamientos de la Dirección General de la Caja de la Vivienda Popular</t>
  </si>
  <si>
    <t>0134-91</t>
  </si>
  <si>
    <t>Prestar servicios profesionales apoyando la creación, mantenimiento, verificación, consolidación e interoperabilidad de las bases de datos y de los Sistemas de Información de la Dirección de Reasentamientos</t>
  </si>
  <si>
    <t>0134-92</t>
  </si>
  <si>
    <t>0134-93</t>
  </si>
  <si>
    <t>0134-94</t>
  </si>
  <si>
    <t>0134-95</t>
  </si>
  <si>
    <t>0134-96</t>
  </si>
  <si>
    <t>0134-97</t>
  </si>
  <si>
    <t>0134-98</t>
  </si>
  <si>
    <t>Prestar servicios de apoyo a la gestión en el seguimento, verificación, control y ejecucion de las actividades de planeacion institucional, relacionadas con los planes, programas, procedimientos y metas de la Direccion de reasentamientos.</t>
  </si>
  <si>
    <t>0134-99</t>
  </si>
  <si>
    <t>0134-100</t>
  </si>
  <si>
    <t>0134-101</t>
  </si>
  <si>
    <t>0134-102</t>
  </si>
  <si>
    <t>0134-103</t>
  </si>
  <si>
    <t>0134-104</t>
  </si>
  <si>
    <t>0134-105</t>
  </si>
  <si>
    <t>Prestar servicios profesionales, como referente para las comunidades indigenas, apoyando la gestión de las etapas de verificación, prefactibilidad, factibilidad, ejecución y demás establecidas dentro del proceso social de la Dirección de Reasentamientos.</t>
  </si>
  <si>
    <t>0134-106</t>
  </si>
  <si>
    <t>Prestar servicios profesionales, como referente para las comunidades afrodecendientes, apoyando la gestión de las etapas de verificación, prefactibilidad, factibilidad, ejecución y demás establecidas dentro del proceso social de la Dirección de Reasentamientos.</t>
  </si>
  <si>
    <t>0134-107</t>
  </si>
  <si>
    <t>0134-108</t>
  </si>
  <si>
    <t>0134-109</t>
  </si>
  <si>
    <t>0134-110</t>
  </si>
  <si>
    <t>Acceso al sistema de información gerencial actualizado S.I.G.A. para la dirección de reasentamientos de la caja de la vivienda popular.</t>
  </si>
  <si>
    <t>43232300 </t>
  </si>
  <si>
    <t>0134-111</t>
  </si>
  <si>
    <t>2. Asignar el Valor Único Reconocimiento a 784 hogares localizados en zonas de alto riesgo no mitigable o que han sido ordenados mediante sentencia judicial o acto administrativo, para su reubicación definitiva.</t>
  </si>
  <si>
    <t>O232020200991123 Servicios de la administración pública relacionados con la vivienda e infraestructura de servicios públicos</t>
  </si>
  <si>
    <t>Reubicación definitiva de hogares localizados en zonas de alto riesgo no mitigable o los ordenados mediante sentencias judiciales o actos administrativos.</t>
  </si>
  <si>
    <t>0134-112</t>
  </si>
  <si>
    <t>0134-113</t>
  </si>
  <si>
    <t>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t>
  </si>
  <si>
    <t>0134-114</t>
  </si>
  <si>
    <t>Realizar la interventoría técnica, administrativa, jurídica, social, ambiental, SSTMA y financiera al contrato de obra cuyo objeto es "Realizar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t>
  </si>
  <si>
    <t>0134-115</t>
  </si>
  <si>
    <t>5. Relocalizar de manera transitoria a 550.00 hogares que están ingresando al programa de reasentamiento, por estar localizados en zonas de alto riesgo no mitigable o que han sido ordenados mediante sentencia judicial o acto.</t>
  </si>
  <si>
    <t>PM/0208/0102/40020380134</t>
  </si>
  <si>
    <t>Relocalizar de manera transitoria a hogares que están ingresando al programa de reasentamientos, por estar localizados en zonas de alto riesgo no mitigable o que han sido ordenados mediante sentencia judicial o acto administrativo.</t>
  </si>
  <si>
    <t>0134-116</t>
  </si>
  <si>
    <t>6. Atender el 100% de la demanda efectiva de hogares localizados en zonas de alto riesgo no mitigable o los ordenados mediante sentencia judicial o acto administrativo, que cumplan los requisitos para permanecer en la modalidad de Relocalización Transitoria.</t>
  </si>
  <si>
    <t>0134-117</t>
  </si>
  <si>
    <t>7. Asignar 60 VUR (Valor Único de Reconocimiento) para la adquisición de predios localizados en zonas de alto riesgo no mitigable o los que han sido ordenados mediante sentencia judicial o acto administrativo.</t>
  </si>
  <si>
    <t>PM/0208/0102/40020400134</t>
  </si>
  <si>
    <t xml:space="preserve"> Adquisición de predios localizados zonas de alto riesgo no mitigable o los ordenados mediante sentencias judiciales o actos administrativos.</t>
  </si>
  <si>
    <t>0134-118</t>
  </si>
  <si>
    <t>1-601-I038 PAS-OTROS RECURSOS DE DESTINACIÓN ESPECIFICA</t>
  </si>
  <si>
    <t>Pasivos exigibles</t>
  </si>
  <si>
    <t>0134-119</t>
  </si>
  <si>
    <t>3-601-I001 PAS-ADMINISTRADOS DE DESTINACIÓN ESPECIFICA</t>
  </si>
  <si>
    <t>0134-120</t>
  </si>
  <si>
    <t>SELECCIÓN DE FIRMA COMISIONISTA COMPRADORA PARA QUE A TRAVÉS DE LA BOLSA MERCANTIL DE COLOMBIA S.A.-BMC, SE COMPROMETA A ACTUAR POR CUENTA DE LA CAJA DE VIVIENDA POPULAR EN LA CELEBRACIÓN DE OPERACIONES DE LOS SISTEMAS DE NEGOCIACIÓN ADMINISTRATOS POR LA BOLSA MERCATIL SEGUN LO PERMITA SU REGLAMENTEO DE FUNCIONAMIENTO Y OPERACIÓN, PARA LA PRESTACIÓN DEL SERVICIO PÚBLICO DE TRANSPORTE TERRESTRE AUTOMOTOR ESPECIAL PARA LA CAJA DE LA VIVIENDA POPULAR</t>
  </si>
  <si>
    <t>0134-121</t>
  </si>
  <si>
    <t>0134-122</t>
  </si>
  <si>
    <t>82101801; 82101600</t>
  </si>
  <si>
    <t>Fun-01</t>
  </si>
  <si>
    <t xml:space="preserve">Funcionamiento </t>
  </si>
  <si>
    <t>7. Funcionamiento</t>
  </si>
  <si>
    <t>Prestar los servicios profesionales para apoyar el desarrollo de actividades relacionadas con la gestión contable y tributaria en la Subdirección Financiera, de acuerdo al Marco Normativo Contable expedido por la Contaduría General de la Nación.</t>
  </si>
  <si>
    <t>DIRECCION DE GESTION CORPORATIVA</t>
  </si>
  <si>
    <t>Funcionamiento</t>
  </si>
  <si>
    <t>Fun-02</t>
  </si>
  <si>
    <t>Prestar los servicios profesionales para apoyar el desarrollo de actividades relacionadas con la revisión contable en la Subdirección Financiera, de acuerdo con el Marco Normativo Contable expedido por la Contaduría General de la Nación</t>
  </si>
  <si>
    <t>Fun-03</t>
  </si>
  <si>
    <t>Prestar los servicios profesionales para atender las actividades administrativas y financieras relacionadas con los derechos fiduciarios y contables de la Entidad</t>
  </si>
  <si>
    <t>Fun-04</t>
  </si>
  <si>
    <t>Fun-05</t>
  </si>
  <si>
    <t>Prestar los servicios profesionales para apoyar las actividades de la gestión de cartera y gestión documental, aplicando la normatividad vigente y los procedimientos establecidos.</t>
  </si>
  <si>
    <t>Fun-06</t>
  </si>
  <si>
    <t>Prestar los servicios de apoyo para desarrollar las actividades de la gestión de cartera y gestión documental aplicando la normatividad vigente y los procedimientos establecidos.</t>
  </si>
  <si>
    <t>Fun-07</t>
  </si>
  <si>
    <t>Prestar los servicios de apoyo a la gestión en las actividades, administrativas y operativas relacionadas con los procesos a cargo de la Subdirección Financiera</t>
  </si>
  <si>
    <t>Fun-08</t>
  </si>
  <si>
    <t>Prestar los servicios de apoyo para desarrollar las actividades de la gestión de tesorería, aplicando la normatividad vigente y los procedimientos establecidos.</t>
  </si>
  <si>
    <t>Fun-09</t>
  </si>
  <si>
    <t>Prestar los servicios profesionales para el desarrollo de actividades de tesorería, operaciones de giro, control y seguimiento al PAC, aplicando la normatividad vigente y los procedimientos establecidos</t>
  </si>
  <si>
    <t>Fun-10</t>
  </si>
  <si>
    <t>Prestar los servicios profesionales en el desarrollo de las actividades propias de Tesorería y Pagos, procedimientos, sistemas operativos (Bogdata, Sicapital) y los lineamientos internos de la CVP y de acuerdo con las normas vigentes.</t>
  </si>
  <si>
    <t>Fun-11</t>
  </si>
  <si>
    <t>Prestar servicios profesionales en la Subdirección Financiera para la estructuración y acompañamiento en las etapas precontractuales, contractuales y post contractuales en lo referente a los aspectos financieros</t>
  </si>
  <si>
    <t>Fun-12</t>
  </si>
  <si>
    <t>Prestar los servicios profesionales para desarrollar las actividades de seguimiento y control de los procesos de la Subdirección Financiera</t>
  </si>
  <si>
    <t>Fun-13</t>
  </si>
  <si>
    <t>Prestar los profesionales para apoyar el sistema integrado de gestión de calidad, planes de mejoramiento derivados de auditorías internas y externas e informes</t>
  </si>
  <si>
    <t>Fun-14</t>
  </si>
  <si>
    <t>prestar los servicios profesionales para la implementación del Sistema Integrado de Conservación en el componente del Plan de Conservación Documental.</t>
  </si>
  <si>
    <t>Fun-15</t>
  </si>
  <si>
    <t>Prestar los servicios profesionales, para apoyar en el continuo mejoramiento y operación del proceso de gestión documental a cargo de la Subdirección Administrativa.</t>
  </si>
  <si>
    <t>Fun-16</t>
  </si>
  <si>
    <t>Prestar servicios de apoyo a la gestión en la organización y seguimiento de actividades del Programa de Gestión Documental de la Entidad</t>
  </si>
  <si>
    <t>Fun-17</t>
  </si>
  <si>
    <t>Prestación de servicios de apoyo en el fortalecimiento del proceso de gestión documental y administración de archivo de la Subdirección Administrativa</t>
  </si>
  <si>
    <t>Fun-18</t>
  </si>
  <si>
    <t>Prestar servicios profesionales en la gestión de los sistemas de información y bases de datos, así como en los procesos administrativos relacionados con la ejecución de las competencias de la Subdirección Administrativa.</t>
  </si>
  <si>
    <t>Fun-19</t>
  </si>
  <si>
    <t>Prestar servicios profesionales para la planeación, consolidación y seguimiento de información del Sistema de Seguridad y Salud en el Trabajo de la Caja de Vivienda Popular.</t>
  </si>
  <si>
    <t>Fun-20</t>
  </si>
  <si>
    <t>Fun-21</t>
  </si>
  <si>
    <t>Prestar los servicios profesionales relacionados con la representación judicial y administrativa en Querellas Policivas en las cuales hace parte la caja de la vivienda popular</t>
  </si>
  <si>
    <t>Fun-22</t>
  </si>
  <si>
    <t>Prestar servicios profesionales como abogado de la Dirección Jurídica, apoyando la revisión de procesos judiciales y extrajudiciales, proponiendo estrategias jurídicas de defensa y mitigación de daño  antijurídico de la Caja de Vivienda Popular.</t>
  </si>
  <si>
    <t>Fun-23</t>
  </si>
  <si>
    <t>Prestar servicios de apoyo a la gestión Jurídica y Administrativa, así como el seguimiento de los procesos judiciales, administrativos y policivos de la entidad</t>
  </si>
  <si>
    <t>Fun-24</t>
  </si>
  <si>
    <t>Fun-25</t>
  </si>
  <si>
    <t>Prestar servicios profesionales para apoyar a la Dirección Jurídica en la gestión administrativa del proceso de adquisiciones de bienes y servicios</t>
  </si>
  <si>
    <t>Fun-26</t>
  </si>
  <si>
    <t>Prestar los servicios de asesoría jurídica integral a la Caja de la Vivienda Popular en temas contractuales y negocios fiduciarios y demás asuntos relacionados con derecho administrativo.</t>
  </si>
  <si>
    <t>Fun-27</t>
  </si>
  <si>
    <t>Prestar los servicios de apoyo a la gestión a la Dirección Jurídica, desde el punto de vista operacional, con el fin de recopilar la información que se requiera para la actualización de las bases de datos y sistemas de información requeridos, así como el manejo de las plataformas que hacen parte en los procesos de contratación de la Caja de Vivienda Popular</t>
  </si>
  <si>
    <t>Fun-28</t>
  </si>
  <si>
    <t>Prestar servicios profesionales a la Dirección Jurídica para apoyar la estructuración de documentos, procesos y procedimientos del proceso de adquisición de bienes y servicios, asi como  brindar asesoría en las etapas pre contractual, contractual y postcontractual de los procesos de contratación a través de la Tienda Virtual del Estado Colombiano</t>
  </si>
  <si>
    <t>Fun-29</t>
  </si>
  <si>
    <t>Prestar servicios profesionales en la caja vivienda popular con el fin de apoyar la realización, desarrollo y ejecución de las actividades inherentes con la gestión del Talento Humano, en la Subdirección Administrativa.</t>
  </si>
  <si>
    <t>Fun-30</t>
  </si>
  <si>
    <t>Prestar servicios de apoyo a la gestión, a la Dirección General en lo relacionado con proposiciones y requerimientos de Entidades Nacionales y Distritales, conforme los lineamientos de la Dirección General de la Caja de Vivienda Popular.</t>
  </si>
  <si>
    <t>Fun-31</t>
  </si>
  <si>
    <t>OPrestar servicios de apoyo a la gestión, a la Dirección General en lo relacionado con proposiciones y requerimientos de Entidades Nacionales y Distritales, conforme los lineamientos de la Dirección General de la Caja de Vivienda Popular.</t>
  </si>
  <si>
    <t>Fun-32</t>
  </si>
  <si>
    <t>Adquisición de bonos canjeables para la compra de dotación de ley (calzado y vestuario) para los servidores de la Caja de Vivienda Popular.</t>
  </si>
  <si>
    <t>53101604;53101702;53101704;53101802;53101804;53101902;53101904;53102002;53101502;53101504;53111601;53111602;53101602;53102710</t>
  </si>
  <si>
    <t>Fun-33</t>
  </si>
  <si>
    <t>Fun-34</t>
  </si>
  <si>
    <t>Fun-35</t>
  </si>
  <si>
    <t>Fun-36</t>
  </si>
  <si>
    <t>Adquisición de cajas y carpetas para la preservación y conservación de documentos que permitan la ejecución de las actividades de gestión documental en la caja de la vivienda popular</t>
  </si>
  <si>
    <t>14111500;44121600;44121700;44121800;44121900</t>
  </si>
  <si>
    <t>Fun-37</t>
  </si>
  <si>
    <t>AGOSTO</t>
  </si>
  <si>
    <t>Fun-38</t>
  </si>
  <si>
    <t>Suministro de combustible para los vehículos de propiedad de la Caja de la Vivienda Popular</t>
  </si>
  <si>
    <t>Fun-39</t>
  </si>
  <si>
    <t xml:space="preserve"> Adquisición de los elementos de protección personal y elementos de seguridad para la Caja de Vivienda popular.</t>
  </si>
  <si>
    <t>46181800;46182000;47121702;42312311;14111703;24111503;46181604;46181500;46181700</t>
  </si>
  <si>
    <t>Fun-40</t>
  </si>
  <si>
    <t xml:space="preserve"> Suministro de Ferretería para la Caja de la Vivienda Popular.</t>
  </si>
  <si>
    <t>39121700;31162800</t>
  </si>
  <si>
    <t>Fun-41</t>
  </si>
  <si>
    <t>Prestación del servicio de correo para la recolección, transporte y entrega de la correspondencia de la Caja de la Vivienda Popular</t>
  </si>
  <si>
    <t>Fun-42</t>
  </si>
  <si>
    <t xml:space="preserve"> 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</si>
  <si>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84131500;84131600</t>
  </si>
  <si>
    <t>NOVIEMBRE</t>
  </si>
  <si>
    <t>Fun-43</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</si>
  <si>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</si>
  <si>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Fun-44</t>
  </si>
  <si>
    <t>Fun-45</t>
  </si>
  <si>
    <t>Contratar con una compañía de seguros legalmente autorizada para funcionar en el país, la póliza de Responsabilidad Civil para Servidores Públicos requerida para la adecuada protección de los intereses patrimoniales de la Caja de Vivienda Popular.</t>
  </si>
  <si>
    <t>Fun-46</t>
  </si>
  <si>
    <t>Suministro de servicios de trasporte para las diferentes dependencias de la Caja de la Vivienda Popular</t>
  </si>
  <si>
    <t>Fun-47</t>
  </si>
  <si>
    <t>Suministro de certificaciones  requeridos por las diferentes dependencias de la Caja de la Vivienda Popular</t>
  </si>
  <si>
    <t>Fun-48</t>
  </si>
  <si>
    <t>Realizar la obra, mantenimiento y adecuación de la sede de la Caja de la Vivienda Popular por el sistema de precios unitarios fijos sin formula de reajuste a monto agotable</t>
  </si>
  <si>
    <t>Fun-49</t>
  </si>
  <si>
    <t>Servicios publicos</t>
  </si>
  <si>
    <t>Fun-50</t>
  </si>
  <si>
    <t>Fun-51</t>
  </si>
  <si>
    <t>Fun-52</t>
  </si>
  <si>
    <t>Fun-53</t>
  </si>
  <si>
    <t>Fun-54</t>
  </si>
  <si>
    <t>Fun-55</t>
  </si>
  <si>
    <t xml:space="preserve">Selección de firma comisionista compradora para que a través de la Bolsa Mercantil de Colombia s.a.-BMC, se comprometa a actuar por cuenta de la Caja de Vivienda Popular en la celebración de operaciones de los sistemas de negociación administrados por la Bolsa Mercantil según lo permita su reglamento de funcionamiento y operación, para Prestar los servicios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</si>
  <si>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92121500- 92121700-46171600</t>
  </si>
  <si>
    <t>ABRIL</t>
  </si>
  <si>
    <t>Fun-56</t>
  </si>
  <si>
    <t>Prestación del servicio integral de aseo y cafetería para las diferentes sedes de la Caja de la Vivienda Popular</t>
  </si>
  <si>
    <t>76111500;76111501;76111504;76111505;76111506;76111604;76101500;76101502;76101503;50201706;50201708;50201709;50201712</t>
  </si>
  <si>
    <t>Fun-57</t>
  </si>
  <si>
    <t>Contratar la prestación del servicio integral de fotocopiado, anillado y fotoplanos que requiera la Caja de la Vivienda Popular de acuerdo con las especificaciones técnicas.</t>
  </si>
  <si>
    <t>Fun-58</t>
  </si>
  <si>
    <t>Prestar el servicio de mantenimiento preventivo y correctivo con suministro de repuestos y mano de obra para el vehículo de propiedad de la Caja de la Vivienda Popular</t>
  </si>
  <si>
    <t>78181500;78181505;78181507</t>
  </si>
  <si>
    <t>Fun-59</t>
  </si>
  <si>
    <t>Prestar el servicio de mantenimiento preventivo y correctivo para el sistema de bombeo de la Caja de la Vivienda Popular.</t>
  </si>
  <si>
    <t>20121421;72154022</t>
  </si>
  <si>
    <t>Fun-60</t>
  </si>
  <si>
    <t>Compra, recarga y revisión de los extintores de la Caja de la Vivienda Popular</t>
  </si>
  <si>
    <t>72101516;46191601</t>
  </si>
  <si>
    <t>Fun-61</t>
  </si>
  <si>
    <t>Contratar la prestación del servicio de mantenimiento preventivo y correctivo con suministro de repuestos para el elevador de la caja de la vivienda popular</t>
  </si>
  <si>
    <t>72101506;72154010</t>
  </si>
  <si>
    <t>Fun-62</t>
  </si>
  <si>
    <t>Prestar el servicio de mantenimiento de equipos para monitoreo de condiciones ambientales de los archivos de gestión, centralizado y central y control de humedad relativa del archivo central de la Caja de la Vivienda Popular.</t>
  </si>
  <si>
    <t>Fun-63</t>
  </si>
  <si>
    <t>Prestación de servicios para la implementación del plan institucional de capacitación de la CVP a través de diplomados, talleres, conferencia, cursos, en procura del fortalecimiento institucional.</t>
  </si>
  <si>
    <t>86101808;86111604;86132000;86101705;86101600;86101700</t>
  </si>
  <si>
    <t>Fun-64</t>
  </si>
  <si>
    <t>Prestación de servicios para la realización de los exámenes médicos ocupacionales y demásexámenes complementarios a los funcionarios de la caja devivienda popular.</t>
  </si>
  <si>
    <t>85121800;93141808</t>
  </si>
  <si>
    <t>Fun-65</t>
  </si>
  <si>
    <t>Prestar los servicios para el plan de bienestar social de la Caja de la Vivienda Popular</t>
  </si>
  <si>
    <t>93141506;80111504;80141624;80141625</t>
  </si>
  <si>
    <t>MAYO</t>
  </si>
  <si>
    <t>Adicioón y prorroga aseo y cafetería</t>
  </si>
  <si>
    <t>Prestar los servicios profesionales a la Oficina Asesora de Planeación para acompañar el componente social para el fortalecimiento de la implementación de las políticas de Desarrollo y Desempeño Institucional que lidera la Oficina.</t>
  </si>
  <si>
    <t>Etiquetas de fila</t>
  </si>
  <si>
    <t>Total general</t>
  </si>
  <si>
    <t>Suma de VALOR TOTAL PROGRAMADO $</t>
  </si>
  <si>
    <t>ASESOR</t>
  </si>
  <si>
    <t>81151600;70131700</t>
  </si>
  <si>
    <t xml:space="preserve">39121004;72151504;73152108
</t>
  </si>
  <si>
    <t>72101507;72102900;95000000</t>
  </si>
  <si>
    <t>25101507;25101509</t>
  </si>
  <si>
    <t>NA</t>
  </si>
  <si>
    <t>CAJA</t>
  </si>
  <si>
    <t>SECOP</t>
  </si>
  <si>
    <t>2. Licitación pública OP</t>
  </si>
  <si>
    <t>SEDE</t>
  </si>
  <si>
    <t>CODIGO SECOP</t>
  </si>
  <si>
    <t>006-3 Ejecutar a precios fijos sin fórmula de reajuste, las obras de Mejoramiento de Barrios priorizadas incluido el acompañamiento y gestión social necesarios, en la localidad de Bosa de la ciudad de Bogotá, de conformidad con el pliego de condiciones, anexos y demás documentos del proceso.</t>
  </si>
  <si>
    <t>006-4 Ejecutar a precios fijos sin fórmula de reajuste, las obras de Mejoramiento de Barrios priorizadas incluido el acompañamiento y gestión social necesarios, en la localidad de Ciudad Bolívar de la ciudad de Bogotá, de conformidad con el pliego de condiciones, anexos y demás documentos del proceso.</t>
  </si>
  <si>
    <t>006-5 Realizar la Interventoría Técnica, Administrativa, Jurídica, Social, Ambiental y SSTMA al contrato de obra cuyo objeto es Ejecutar a precios fijos sin fórmula de reajuste, las obras de Mejoramiento de Barrios priorizadas incluido el acompañamiento y gestión social necesarios, en la localidad de Bosa y Ciudad Bolivar de la ciudad de Bogotá, de conformidad con el pliego de condiciones, anexos y demás documentos del proceso.</t>
  </si>
  <si>
    <t>006-7 Selección de firma comisionista compradora para que a través de la bolsa mercantil de Colombia s.a.-BMC, se comprometa a actuar por cuenta de la caja de vivienda popular en la celebración de operaciones de los sistemas de negociación administrados por la bolsa mercantil según lo permita su reglamento de funcionamiento y operación, para la prestación del servicio público de transporte terrestre automotor especial para la Caja de la Vivienda Popular</t>
  </si>
  <si>
    <t>006-10 Prestar los servicios de apoyo a la gestión para realizar la organización, clasificación y custodia del archivo a cargo de la Dirección de Mejoramiento de Barrios.</t>
  </si>
  <si>
    <t>006-11 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</si>
  <si>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 xml:space="preserve">006-12 Prestar los servicios profesionales en gestión documental para desarrollar y hacer el seguimiento a las actividades del Proceso de Gestión Documental de la Dirección de Mejoramiento de Barrios, en cumplimiento la normativa archivística, durante el término de la ejecución contractual. </t>
  </si>
  <si>
    <t>006-13 Prestar los servicios de apoyo a la gestión a través del aplicativo ORFEO de la entidad para la creación, clasificación, asignación y cierre de expedientes a cargo de la Dirección de Mejoramiento de Barrios.</t>
  </si>
  <si>
    <t>006-14 Prestar los servicios profesionales para ejecutar las actividades de gestión documental a cargo de la Dirección de Mejoramiento de Barrios.</t>
  </si>
  <si>
    <t>006-15 Prestar los servicios profesionales para apoyar las gestiones administrativas que se requieran en la Dirección de Mejoramiento de Barrios en cumplimiento de su misión institucional.</t>
  </si>
  <si>
    <t>006-16 Prestar los servicios profesionales para apoyar a la Dirección de Mejoramiento de Barrios de la Caja de Vivienda Popular, en la gestión y seguimiento
de la sostenibilidad y estabilidad de las obras de los proyectos a cargo de la dependencia.</t>
  </si>
  <si>
    <t>006-17 Prestar los servicios de apoyo a la gestión de la Dirección de Barrios mediante el acompañamiento al procedimiento "seguimiento y control a la
estabilidad y sostenibilidad de la obra"</t>
  </si>
  <si>
    <t>006-18 Prestar los servicios profesionales para apoyar la estructuración y/o supervisión del componente social de los contratos a cargo de la Dirección de Mejoramiento de Barrios.</t>
  </si>
  <si>
    <t>006-19 Prestar los servicios profesionales para apoyar las actividades interinstitucionales y de apoyo institucional que se deriven de la estrategia social dentro de los contratos a cargo de la Dirección de Mejoramiento de Barrios.</t>
  </si>
  <si>
    <t>006-20 Prestar los servicios profesionales a la Dirección de Mejoramiento de Barrios para apoyar desde el componente social la supervisión de los contratos
a cargo de la dependencia.</t>
  </si>
  <si>
    <t>006-21 Prestar los servicios profesionales para apoyar el seguimiento a la ejecucion de la estrategia social de los contratos a cargo de la Direccion de
Mejoramiento de Barrio.</t>
  </si>
  <si>
    <t>006-22 Prestar los servicios profesionales para apoyar el seguimiento a la ejecución de la estrategia social de los proyectos a cargo de la Dirección de
Mejoramiento de Barrios.</t>
  </si>
  <si>
    <t>006-23 Prestar los servicios profesionales para apoyar el seguimiento a la ejecución de la estrategia social de los proyectos a cargo de la Dirección de
Mejoramiento de Barrios.</t>
  </si>
  <si>
    <t>006-24 Prestar los servicios profesionales para apoyar la ejecución y seguimiento del componente social de los contratos de infraestructura de la Dirección
de Mejoramiento de Barrios.</t>
  </si>
  <si>
    <t>006-25 Prestar los servicios profesionales para apoyar en la estructuración y supervisión del componente ambiental y de Seguridad y Salud en el Trabajo
(SST-MA) de los contratos de infraestructura a cargo de la Dirección de Mejoramiento de Barrios.</t>
  </si>
  <si>
    <t>006-26 Prestar los servicios profesionales para apoyar en la supervisión del componente ambiental y de Seguridad y Salud en el Trabajo
(SST-MA) de los contratos de infraestructura a cargo de la Dirección de Mejoramiento de Barrios.</t>
  </si>
  <si>
    <t>006-27 Prestar los servicios profesionales para apoyar en la supervisión del componente ambiental de los contratos de infraestructura a cargo de la Dirección de Mejoramiento de Barrios.</t>
  </si>
  <si>
    <t>006-28 Prestar los servicios profesionales para apoyar las actividades técnicas relacionadas con el banco de proyectos y en el seguimiento a los convenios a cargo de la Dirección de Mejoramiento de Barrios.</t>
  </si>
  <si>
    <t>006-29 Prestar los servicios profesionales para apoyar técnicamente el proceso de liquidación y cierre de los contratos a cargo de la Dirección de Mejoramiento de Barrios.</t>
  </si>
  <si>
    <t>006-30 Prestar los servicios profesionales a la Dirección de Mejoramiento de Barrios para apoyar contractual, financiera y administrativamente para el cumplimiento de su misión institucional.</t>
  </si>
  <si>
    <t>006-31 Prestar los servicios profesionales para apoyar técnicamente la formulación, ejecución , supervisión y liquidacion de los proyectos de infraestructura a cargo de la Dirección de Mejoramiento de Barrios.</t>
  </si>
  <si>
    <t>006-32 Prestar los servicios profesionales en las actividades técnicas y de gestión requeridas para la ejecución y seguimiento de los proyectos de infraestructura a cargo de la Dirección de Mejoramiento de Barrios.</t>
  </si>
  <si>
    <t>006-33 Prestar los servicios profesionales para apoyar en la estructuración, implementación y seguimiento de la estrategia innovación pública, participación ciudadana y gobierno colaborativo para la Caja de la Vivienda Popular.</t>
  </si>
  <si>
    <t>006-34 Prestar los servicios profesionales para definir y desarollar estrategias de innovación integral para la Caja de la Vivienda Popular.</t>
  </si>
  <si>
    <t>006-35 Prestar los servicios profesionales para apoyar técnicamente en la revisión y análisis de los proyectos reportados en el banco de proyectos y en la ejecución y/o seguimiento de los proyectos de infraestructura a cargo de la Dirección de Mejoramiento de Barrios.</t>
  </si>
  <si>
    <t>006-36 Prestar los servicios profesionales a la Dirección de Mejoramiento de Barrios para realizar el seguimiento técnico a los proyectos a cargo de la dependencia.</t>
  </si>
  <si>
    <t>006-37 Prestar los servicios profesionales para apoyar en materia urbanística a la Dirección de Mejoramiento de Barrios, articulando y gestionando actividades necesarias para el desarrollo de los proyectos de infraestructura.</t>
  </si>
  <si>
    <t>006-38 Prestar los servicios profesionales para apoyar técnicamente la formulación, ejecución y/o supervisión de los proyectos de infraestructura a cargo de la Dirección de Mejoramiento de Barrios.</t>
  </si>
  <si>
    <t xml:space="preserve">006-39  Prestar los servicios profesionales para apoyar en las actividades derivadas de la ejecución, seguimiento y cierre de los proyectos de infraestructura a cargo de la Dirección de Mejoramiento de Barrios. </t>
  </si>
  <si>
    <t>006-40 Prestar los servicios profesionales a la Dirección de Mejoramiento de Barrios en las actividades derivadas de la estrategia social y de innovación de los proyectos de infraestructura para el cumplimiento del proyecto de inversión</t>
  </si>
  <si>
    <t>006-41 Prestar servicios profesionales para brindar apoyo a la Dirección General de la Caja de la Vivienda Popular, desde el componente técnico, en la estructuración, evaluación, seguimiento y control de los procesos y proyectos que adelanta la entidad.</t>
  </si>
  <si>
    <t>006-42 Prestar los servicios profesionales para apoyar técnicamente en la formulación y ejecución de los proyectos a cargo de la Dirección de Mejoramiento de Barrios.</t>
  </si>
  <si>
    <t>006-43 Prestar los servicios profesionales para apoyar las actividades técnicas y de gestión para la ejecución y supervisión de los contratos y proyectos a cargo de la Dirección de Mejoramiento de Barrios.</t>
  </si>
  <si>
    <t>006-44 Prestar los servicios profesionales para apoyar técnicamente a la Dirección de Mejoramiento de Barrios desde el componente geotécnico, para brindar el acompañamiento en la formulación, evaluación, ejecución y desarrollo de los proyectos constructivos que le sean asignados.</t>
  </si>
  <si>
    <t>006-45 Prestar los servicios profesionales para apoyar técnicamente la elaboración y/o revisión y análisis de los documentos que le sean solicitados, así como la supervisión de los proyectos a cargo de la Dirección de Mejoramiento de Barrios.</t>
  </si>
  <si>
    <t>006-46 Prestar los servicios profesionales para apoyar técnicamente la supervisión y liquidación de contratos a cargo de la Dirección de Mejoramiento de Barrios.</t>
  </si>
  <si>
    <t>006-47 Prestar los servicios profesionales para apoyar técnicamente la consolidación de la información de Previabilidad que requiera la Dirección de Mejoramiento de Barrios.</t>
  </si>
  <si>
    <t>006-48 Prestar los servicios profesionales para apoyar técnicamente el componente de vías y transporte en la formulación, evaluación, ejecución y/o seguimiento de los proyectos en la Dirección de Mejoramiento de Barrios.</t>
  </si>
  <si>
    <t>006-49 Prestar los servicios profesionales para apoyar técnicamente en materia de hidrología e hidráulica, para la formulación, evaluación, ejecución y/o seguimiento de los proyectos en la Dirección de Mejoramiento de Barrios.</t>
  </si>
  <si>
    <t>006-50 Prestar servicios profesionales para apoyar a la Dirección de Mejoramiento de Barrios desde el componente eléctrico la formulación, evaluación, ejecución y desarrollo de los proyectos constructivos que le sean asignados.</t>
  </si>
  <si>
    <t>006-51 Prestar los servicios profesionales para apoyar técnicamente a la Dirección de Mejoramiento de Barrios en el campo de estructuras para la formulación, evaluación, ejecución y desarrollo de los proyectos asignados a la dependencia.</t>
  </si>
  <si>
    <t>006-52 Prestar los servicios profesionales a la Dirección de Mejoramiento de Barrios para apoyar las actividades técnicas y de gestión requeridas para la ejecución y supervisión de los proyectos a cargo de la dependencia.</t>
  </si>
  <si>
    <t>006-53 Prestar los servicios profesionales para la programación, seguimiento y control de la ejecución, estabilidad y sostenibilidad de los proyectos de infraestructura a cargo de la Dirección de Mejoramiento de Barrios.</t>
  </si>
  <si>
    <t>006-54 Prestar los servicios profesionales para administrar el sistema de información geográfica, localización y clasificación poblacional para los proyectos de infraestructura a cargo de la Dirección de Mejoramiento de Barrios de la caja de la vivienda popular.</t>
  </si>
  <si>
    <t>006-55 Prestar los servicios profesionales para apoyar técnicamente en la formulación, proyección, ajuste y revisión de los presupuestos y análisis de costos y del sector para la Dirección de Mejoramiento de Barrios.</t>
  </si>
  <si>
    <t>006-56 Prestar los servicios profesionales para apoyar a la Dirección de Mejoramiento de Barrios desde el componente urbanístico para la formulación, evaluación, ejecución y desarrollo de los proyectos que le sean asignados.</t>
  </si>
  <si>
    <t>006-57 Prestar los servicios profesionales para apoyar las actividades técnicas y administrativa de los proyectos de infraestructura a cargo de la Dirección de Mejoramiento de Barrios.</t>
  </si>
  <si>
    <t>006-58 Prestar los servicios profesionales para apoyar en la implementación y seguimiento de la estrategia de innovación pública de la Caja de la Vivienda Popular.</t>
  </si>
  <si>
    <t>006-59 Prestar los servicios profesionales para apoyar las actividades técnicas y de gestión requeridas en el proceso de ejecución y supervisión de los contratos a cargo de la Dirección de Mejoramiento de Barrios.</t>
  </si>
  <si>
    <t>006-60 Prestar los servicios profesionales para apoyar a la Dirección de Mejoramiento de Barrios en el seguimiento, medición y articulación de los instrumentos de planeación que contribuyan al cumplimiento de los objetivos de la dependencia.</t>
  </si>
  <si>
    <t>006-61 Prestar los servicios profesionales para apoyar a la Dirección de Mejoramiento de Barrios en la formulación y seguimiento que contribuyan al cumplimiento de los objetivos de la dependencia.</t>
  </si>
  <si>
    <t xml:space="preserve">006-62 Prestar los servicios profesionales para apoyar técnicamente las actividades derivadas de los proyectos de infraestructura de la  Dirección de Mejoramiento de Barrios </t>
  </si>
  <si>
    <t>006-63 Prestar los servicios profesionales en materia jurídica para la atención y seguimiento de los asuntos relacionados con entes de control y agenda legislativa a cargo de la Dirección de Mejoramiento de Barrios.</t>
  </si>
  <si>
    <t>006-64 Prestar servicios profesionales desde el componente jurídico para brindar apoyo en las actuaciones que se adelanten en el proceso de gestión contractual para la Dirección de Mejoramiento de Barrios y la Dirección Jurídica.</t>
  </si>
  <si>
    <t>006-65 Prestar los servicios profesionales para apoyar jurídicamente a la Dirección de Mejoramiento de Barrios en la revisión y en el seguimiento a la liquidación de los proyectos a cargo de la dependencia.</t>
  </si>
  <si>
    <t>006-66 Prestar los servicios profesionales para apoyar jurídicamente en las diferentes etapas de los procesos de selección y supervisión de los contratos a cargo de la Dirección de Mejoramiento de Barrios.</t>
  </si>
  <si>
    <t>006-67 Prestar los servicios profesionales jurídicos a la Dirección de Mejoramiento de Barrios en materia de derecho administrativo y de contratación estatal.</t>
  </si>
  <si>
    <t>006-69 Prestar los servicios profesionales para apoyar la planeación y el seguimiento de los recursos asignados a los proyectos y programas a cargo de la Dirección de Mejoramiento de Barrios.</t>
  </si>
  <si>
    <t>006-70 Prestar los servicios profesionales para apoyar a la Dirección de Mejoramiento de Barrios en la ejecución de los proyectos a su cargo.</t>
  </si>
  <si>
    <t>006-71 Prestar los servicios profesionales para apoyar a la Dirección de Mejoramiento de Barrios en la ejecución de los proyectos a su cargo.</t>
  </si>
  <si>
    <t>006-72 Prestar los servicios profesionales para apoyar a la Dirección de Mejoramiento de Barrios en la ejecución de los proyectos a su cargo.</t>
  </si>
  <si>
    <t>006-73 Prestar los servicios profesionales para desarrollar las actividades de la estrategia de comunicaciones de la Dirección de Mejoramiento de Barrios.</t>
  </si>
  <si>
    <t>006-74 Prestación de servicios profesionales para apoyar a la Dirección de Mejoramiento de Barrios de la Caja de la Vivienda Popular en la divulgación y fortalecimiento de las herramientas de comunicación, en el marco de la ejecución del nuevo plan de desarrollo.</t>
  </si>
  <si>
    <t>006-75 Prestar servicios profesionales para apoyar la estructuración y actividades administrativas de las diferentes etapas de la gestión contractual y poscontractual que realice la Dirección de Mejoramiento de Barrios</t>
  </si>
  <si>
    <t>006-76 Prestar los servicios profesionales para apoyar en las actividades administrativas y de gestión contractual a cargo de la Dirección de Mejoramiento de Barrios.</t>
  </si>
  <si>
    <t>006-77 Prestar los servicios profesionales para apoyar a la Dirección de Mejoramiento de Barrios, en el seguimiento de los instrumentos de planeación definidos por la entidad.</t>
  </si>
  <si>
    <t>006-78 Prestar los servicios profesionales para apoyar en temas relacionados con planeación y control interno que correspondan a los asuntos relacionados con la misionalidad de la Dirección de Mejoramiento de Barrios.</t>
  </si>
  <si>
    <t>006-79 Prestar los servicios profesionales a la gestión documental para realizar la compilación, seguimiento y actualización de inventario y administración de los expedientes en medio físico y digital, acorde a la normatividad vigente, de los contratos que se encuentren a cargo de la Dirección de Mejoramiento.</t>
  </si>
  <si>
    <t>006-80 Prestar los servicios profesionales desde el componente contable y financiero para la liquidación y/o convenios a cargo de la Dirección de Mejoramiento de Barrios.</t>
  </si>
  <si>
    <t>0174-1 Prestar servicios profesionales desde el componente social, para el acompañamiento, seguimiento, control y demás actuaciones requeridas dentro de las etapas del programa de titulación de esta dirección.</t>
  </si>
  <si>
    <t>0174-2 Prestar servicios profesionales desde el componente social, para el acompañamiento, seguimiento, control y demás actuaciones requeridas dentro de las etapas del programa de titulación de esta dirección.</t>
  </si>
  <si>
    <t>0174-3 Prestar servicios profesionales desde el componente social, para el acompañamiento, seguimiento, control y demás actuaciones requeridas dentro de las etapas del programa de titulación de esta dirección.</t>
  </si>
  <si>
    <t>0174-4 Prestar servicios profesionales desde el componente social, para el acompañamiento, seguimiento, control y demás actuaciones requeridas dentro de las etapas del programa de titulación de esta dirección.</t>
  </si>
  <si>
    <t>0174-5 Prestar servicios profesionales desde el componente social, para el acompañamiento, seguimiento, control y demás actuaciones requeridas dentro de las etapas del programa de titulación de esta dirección.</t>
  </si>
  <si>
    <t>0174-6 Prestar servicios profesionales desde el componente social, para el acompañamiento, seguimiento, control y demás actuaciones requeridas dentro de las etapas del programa de titulación de esta dirección.</t>
  </si>
  <si>
    <t>0174-7 Prestar servicios profesionales  para apoyar estrategias y lineamientos para la ejecución, seguimiento y control del componente social en el marco de los programas y/o proyectos de la Dirección de Urbanizaciones y Titulación.</t>
  </si>
  <si>
    <t>0174-10 Prestar servicios profesionales desde el componente técnico para la realizacion de las viabilidades de predios y desarrollos, y demás actividades necesarias dentro de las etapas del programa de titulación de esta dirección.</t>
  </si>
  <si>
    <t>0174-11 Prestar servicios profesionales desde el componente técnico para la realizacion de las viabilidades de predios y desarrollos, y demás actividades necesarias dentro de las etapas del programa de titulación de esta dirección.</t>
  </si>
  <si>
    <t>0174-12 Prestar servicios profesionales desde el componente técnico para la realizacion de las viabilidades de predios y desarrollos, y demás actividades necesarias dentro de las etapas del programa de titulación de esta dirección.</t>
  </si>
  <si>
    <t>0174-13 Prestar servicios profesionales desde el componente técnico para la realizacion de las viabilidades de predios y desarrollos, y demás actividades necesarias dentro de las etapas del programa de titulación de esta dirección.</t>
  </si>
  <si>
    <t>0174-14 Prestar servicios profesionales  para orientar los lineamientos para la ejecución, seguimiento y control del componente jurídico en el marco de los programas y/o proyectos de la Dirección de Urbanizaciones y Titulación.</t>
  </si>
  <si>
    <t>0174-15 Prestar servicios profesionales desde el componente jurídico para el desarrollo de las actuaciones administrativas requeridas dentro de las etapas del programa de titulación en sus diferentes mecanismos a cargo de la Dirección de Urbanizaciones y Titulación.</t>
  </si>
  <si>
    <t>0174-16 Prestar servicios profesionales desde el componente jurídico para el desarrollo de las actuaciones administrativas requeridas dentro de las etapas del programa de titulación en sus diferentes mecanismos a cargo de la Dirección de Urbanizaciones y Titulación.</t>
  </si>
  <si>
    <t>0174-17 Prestar servicios profesionales desde el componente jurídico para el desarrollo de las actuaciones administrativas requeridas dentro de las etapas del programa de titulación en sus diferentes mecanismos a cargo de la Dirección de Urbanizaciones y Titulación.</t>
  </si>
  <si>
    <t>0174-18 Prestar servicios profesionales desde el componente jurídico para el desarrollo de las actuaciones administrativas requeridas dentro de las etapas del programa de titulación en sus diferentes mecanismos a cargo de la Dirección de Urbanizaciones y Titulación.</t>
  </si>
  <si>
    <t>0174-19 Prestar servicios profesionales desde el componente jurídico para el desarrollo de las actuaciones administrativas requeridas dentro de las etapas del programa de titulación en sus diferentes mecanismos a cargo de la Dirección de Urbanizaciones y Titulación.</t>
  </si>
  <si>
    <t>0174-20 Prestar servicios profesionales de apoyo jurídico a la Dirección de Urbanizaciones y Titulación en los procesos contractuales durante las etapas precontractual, contractual y postcontractual.</t>
  </si>
  <si>
    <t>0174-21 Prestar servicios profesionales de apoyo jurídico a la Dirección de Urbanizaciones y Titulación en los procesos de contratación bajo el régimen de derecho público y/o privado.</t>
  </si>
  <si>
    <t>0174-22 Prestar servicios profesionales desde el componente jurídico para el desarrollo de las actuaciones administrativas requeridas dentro de las etapas del programa de titulación en sus diferentes mecanismos a cargo de la Dirección de Urbanizaciones y Titulación.</t>
  </si>
  <si>
    <t>0174-23 Prestar servicios profesionales desde el componente jurídico para el desarrollo de las actuaciones administrativas requeridas dentro de las etapas del programa de titulación en sus diferentes mecanismos a cargo de la Dirección de Urbanizaciones y Titulación.</t>
  </si>
  <si>
    <t>0174-24 Prestar servicios profesionales desde el componente financiero y presupuestal para la realizacion de las actividades necesarias para el cumplimiento de las metas de la Dirección de Urbanizaciones y Titulación.</t>
  </si>
  <si>
    <t>0174-25 Prestar servicios profesionales desde el componente financiero para la realizacion de las actividades necesarias para el cumplimiento de las metas de la Dirección de Urbanizaciones y Titulación.</t>
  </si>
  <si>
    <t>0174-26 Prestar servicios profesionales desde el componente financiero y presupuestal para la realizacion de las actividades necesarias para el cumplimiento de las metas de la Dirección de Urbanizaciones y Titulación.</t>
  </si>
  <si>
    <t>0174-27 Prestar servicios profesionales desde el componente financiero y presupuestal para la realizacion de las actividades necesarias para el cumplimiento de las metas de la Dirección de Urbanizaciones y Titulación.</t>
  </si>
  <si>
    <t>0174-28 Prestar servicios profesionales desde el componente financiero y presupuestal para la realizacion de las actividades necesarias para el cumplimiento de las metas de la Dirección de Urbanizaciones y Titulación.</t>
  </si>
  <si>
    <t>0174-29 Prestar servicios profesionales  en el apoyo y acompañamiento de las actividades relacionadas con el componente jurídico en desarrollo de los proyectos y programas a cargo de esta Dirección.</t>
  </si>
  <si>
    <t>0174-30 Prestar servicios profesionales  para el impulso y seguimiento a las gestiones administrativas y financieras que sean necesarias para el cumplimiento de las metas de la Dirección de Urbanizaciones y Titulación.</t>
  </si>
  <si>
    <t>0174-31 Prestar servicios profesionales en el apoyo y acompañamiento de las actividades relacionadas con la planeación y formulacion de  los proyectos y programas a cargo de la Dirección de Urbanizaciones y Titulación.</t>
  </si>
  <si>
    <t>0174-32 Prestar servicios profesionales en el apoyo a las gestiones jurídicas y legales de la  Dirección de Urbanizaciones y Titulación para el desarrollo de sus proyectos y programas misionales.</t>
  </si>
  <si>
    <t>0174-33 Prestar servicios profesionales en el apoyo y acompañamiento de las actividades relacionadas con el seguimiento, consolidación y actualización de la planeación y formulacion de  los proyectos y programas a cargo de la Dirección de Urbanizaciones y Titulación.</t>
  </si>
  <si>
    <t>0174-34 Prestar servicios profesionales en el apoyo y acompañamiento de las actividades relacionadas con el seguimiento, consolidación y actualización de la planeación y formulacion de  los proyectos y programas a cargo de la Dirección de Urbanizaciones y Titulación.</t>
  </si>
  <si>
    <t>0174-35 Prestar servicios profesionales desde el componente jurídico para el desarrollo de las actuaciones administrativas requeridas dentro de las etapas del programa de titulación en sus diferentes mecanismos a cargo de la Dirección de Urbanizaciones y Titulación.</t>
  </si>
  <si>
    <t>0174-36 Prestar servicios profesionales desde el componente jurídico para el desarrollo de las actuaciones administrativas requeridas dentro de las etapas del programa de titulación en sus diferentes mecanismos a cargo de la Dirección de Urbanizaciones y Titulación.</t>
  </si>
  <si>
    <t>0174-37 Prestar servicios profesionales desde el componente jurídico para el desarrollo de las actuaciones administrativas requeridas dentro de las etapas del programa de titulación en sus diferentes mecanismos a cargo de la Dirección de Urbanizaciones y Titulación.</t>
  </si>
  <si>
    <t>0174-38 Prestar servicios de apoyo en actividades de gestión documental, archivo y bodegaje de los expedientes que se originen en ejecución de los programas misionales de la Direcciòn de Urbanizaciones y Titulacion.</t>
  </si>
  <si>
    <t>0174-39 Prestar servicios de apoyo en actividades de gestión documental, archivo y bodegaje de los expedientes que se originen en ejecución de los programas misionales de la Direcciòn de Urbanizaciones y Titulacion.</t>
  </si>
  <si>
    <t>0174-40 Prestar los servicios profesionales para apoyar la gestión administrativa de los proyectos misionales de la Dirección de Urbanizaciones y Titulación</t>
  </si>
  <si>
    <t>0174-41 Prestar los servicios profesionales para realizar actividades administrativas que se requieran en la Dirección de Urbanizaciones y Titulación.</t>
  </si>
  <si>
    <t>0174-42 Prestar servicios profesionales para apoyar en la ejecución de los trámites administrativos que se requieran ante terceros en el marco de los proyectos y/o programas misionales de la Dirección De urbanizaciones y Titulación.</t>
  </si>
  <si>
    <t>0174-43 Prestar servicios de apoyo en la ejecución de los trámites administrativos que se requieran ante terceros en el marco de los proyectos y/o programas misionales de la Dirección De urbanizaciones y Titulación.</t>
  </si>
  <si>
    <t>0174-44 Prestar servicios profesionales  para el manejo, seguimiento y control del inventario de los predios de la Caja de la Vivienda popular, así como el saneamiento de aquellos que lo requieran en cumplimiento de las funciones de la Dirección De urbanizaciones y Titulación.</t>
  </si>
  <si>
    <t>0174-45 Prestar servicios profesionales  para el manejo, seguimiento y control del inventario de los predios de la Caja de la Vivienda popular, así como el saneamiento de aquellos que lo requieran en cumplimiento de las funciones de la Dirección De urbanizaciones y Titulación.</t>
  </si>
  <si>
    <t>0174-46 Prestar servicios profesionales juridicos en desarrollo de actividades de gestión y/o saneamiento de activos priorizados en el marco de los proyectos y/o programas misionales de la Dirección De urbanizaciones y Titulación.</t>
  </si>
  <si>
    <t>0174-47 Prestar los servicios de apoyo a la gestión administrativa desde el componente de zonas de cesión e inventarios de la Dirección de Urbanizaciones y Titulación.</t>
  </si>
  <si>
    <t>0174-48 Prestar servicios profesionales en componente técnico para el desarrollo de actividades de manejo, lestructuración,  seguimiento y control de los proyectos estratégicos de la Dirección de Urbanizaciones y Titulación.</t>
  </si>
  <si>
    <t>0174-49 Prestar servicios profesionales en componente técnico para el desarrollo de actividades de manejo, lestructuración,  seguimiento y control de los proyectos estratégicos de la Dirección de Urbanizaciones y Titulación.</t>
  </si>
  <si>
    <t>0174-50 Prestar servicios profesionales en componente técnico para el desarrollo de actividades de manejo, lestructuración,  seguimiento y control de los proyectos estratégicos de la Dirección de Urbanizaciones y Titulación.</t>
  </si>
  <si>
    <t>0174-51 Prestar servicios profesionales en componente técnico para el desarrollo de actividades de manejo, lestructuración,  seguimiento y control de los proyectos estratégicos de la Dirección de Urbanizaciones y Titulación.</t>
  </si>
  <si>
    <t>0174-52 Prestar servicios profesionales en componente técnico para el desarrollo de actividades de manejo, lestructuración,  seguimiento y control de los proyectos estratégicos de la Dirección de Urbanizaciones y Titulación.</t>
  </si>
  <si>
    <t>0174-53 Prestar servicios profesionales  para acompañar y apoyar el equipo operador urbano de la Caja de la Vivienda Popular en la formulación de estrategias e identificación de fuentes de financiación que orienten la estructuración de proyectos para la generación de vivienda en la ciudad de Bogotá D.C.</t>
  </si>
  <si>
    <t>0174-54 Prestar servicios profesionales  para apoyar la estructuración financiera de los proyectos estratégicos de la entidad, orientados a la generación de vivienda en la ciudad de Bogotá D.C.</t>
  </si>
  <si>
    <t>0174-55 Prestar servicios profesionales  para apoyar a la Dirección De urbanizaciones y Titulación en el desarrollo de procesos técnicos y normativos para la estructuración de proyectos estratégicos de la entidad, orientados a la generación de vivienda en la ciudad de Bogotá D.C.</t>
  </si>
  <si>
    <t>0174-56 Prestar servicios profesionales  para apoyar a la Dirección De urbanizaciones y Titulación en la aplicación de procesos y ejecución de procedimientos jurídicos para la gestión predial necesaria en los proyectos estratégicos de la entidad, orientados a la generación de vivienda en la ciudad de Bogotá D.C.</t>
  </si>
  <si>
    <t>0174-57 Prestar servicios profesionales  para apoyar la gestión jurídica integral en la estructuración y el seguimiento a la ejecución de los proyectos inmobiliarios que incluyen la generación de vivienda, en el marco de los programas misionales de la Dirección De urbanizaciones y Titulación.</t>
  </si>
  <si>
    <t>0174-58 Prestar servicios profesionales  para apoyar la estructuración financiera de los proyectos inmobiliarios que incluyen la generación de vivienda, en el marco de los programas misionales de la Dirección De urbanizaciones y Titulación.</t>
  </si>
  <si>
    <t>0174-59 Prestar servicios profesionales desde el componente técnico para apoyar la estructuración de los proyectos inmobiliarios que incluyen la generación de vivienda, en el marco de los programas misionales de la Dirección De urbanizaciones y Titulación.</t>
  </si>
  <si>
    <t>0174-60 Prestar servicios profesionales  para apoyar desde el componente financiero la estructuración, formulación y ejecución de actuaciones urbanas estratégicas para la generación de vivienda en la ciudad de Bogotá D.C.</t>
  </si>
  <si>
    <t>0174-61 Prestar servicios profesionales  para apoyar desde el componente jurídico la estructuración, formulación y ejecución de actuaciones urbanas estratégicas para la generación de vivienda en la ciudad de Bogotá D.C.</t>
  </si>
  <si>
    <t>0174-62 Prestar servicios profesionales  para apoyar desde el componente jurídico la estructuración, formulación y ejecución de actuaciones urbanas estratégicas para la generación de vivienda en la ciudad de Bogotá D.C.</t>
  </si>
  <si>
    <t>0174-63 Prestar servicios profesionales  para apoyar desde el componente jurídico la estructuración, formulación y ejecución de actuaciones urbanas estratégicas para la generación de vivienda en la ciudad de Bogotá D.C.</t>
  </si>
  <si>
    <t>0174-64 Prestar servicios profesionales para apoyar desde el componente técnico la estructuración, formulación y ejecución de actuaciones urbanas estratégicas para la generación de vivienda en la ciudad de Bogotá D.C.</t>
  </si>
  <si>
    <t>0174-65 Prestar servicios profesionales para apoyar desde el componente técnico la estructuración, formulación y ejecución de actuaciones urbanas estratégicas para la generación de vivienda en la ciudad de Bogotá D.C.</t>
  </si>
  <si>
    <t>0174-66 Prestar servicios profesionales para apoyar desde el componente técnico la  generación de vivienda en la ciudad de Bogotá D.C.</t>
  </si>
  <si>
    <t>0174-67 Prestar servicios profesionales  para apoyar desde el componente técnico la estructuración, formulación y ejecución de actuaciones urbanas estratégicas para la generación de vivienda en la ciudad de Bogotá D.C.</t>
  </si>
  <si>
    <t>0174-68 Prestar servicios profesionales  para apoyar desde el componente social la estructuración, formulación y ejecución de actuaciones urbanas estratégicas para la generación de vivienda en la ciudad de Bogotá D.C.</t>
  </si>
  <si>
    <t>0174-69 Prestar servicios profesionales  para apoyar desde el componente social la estructuración, formulación y ejecución de actuaciones urbanas estratégicas para la generación de vivienda en la ciudad de Bogotá D.C.</t>
  </si>
  <si>
    <t>0174-70 Prestar servicios profesionales para apoyar desde el componente técnico la estructuración, formulación y ejecución de actuaciones urbanas estratégicas para la generación de vivienda en la ciudad de Bogotá D.C.</t>
  </si>
  <si>
    <t>0174-71 Prestar servicios profesionales para apoyar desde el componente social el relacionamiento estratégico con las entidades de la administración distrital, dirigido a responder las necesidades en el marco de los programas misionales de la Dirección de Urbanizaciones y Titulación.</t>
  </si>
  <si>
    <t>0174-72 Prestar los servicios profesionales para apoyar la gestión operativa asociada al componente financiero de los proyectos misionales de la dirección de urbanizaciones y titulación.</t>
  </si>
  <si>
    <t>0174-73 Prestar servicios de apoyo a la gestión para la atención de los usuarios de los programas misionales de la Dirección de Urbanizaciones y Titulación dirección, en los puntos que habilite la entidad.</t>
  </si>
  <si>
    <t>0174-74 Prestar servicios profesionales desde el ambito jurídico para la orientación en el punto de atenciòn al ciudadano de la sede principal, de los usuarios del programa de titulación que lidera esta dirección.</t>
  </si>
  <si>
    <t>0174-75 Prestar servicios profesionales  para orientar los lineamientos para la ejecución, seguimiento y control del componente técnico en el marco de los programas y/o proyectos de la Dirección de Urbanizaciones y Titulación.</t>
  </si>
  <si>
    <t>0174-77 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</si>
  <si>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0174-84 Realizar los levantamientos topográficos, altimetrías y planimetrías para identificar el área y los linderos de predios de propiedad de la Caja de la Vivienda Popular.</t>
  </si>
  <si>
    <t>0174-91 Realizar los estudios de suelos de predios de propiedad de la CVP para promover la iniciacion de vivienda nueva</t>
  </si>
  <si>
    <t>0174-109 Selección de firma comisionista compradora para que a través de la bolsa mercantil de COLOMBIA S.A.-BMC, se comprometa a actuar por cuenta de la caja de vivienda popular en la celebración de operaciones de los sistemas de negociación administrados por la bolsa mercantil según lo permita su reglamento de funcionamiento y operación, para la prestación del servicio público de transporte terrestre automotor especial para la caja de la vivienda popular</t>
  </si>
  <si>
    <t>0174-112 Selección de firma comisionista compradora para que a través de la bolsa mercantil de COLOMBIA S.A.-BMC, se comprometa a actuar por cuenta de la caja de vivienda popular en la celebración de operaciones de los sistemas de negociación administrados por la bolsa mercantil según lo permita su reglamento de funcionamiento y operación, para la prestación del servicio público de transporte terrestre automotor especial para la caja de la vivienda popular</t>
  </si>
  <si>
    <t>0090-1 Prestar los servicios profesionales desde el componente social en los proyectos de vivienda de interés social localizados en barrios legalizados por la Dirección de Mejoramiento de Vivienda</t>
  </si>
  <si>
    <t>0090-2 Prestar los servicios profesionales desde el componente social en los proyectos de vivienda de interés social localizados en barrios legalizados por la Dirección de Mejoramiento de Vivienda</t>
  </si>
  <si>
    <t>0090-3 Prestar los servicios profesionales desde el componente social en los proyectos de vivienda de interés social localizados en barrios legalizados por la Dirección de Mejoramiento de Vivienda</t>
  </si>
  <si>
    <t>0090-4 Prestar los servicios profesionales desde el componente social en los proyectos de vivienda de interés social localizados en barrios legalizados por la Dirección de Mejoramiento de Vivienda</t>
  </si>
  <si>
    <t>0090-7 Prestar servicios profesionales desde el componente técnico para apoyar el desarrollo de la ejecución de los proyectos de mejoramiento estructurales a cargo de la Dirección de Mejoramiento de Vivienda.</t>
  </si>
  <si>
    <t xml:space="preserve">0090-8 Prestar servicios profesionales para apoyar las actividades administrativas y técnicas que se deriven de los trámites asociados a las curadurías urbanas a cargo de la Dirección de Mejoramiento de Vivienda. </t>
  </si>
  <si>
    <t xml:space="preserve">0090-9 Prestar los servicios profesionales desde el componente técnico para la revisión, evaluación y aprobación de los actos de reconocimiento de edificaciones y/o licenciamiento de las viviendas de interés social dentro de los proyectos de la Caja de Vivienda Popular. </t>
  </si>
  <si>
    <t xml:space="preserve">0090-10 Prestar los servicios profesionales en la elaboración y revisión de insumos técnicos que se requieran en el marco del proyecto Contribución en la formalización de vivienda de barrios legalizados y mejora en la conformación y aprobación del espacio público en Bogotá D.C. </t>
  </si>
  <si>
    <t xml:space="preserve">0090-11 Prestar los servicios profesionales desde el componente técnico para la revisión, evaluación y aprobación de los actos de reconocimiento de edificaciones y/o licenciamiento de las viviendas de interés social dentro de los proyectos de la Caja de Vivienda Popular. </t>
  </si>
  <si>
    <t xml:space="preserve">0090-12 Prestar los servicios profesionales en la elaboración y revisión de insumos técnicos que se requieran en el marco del proyecto Contribución en la formalización de vivienda de barrios legalizados y mejora en la conformación y aprobación del espacio público en Bogotá D.C. </t>
  </si>
  <si>
    <t xml:space="preserve">0090-13 Prestar los servicios profesionales desde el componente técnico en el cumplimiento de los lineamientos de la Norma Sismo Resistente NSR-10, dentro de los proyectos de la Dirección de Mejoramiento de Vivienda.  </t>
  </si>
  <si>
    <t xml:space="preserve">0090-14 Prestar los servicios profesionales en la elaboración y revisión de insumos técnicos que se requieran en el marco del proyecto Contribución en la formalización de vivienda de barrios legalizados y mejora en la conformación y aprobación del espacio público en Bogotá D.C. </t>
  </si>
  <si>
    <t>0090-15 Prestar servicios profesionales desde el componente técnico para apoyar el desarrollo de la ejecución de los proyectos de mejoramiento estructurales a cargo de la Dirección de Mejoramiento de Vivienda.</t>
  </si>
  <si>
    <t>0090-16 Prestar los servicios profesionales desde el componente jurídico para realizar la revisión, la evaluación y la aprobación de los proyectos postulados a la expedición de los actos de reconocimiento y/o licenciamiento de edificaciones.</t>
  </si>
  <si>
    <t xml:space="preserve">0090-17 Prestar los servicios profesionales para la estructuración técnica de los proyectos a cargo de la Dirección de Mejoramiento de Vivienda en el marco del proyecto de inversión para la Contribución en la formalización de vivienda de barrios legalizados y mejora en la conformación y aprobación del espacio público en Bogotá D.C, así como apoyar la supervisión de los mismos. </t>
  </si>
  <si>
    <t xml:space="preserve">0090-18 Prestar los servicios profesionales en la elaboración y revisión de insumos técnicos que se requieran en el marco del proyecto Contribución en la formalización de vivienda de barrios legalizados y mejora en la conformación y aprobación del espacio público en Bogotá D.C. </t>
  </si>
  <si>
    <t xml:space="preserve">0090-19 Prestar los servicios profesionales en la elaboración y revisión de insumos técnicos que se requieran en el marco del proyecto Contribución en la formalización de vivienda de barrios legalizados y mejora en la conformación y aprobación del espacio público en Bogotá D.C. </t>
  </si>
  <si>
    <t xml:space="preserve">0090-20 Prestar los servicios profesionales desde el componente técnico en el cumplimiento de los lineamientos de la Norma Sismo Resistente NSR-10, dentro de los proyectos de la Dirección de Mejoramiento de Vivienda.  </t>
  </si>
  <si>
    <t>0090-21 Prestar los servicios profesionales desde el componente técnico para la revisión, evaluación y aprobación de los actos de reconocimiento de edificaciones y/o licenciamiento de las viviendas de interés social dentro de los proyectos de la Caja de Vivienda Popular.</t>
  </si>
  <si>
    <t>0090-22 Prestar los servicios profesionales desde el componente social en los proyectos de vivienda de interés social localizados en barrios legalizados por la Caja de Vivienda Popular.</t>
  </si>
  <si>
    <t xml:space="preserve">0090-23 Prestar los servicios profesionales desde el componente técnico en el cumplimiento de los lineamientos de la Norma Sismo Resistente NSR-10, dentro de los proyectos de la Dirección de Mejoramiento de Vivienda.  </t>
  </si>
  <si>
    <t>0090-24 Prestar servicios profesionales para el seguimiento y legalización de los recursos en los programas que contribuyen a la formalización de vivienda de barrios legalizados y mejora en la conformación y aprobación del espacio público en Bogotá D.C</t>
  </si>
  <si>
    <t>0090-25 Prestar los servicios profesionales desde el componente técnico para la revisión, evaluación y aprobación de los actos de reconocimiento de edificaciones y/o licenciamiento de las viviendas de interés social dentro de los proyectos de la Caja de Vivienda Popular.</t>
  </si>
  <si>
    <t>0090-26 Prestar los servicios profesionales desde el componente social en los proyectos de vivienda de interés social localizados en barrios legalizados por la Caja de Vivienda Popular.</t>
  </si>
  <si>
    <t>0090-27 Prestar los servicios profesionales desde el componente social en los proyectos de vivienda de interés social localizados en barrios legalizados por la Caja de Vivienda Popular.</t>
  </si>
  <si>
    <t>0090-28 Prestar los servicios profesionales, desde el componente técnico, para llevar a cabo el seguimiento a la radicación de los proyectos postulados a la expedición de los actos de reconocimiento de edificaciones existentes y/o licenciamiento a cargo de la Dirección de Mejoramiento de Vivienda</t>
  </si>
  <si>
    <t>0090-29 Prestar servicios profesionales para el seguimiento y legalización de los recursos en los programas que contribuyen a la formalización de vivienda de barrios legalizados y mejora en la conformación y aprobación del espacio público en Bogotá D.C</t>
  </si>
  <si>
    <t>0090-30 Prestar servicios profesionales desde el componente técnico para apoyar el desarrollo de la ejecución de los proyectos de mejoramiento estructurales a cargo de la Dirección de Mejoramiento de Vivienda.</t>
  </si>
  <si>
    <t>0090-31 Prestar los servicios profesionales desde el componente social en los proyectos de vivienda de interés social localizados en barrios legalizados por la Caja de Vivienda Popular.</t>
  </si>
  <si>
    <t>0090-32 Prestar los servicios profesionales desde el componente técnico para la revisión, evaluación y aprobación de los actos de reconocimiento de edificaciones y/o licenciamiento de las viviendas de interés social dentro de los proyectos de la Caja de Vivienda Popular.</t>
  </si>
  <si>
    <t xml:space="preserve">0090-33 Prestar servicios profesionales desde el componente jurídico para apoyar en la proyección, estructuración, revisión y seguimiento de proyectos los estratégicos  de la Dirección de Mejoramiento de Vivienda. </t>
  </si>
  <si>
    <t>0090-34 Prestar los servicios profesionales desde el componente técnico para la revisión, evaluación y aprobación de los actos de reconocimiento de edificaciones y/o licenciamiento de las viviendas de interés social dentro de los proyectos de la Caja de Vivienda Popular.</t>
  </si>
  <si>
    <t>0090-35 Prestar servicios profesionales desde el componente técnico para apoyar el desarrollo de la ejecución de los proyectos de mejoramiento estructurales a cargo de la Dirección de Mejoramiento de Vivienda.</t>
  </si>
  <si>
    <t>0090-36 Prestar los servicios profesionales desde el componente técnico para gestionar la documentación tributaria correspondiente a los proyectos postulados a la expedición de los actos de reconocimiento de edificaciones existentes y/o licenciamiento, de los diferentes proyectos de la Dirección de Mejoramiento de Vivienda.</t>
  </si>
  <si>
    <t>0090-37 Prestar los servicios profesionales desde el componente técnico para la revisión, evaluación y aprobación de los actos de reconocimiento de edificaciones y/o licenciamiento de las viviendas de interés social dentro de los proyectos de la Caja de Vivienda Popular.</t>
  </si>
  <si>
    <t>0090-38 Prestar los servicios profesionales desde el componente social en los proyectos de vivienda de interés social localizados en barrios legalizados por la Caja de Vivienda Popular.</t>
  </si>
  <si>
    <t>0090-39 Prestar los servicios profesionales para la estructuración técnica de los proyectos a cargo de la Dirección de Mejoramiento de Vivienda en el marco del proyecto de inversión para la Contribución en la formalización de vivienda de barrios legalizados y mejora en la conformación y aprobación del espacio público en Bogotá D.C</t>
  </si>
  <si>
    <t xml:space="preserve">0090-40 Prestar los servicios profesionales en la elaboración y revisión de insumos técnicos que se requieran en el marco del proyecto Contribución en la formalización de vivienda de barrios legalizados y mejora en la conformación y aprobación del espacio público en Bogotá D.C. </t>
  </si>
  <si>
    <t>0090-41 Prestar los servicios profesionales desde el componente social en los proyectos de vivienda de interés social localizados en barrios legalizados por la Caja de Vivienda Popular.</t>
  </si>
  <si>
    <t>0090-42 Prestar servicios profesionales desde el componente técnico para apoyar el desarrollo de la ejecución de los proyectos de mejoramiento estructurales a cargo de la Dirección de Mejoramiento de Vivienda.</t>
  </si>
  <si>
    <t>0090-43 Prestar los servicios profesionales desde el componente social en los proyectos de vivienda de interés social localizados en barrios legalizados por la Caja de Vivienda Popular.</t>
  </si>
  <si>
    <t xml:space="preserve">0090-44 Prestar los servicios profesionales en la elaboración y revisión de insumos técnicos que se requieran en el marco del proyecto Contribución en la formalización de vivienda de barrios legalizados y mejora en la conformación y aprobación del espacio público en Bogotá D.C. </t>
  </si>
  <si>
    <t>0090-45 Prestar los servicios profesionales para la estructuración técnica de los proyectos a cargo de la Dirección de Mejoramiento de Vivienda en el marco del proyecto de inversión para la Contribución en la formalización de vivienda de barrios legalizados y mejora en la conformación y aprobación del espacio público en Bogotá D.C</t>
  </si>
  <si>
    <t xml:space="preserve">0090-46 Prestar los servicios profesionales en la elaboración y revisión de insumos técnicos que se requieran en el marco del proyecto Contribución en la formalización de vivienda de barrios legalizados y mejora en la conformación y aprobación del espacio público en Bogotá D.C. </t>
  </si>
  <si>
    <t>0090-47 Prestar los servicios profesionales desde el componente técnico para la revisión, evaluación y aprobación de los actos de reconocimiento de edificaciones y/o licenciamiento de las viviendas de interés social dentro de los proyectos de la Caja de Vivienda Popular.</t>
  </si>
  <si>
    <t>0090-48 Prestar los servicios profesionales desde el componente social en los proyectos de vivienda de interés social localizados en barrios legalizados por la Caja de Vivienda Popular.</t>
  </si>
  <si>
    <t>0090-49 Prestar los servicios profesionales para realizar la revisión y evaluación de la información obtenida en el análisis geoespacial y cartográfico para la estructuración geográfica que soporte los proyectos definidos en conformidad con los requisitos técnicos establecidos en la estrategia territorial.</t>
  </si>
  <si>
    <t xml:space="preserve">0090-50 Prestar los servicios profesionales en la elaboración y revisión de insumos técnicos que se requieran en el marco del proyecto Contribución en la formalización de vivienda de barrios legalizados y mejora en la conformación y aprobación del espacio público en Bogotá D.C. </t>
  </si>
  <si>
    <t xml:space="preserve">0090-51 Prestar los servicios profesionales en la elaboración y revisión de insumos técnicos que se requieran en el marco del proyecto Contribución en la formalización de vivienda de barrios legalizados y mejora en la conformación y aprobación del espacio público en Bogotá D.C. </t>
  </si>
  <si>
    <t xml:space="preserve">0090-52 Prestar los servicios profesionales desde el componente técnico en el cumplimiento de los lineamientos de la Norma Sismo Resistente NSR-10, dentro de los proyectos de la Dirección de Mejoramiento de Vivienda.  </t>
  </si>
  <si>
    <t>0090-53 Prestar los servicios profesionales desde el componente jurídico para realizar la revisión, la evaluación y la aprobación de los proyectos postulados a la expedición de los actos de reconocimiento y/o licenciamiento de edificaciones.</t>
  </si>
  <si>
    <t>0090-54 Prestar los servicios profesionales desde el componente jurídico para realizar la revisión, la evaluación y la aprobación de los proyectos postulados a la expedición de los actos de reconocimiento y/o licenciamiento de edificaciones.</t>
  </si>
  <si>
    <t>0090-55 Prestar los servicios profesionales desde el componente jurídico para realizar la revisión, la evaluación y la aprobación de los proyectos postulados a la expedición de los actos de reconocimiento y/o licenciamiento de edificaciones.</t>
  </si>
  <si>
    <t>0090-56 Componente de Servicios de asesoría en arquitectura</t>
  </si>
  <si>
    <t>0090-57 Adquisición de licencias de software para optimizar la planificación y seguimiento de los proyectos designados a cargo de la Dirección de Mejoramiento de Vivienda de la Caja de la Vivienda Popular.</t>
  </si>
  <si>
    <t>0090-61 Prestar servicios profesionales desde el componente técnico para llevar a cabo las mejoras estructurales, locativas y de fachadas dentro de los proyectos a cargo de la Dirección de Mejoramiento de Vivienda de la Caja de la Vivienda Popular.</t>
  </si>
  <si>
    <t>0090-62 Prestar servicios profesionales desde el componente técnico para llevar a cabo las mejoras estructurales, locativas y de fachadas dentro de los proyectos a cargo de la Dirección de Mejoramiento de Vivienda de la Caja de la Vivienda Popular.</t>
  </si>
  <si>
    <t>0090-63 Prestar servicios profesionales desde el componente técnico para llevar a cabo las mejoras estructurales, locativas y de fachadas dentro de los proyectos a cargo de la Dirección de Mejoramiento de Vivienda de la Caja de la Vivienda Popular.</t>
  </si>
  <si>
    <t>0090-64 Prestar servicios profesionales desde el componente técnico para llevar a cabo las mejoras estructurales, locativas y de fachadas dentro de los proyectos a cargo de la Dirección de Mejoramiento de Vivienda de la Caja de la Vivienda Popular.</t>
  </si>
  <si>
    <t>0090-65 Prestar servicios profesionales desde el componente técnico para llevar a cabo las mejoras estructurales, locativas y de fachadas dentro de los proyectos a cargo de la Dirección de Mejoramiento de Vivienda de la Caja de la Vivienda Popular.</t>
  </si>
  <si>
    <t>0090-66 Prestar servicios profesionales desde el componente técnico para llevar a cabo las mejoras estructurales, locativas y de fachadas dentro de los proyectos a cargo de la Dirección de Mejoramiento de Vivienda de la Caja de la Vivienda Popular.</t>
  </si>
  <si>
    <t xml:space="preserve">0090-67 Prestar los servicios profesionales en la elaboración y revisión de insumos técnicos que se requieran en el marco del proyecto Contribución en la formalización de vivienda de barrios legalizados y mejora en la conformación y aprobación del espacio público en Bogotá D.C. </t>
  </si>
  <si>
    <t xml:space="preserve">0090-68 Prestar los servicios profesionales desde el componente técnico en el cumplimiento de los lineamientos de la Norma Sismo Resistente NSR-10, dentro de los proyectos de la Dirección de Mejoramiento de Vivienda.  </t>
  </si>
  <si>
    <t xml:space="preserve">0090-69 Prestar los servicios profesionales en la elaboración y revisión de insumos técnicos que se requieran en el marco del proyecto Contribución en la formalización de vivienda de barrios legalizados y mejora en la conformación y aprobación del espacio público en Bogotá D.C. </t>
  </si>
  <si>
    <t xml:space="preserve">0090-70 Prestar los servicios profesionales desde el componente técnico en el cumplimiento de los lineamientos de la Norma Sismo Resistente NSR-10, dentro de los proyectos de la Dirección de Mejoramiento de Vivienda.  </t>
  </si>
  <si>
    <t xml:space="preserve">0090-71 Prestar los servicios profesionales en la elaboración y revisión de insumos técnicos que se requieran en el marco del proyecto Contribución en la formalización de vivienda de barrios legalizados y mejora en la conformación y aprobación del espacio público en Bogotá D.C. </t>
  </si>
  <si>
    <t xml:space="preserve">0090-72 Prestar los servicios profesionales desde el componente técnico en el cumplimiento de los lineamientos de la Norma Sismo Resistente NSR-10, dentro de los proyectos de la Dirección de Mejoramiento de Vivienda.  </t>
  </si>
  <si>
    <t xml:space="preserve">0090-73 Prestar los servicios profesionales desde el componente técnico en el cumplimiento de los lineamientos de la Norma Sismo Resistente NSR-10, dentro de los proyectos de la Dirección de Mejoramiento de Vivienda.  </t>
  </si>
  <si>
    <t>0090-74 Prestar servicios profesionales desde el componente técnico para apoyar el desarrollo de la ejecución de los proyectos a cargo de la Dirección de Mejoramiento de Vivienda</t>
  </si>
  <si>
    <t>0090-75 Prestar servicios profesionales desde el componente técnico para apoyar el desarrollo de la ejecución de los proyectos a cargo de la Dirección de Mejoramiento de Vivienda</t>
  </si>
  <si>
    <t>0090-76 Prestar servicios profesionales desde el componente técnico para apoyar el desarrollo de la ejecución de los proyectos a cargo de la Dirección de Mejoramiento de Vivienda</t>
  </si>
  <si>
    <t>0094-1 Prestar servicios profesionales para apoyar la implementación, estandarización y mantenimiento del Sistema Integrado de Gestión relacionado con los procesos a cargo de la Dirección de Mejoramiento de Vivienda</t>
  </si>
  <si>
    <t xml:space="preserve">0094-2 Prestar los serivicos de apoyo a la gestión en las actividades administrativas y de gestión documental a cargo de la Dirección de Mejoramiento de Vivienda. </t>
  </si>
  <si>
    <t>0094-3 Prestar servicios profesionales para apoyar en la ejecución de los procesos organizacionales necesarios para el desarrollo de los planes y proyectos de la Dirección de Mejoramiento de Vivienda.</t>
  </si>
  <si>
    <t>0094-4 Prestar servicios profesionales para brindar soporte jurídico en las actividades de seguimiento, revisión y control de los procesos requeridos en el desarrollo y cumplimiento de las metas institucionales asignadas desde la Dirección General</t>
  </si>
  <si>
    <t>0094-5 Prestar servicios profesionales para apoyar la  planeación, control y ejecución de la gestión administrativa y financiera de la Dirección de Mejoramiento de Vivienda.</t>
  </si>
  <si>
    <t>0094-6 Prestar servicios profesionales desde el componente técnico para realizar las actividades de revisión, seguimiento y control de los procesos requeridos en el desarrollo y cumplimiento de las metas institucionales asignadas desde la Dirección General</t>
  </si>
  <si>
    <t>0094-7 Prestar servicios profesionales desde el componente jurídico en la proyección, estructuración, revisión  y control de los procesos requeridos en el desarrollo y cumplimiento de las metas institucionales a cargo de la Dirección de Mejoramiento de Vivienda</t>
  </si>
  <si>
    <t>0094-8 Prestar servicios profesionales en el componente jurídico para realizar el seguimiento legal a todos los procesos del encargo fiduciario, así como el análisis, proyección y seguimiento de peticiones, requerimientos y solicitudes, tanto internas como externas, a cargo de la Dirección de Mejoramiento de Vivienda.</t>
  </si>
  <si>
    <t>0094-9 Prestar servicios profesionales en el componente jurídico en la proyección, revisión, seguimiento y tramite de  documentos jurídicos  y respuestas a PQRSD  a cargo de la Dirección de Mejoramiento de Vivienda de la Caja de la Vivienda Popular</t>
  </si>
  <si>
    <t xml:space="preserve">0094-10 Prestar servicios profesionales desde el componente jurídico para adelantar las actividades propias de la Dirección de Mejoramiento de Vivienda. </t>
  </si>
  <si>
    <t>0094-11 Prestar servicios profesionales en la formulación y seguuimiento financiero de los esquemas fiduciarios a cargo de la Dirección de Mejoramiento de Vivienda, así como el seguimiento y control de la ejecución de los recursos asignados.</t>
  </si>
  <si>
    <t>0094-12 Prestar servicios profesionales desde el componente jurídico a las actividades y gestiones  de la Dirección de Mejoramiento de vivienda en el marco de sus funciones y competencias.</t>
  </si>
  <si>
    <t>0094-13 Prestar servicios profesionales para para la implementación, administración y optimización del sistema de gestión documental que permita la clasificación, almacenamiento, recuperación y disposición final de los documentos generados en el marco de la Dirección de Mejoramiento de Vivienda</t>
  </si>
  <si>
    <t>0094-14 Prestar servicios de apoyo a la gestión administrativa y financiera en la Dirección de Mejoramiento de Vivienda, orientados a la administración eficiente de los procesos y actividades estratégicas, con enfoque en el cumplimiento de los objetivos y normas establecidas.</t>
  </si>
  <si>
    <t xml:space="preserve">0094-15 Prestar servicios profesionales desde el componente jurídico para adelantar las actividades propias de la Dirección de Mejoramiento de Vivienda. </t>
  </si>
  <si>
    <t>0094-16 Prestar servicios profesionales para apoyar en la ejecución de los procesos organizacionales necesarios para el desarrollo de los planes y proyectos de la Dirección de Mejoramiento de Vivienda.</t>
  </si>
  <si>
    <t>0094-17 Prestar servicios profesionales para apoyar la formulación financiera de los esquemas fiduciarios a cargo de la Dirección de Mejoramiento de Vivienda, así como el seguimiento y control de la ejecución de los recursos asignados.</t>
  </si>
  <si>
    <t>0094-18 Prestar servicios profesionales para el análisis, seguimiento y legalización de recursos en los programas contratados en la Dirección de Mejoramiento de Vivienda</t>
  </si>
  <si>
    <t>0094-19 Prestar servicios profesionales en el componente jurídico para la gestión de los procesos de contratación de bienes y servicios, que incluye la elaboración de términos de referencia, la evaluación de propuestas, y el seguimiento y formalización de contratos.</t>
  </si>
  <si>
    <t>0094-20 Prestar servicios profesionales para apoyar en la ejecución de los procesos organizacionales necesarios para el desarrollo de los planes y proyectos de la Dirección de Mejoramiento de Vivienda.</t>
  </si>
  <si>
    <t xml:space="preserve">0094-21 Prestar los servicios de asesoría jurídica integral a la Dirección de Mejoramiento de Vivienda en los procesos de incumplimiento y demás actuaciones jurídicas que se requieran con ocasión de la ejecución de los proyectos asignados. </t>
  </si>
  <si>
    <t>0094-22 Prestar servicios profesionales desde el componente jurídico para elaborar y/o revisar los insumos que se requieran en el marco de la formulación y desarrollo de los proyectos a cargo de la Dirección de Mejoramiento de Vivienda.</t>
  </si>
  <si>
    <t>0094-23 Prestar servicios profesionales desde el componente jurídico para apoyar la gestión contractual que realice la Dirección de Mejoramiento de Vivienda</t>
  </si>
  <si>
    <t xml:space="preserve">0094-24 Prestar servicios profesionales desde el componente jurídico para adelantar las actividades propias de la Dirección de Mejoramiento de Vivienda. </t>
  </si>
  <si>
    <t>0094-25 Prestar servicios profesionales para para la implementación, administración y optimización del sistema de gestión documental que permita la clasificación, almacenamiento, recuperación y disposición final de los documentos generados en el marco de la Dirección de Mejoramiento de Vivienda</t>
  </si>
  <si>
    <t>0094-26 Prestar servicios profesionales de gestión social en los territorios donde se desarrollen programas de Mejoramiento integral de vivienda en familias en condiciones de vulnerabilidad en Bogotá D.C.</t>
  </si>
  <si>
    <t>0094-27 Prestar servicios profesionales de gestión social en los territorios donde se desarrollen programas de Mejoramiento integral de vivienda en familias en condiciones de vulnerabilidad en Bogotá D.C.</t>
  </si>
  <si>
    <t>0094-28 Prestar servicios profesionales de gestión social en los territorios donde se desarrollen programas de Mejoramiento integral de vivienda en familias en condiciones de vulnerabilidad en Bogotá D.C.</t>
  </si>
  <si>
    <t>0094-29 Prestar servicios profesionales de gestión social en los territorios donde se desarrollen programas de Mejoramiento integral de vivienda en familias en condiciones de vulnerabilidad en Bogotá D.C.</t>
  </si>
  <si>
    <t>0094-30 Prestar servicios profesionales de gestión social en los territorios donde se desarrollen programas de Mejoramiento integral de vivienda en familias en condiciones de vulnerabilidad en Bogotá D.C.</t>
  </si>
  <si>
    <t>0094-31 Prestar servicios profesionales de gestión social en los territorios donde se desarrollen programas de Mejoramiento integral de vivienda en familias en condiciones de vulnerabilidad en Bogotá D.C.</t>
  </si>
  <si>
    <t>0094-32 Prestar servicios profesionales para para la implementación, administración y optimización del sistema de gestión documental que permita la clasificación, almacenamiento, recuperación y disposición final de los documentos generados en el marco de la Dirección de Mejoramiento de Vivienda</t>
  </si>
  <si>
    <t>0094-33 Prestar servicios profesionales para para la implementación, administración y optimización del sistema de gestión documental que permita la clasificación, almacenamiento, recuperación y disposición final de los documentos generados en el marco de la Dirección de Mejoramiento de Vivienda</t>
  </si>
  <si>
    <t xml:space="preserve">0094-34 Prestar servicios profesionales desde el componente técnico para adelantar las actividades propias de la Dirección de Mejoramiento de Vivienda. </t>
  </si>
  <si>
    <t>0094-35 Bolsa Arquitecto</t>
  </si>
  <si>
    <t>0094-36 Contrato de obra que se requiera para el cumplimiento de la meta</t>
  </si>
  <si>
    <t>0094-38 Prestar servicios profesionales en comunicación social, para la producción de información en campo que sirva de base para la divulgación de las políticas y programas de la Caja de Vivienda Popular</t>
  </si>
  <si>
    <t>0094-41 Realizar la renovación de los licenciamientos con que cuenta la Entidad para fortalecer el apoyo tecnológico para la gestión institucional</t>
  </si>
  <si>
    <t>0094-42 Prestar servicios profesionales en el componente jurídico en la proyección, revisión, seguimiento y tramite de  documentos jurídicos  y respuestas a PQRSD  a cargo de la Dirección de Mejoramiento de Vivienda de la Caja de la Vivienda Popular</t>
  </si>
  <si>
    <t>0094-43 Prestar servicios profesionales de gestión social en los territorios donde se desarrollen programas de Mejoramiento integral de vivienda en familias en condiciones de vulnerabilidad en Bogotá D.C.</t>
  </si>
  <si>
    <t xml:space="preserve">0094-44 Prestar los servicios de asesoría jurídica integral a la dirección de mejoramiento de vivienda en los procesos de incumplimiento y demás actuaciones jurídicas que se requieran con ocasión de la ejecución de los proyectos asignados. </t>
  </si>
  <si>
    <t>0094-45 Prestar servicios profesionales de gestión social en los territorios donde se desarrollen programas de Mejoramiento integral de vivienda en familias en condiciones de vulnerabilidad en Bogotá D.C.</t>
  </si>
  <si>
    <t xml:space="preserve">0094-47 Prestar servicios profesionales para brindar soporte jurídico en las actividades de seguimiento, revisión y control de los procesos requeridos en el desarrollo y cumplimiento de las metas institucionales y competencias asignadas a la Dirección de Mejoramiento de Vivienda. </t>
  </si>
  <si>
    <t>0094-48 Prestar servicios profesionales de gestión social en los territorios donde se desarrollen programas de Mejoramiento integral de vivienda en familias en condiciones de vulnerabilidad en Bogotá D.C.</t>
  </si>
  <si>
    <t>0094-49 Prestar los servicios profesionales para, analizar y elaborar viabilidades, ejecutar  requisitos técnicos a través de los análisis cartográficos de los predios priorizados en las diferentes etapas que se generen en el marco de Mejoramiento integral de vivienda a familias en condiciones de vulnerabilidad en Bogotá D.C</t>
  </si>
  <si>
    <t>0094-50 Prestar servicios profesionales para el análisis, seguimiento y legalización de recursos en los programas que se ejecutan en la Dirección de Mejoramiento de Vivienda</t>
  </si>
  <si>
    <t xml:space="preserve">0094-51 
Prestar los servicios de asesoría jurídica integral a la dirección de mejoramiento de vivienda en los procesos de incumplimiento y demás actuaciones jurídicas que se requieran con ocasión de la ejecución de los proyectos asignados. </t>
  </si>
  <si>
    <t>0094-52 Prestar servicios profesionales de gestión social en los territorios donde se desarrollen programas de Mejoramiento integral de vivienda en familias en condiciones de vulnerabilidad en Bogotá D.C.</t>
  </si>
  <si>
    <t xml:space="preserve">0094-53 Prestar servicios profesionales desde el componente técnico para apoyar el desarrollo de la ejecución de los proyectos de mejoramiento estructurales a cargo de la Dirección de Mejoramiento de Vivienda en el marco del proyecto Mejoramiento integral de vivienda a familias en condiciones de vulnerabilidad. </t>
  </si>
  <si>
    <t xml:space="preserve">0094-54 Prestar servicios profesionales desde el componente técnico para apoyar el desarrollo de la ejecución de los proyectos de mejoramiento estructurales a cargo de la Dirección de Mejoramiento de Vivienda en el marco del proyecto Mejoramiento integral de vivienda a familias en condiciones de vulnerabilidad. </t>
  </si>
  <si>
    <t xml:space="preserve">0094-55 Prestar servicios profesionales desde el componente técnico para apoyar el desarrollo de la ejecución de los proyectos de mejoramiento estructurales a cargo de la Dirección de Mejoramiento de Vivienda en el marco del proyecto Mejoramiento integral de vivienda a familias en condiciones de vulnerabilidad. </t>
  </si>
  <si>
    <t xml:space="preserve">0094-56 Prestar los servicios profesionales en la elaboración y revisión de insumos técnicos que se requieran en el marco del proyecto Mejoramiento integral de vivienda a familias en condiciones de vulnerabilidad. </t>
  </si>
  <si>
    <t>0094-57 Prestar servicios profesionales para apoyar la formulación financiera de los esquemas fiduciarios a cargo de la Dirección de Mejoramiento de Vivienda, así como el seguimiento y control de la ejecución de los recursos asignados.</t>
  </si>
  <si>
    <t>0094-58 Prestar los servicios profesionales, en el componente de técnico y financiero para apoyar el cumplimiento de las metas asociadas a la ejecución del proyecto Mejoramiento integral de vivienda a familias en condiciones de vulnerabilidad en Bogotá D.C.</t>
  </si>
  <si>
    <t>0094-59 Prestar servicios profesionales para apoyar la formulación financiera de los esquemas fiduciarios a cargo de la Dirección de Mejoramiento de Vivienda, así como el seguimiento y control de la ejecución de los recursos asignados.</t>
  </si>
  <si>
    <t xml:space="preserve">0094-60 
Prestar los servicios de asesoría jurídica integral a la dirección de mejoramiento de vivienda en los procesos de incumplimiento y demás actuaciones jurídicas que se requieran con ocasión de la ejecución de los proyectos asignados. </t>
  </si>
  <si>
    <t>0094-61 Prestar servicios profesionales para el seguimiento jurídico de los planes, programas y proyectos misionales y de carácter estratégico de la Dirección de Mejoramiento de Vivienda.</t>
  </si>
  <si>
    <t>0094-62 Prestar los servicios profesionales a la Dirección Jurídica y la Dirección de Mejoramiento de Vivienda, para el acompañamiento, control y seguimiento jurídico en los asuntos relacionados con la curaduría pública, controles de legalidad y trámites administrativos y  que requiera la Caja de la Vivienda Popular</t>
  </si>
  <si>
    <t>0094-63 Prestar servicios profesionales a la Dirección de Mejoramiento de Vivienda para realizar actividades relacionadas con el sistema integrado de gestión, implementación de MIPG, formulación de planes de mejoramiento derivados de auditorías internas y externas.</t>
  </si>
  <si>
    <t>0094-64 Prestar servicios profesionales desde el componente jurídico para apoyar la gestión contractual que realice la Dirección de Mejoramiento de Vivienda</t>
  </si>
  <si>
    <t>0094-65 Bolsa Servicios de oficina</t>
  </si>
  <si>
    <t xml:space="preserve">0094-69 Prestar los servicios jurídicos a la Caja de la Vivienda Popular en las actuaciones jurídicas que se requieran con ocasión de la ejecución de los proyectos asignados. </t>
  </si>
  <si>
    <t>0191-01 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</si>
  <si>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0191-02 Prestar los servicios profesionales a la Oficina Asesora de Comunicaciones en la producción gráfica, comunicando de manera visual, la estrategia de  comunicaciones bajo la guía de imagen distrital y demás piezas requeridas para la promoción de los proyectos de la Caja de la Vivienda Popular</t>
  </si>
  <si>
    <t>0191-03 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</si>
  <si>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0191-04 Prestación de servicios profesionales a la Oficina Asesora de Comunicaciones para la creación de contenidos, campañas, productos audiovisuales y coordinación de estrategias de comunicación para difusión de proyectos, obras, avances, testimonios, entre otros productos, de acuerdo a las necesidades de las misionales y demás dependencias de la Caja de la Vivienda Popular.</t>
  </si>
  <si>
    <t>0191-05 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</si>
  <si>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0191-06 Prestación de servicios profesionales en comunicación social, para la producción de información en campo, que sirva de base para la divulgación de las políticas y programas de la caja de la vivienda popular.</t>
  </si>
  <si>
    <t>0191-07 Prestación de servicios profesionales para apoyar a la Oficina Asesora de Comunicaciones en el acompañamiento administrativo y financiero del área, en el marco de la ejecución del nuevo plan de desarrollo.</t>
  </si>
  <si>
    <t>0191-08 Prestación de servicios profesionales y de apoyo a la gestión de la Oficina Asesora de Comunicaciones en la elaboración y ejecución de contenido conforme a las estrategias de comunicación institucional de la Caja de la Vivienda Popular.</t>
  </si>
  <si>
    <t xml:space="preserve">0191-09 Prestación de servicios profesionales a la Oficina Asesora de Comunicaciones para la creación de contenidos digitales, monitoreo de redes, y tendencias digitales  de acuerdo a las necesidades de la estrategia digital  para la divulgación de los logros y programas de la Caja de la Vivienda Popular. </t>
  </si>
  <si>
    <t>0191-10 Prestación de servicios profesionales a la Oficina Asesora de Comunicaciones para la creación de contenidos, pre producción y post producción productos audiovisuales de acuerdo a las necesidades de las misionales y demás dependencias para la divulgación de los logros y programas de la Caja de la Vivienda Popular.</t>
  </si>
  <si>
    <t xml:space="preserve">0191-11 Prestación de servicios profesionales a la Oficina Asesora de Comunicaciones como Community manager de las redes de la CVP y el apoyo en el desarrollo de las piezas según la estrategia digital  para la divulgación de los logros y programas de la Caja de la Vivienda Popular. </t>
  </si>
  <si>
    <t>0191-13 Prestar servicios profesionales a la Oficina Asesora de Planeación para realizar las actividades de formulación, ejecución y seguimiento a los planes institucionales, programas y proyectos de Inversión de la Caja de Vivienda Popular.</t>
  </si>
  <si>
    <t>0191-14 Prestar servicios profesionales a la Oficina Asesora de Planeación para el desarrollo de las actividades de implementación, seguimiento, evaluación y retroalimentación del Plan Institucional de Gestión Ambiental- PIGA y su respectivo Plan de Acción Anual.</t>
  </si>
  <si>
    <t>0191-15 Prestar servicios profesionales a la Oficina Asesora de Planeación en las acciones de formulación, implementación, seguimiento, reporte y mejoramiento de las políticas del Modelo Integrado de Planeación y Gestión de la Entidad y gestionar los tramites financieros y contractuales de la dependencia.</t>
  </si>
  <si>
    <t>0191-16 Prestar servicios profesionales a la Oficina Asesora de Planeación en la gestión de las acciones de fortalecimiento y sostenibilidad del Sistema Integrado de Gestión y gestionar el Plan Anual de Adquisiciones de la Entidad en plataforma respectiva.</t>
  </si>
  <si>
    <t>0191-17 Prestar los servicios profesionales a la Dirección General de la Caja de Vivienda Popular, desde la perspectiva técnica, en la evaluación, seguimiento, formulación y estructuración de los procesos, programas y proyectos que lidera la entidad, de acuerdo con lo establecido en el Plan Distrital de Desarrollo y sus objetivos misionales.</t>
  </si>
  <si>
    <t>0191-18 Prestar servicios de apoyo a la gestión para realizar actividades administrativas y  de gestión documental de la Oficina Asesora de Planeación.</t>
  </si>
  <si>
    <t>0191-19 Prestar servicios profesionales a la Oficina Asesora de Planeación en el fortalecimiento y sostenimiento del Sistema Integrado de Gestión y en la coordinación y seguimiento a la implementación del Modelo Integrado de Planeación y Gestión.</t>
  </si>
  <si>
    <t>0191-20 Prestar servicios profesionales a la Oficina Asesora de Planeación en la formulación e implementación de la estrategia de rendición de cuentas y participación ciudadana, así como en el seguimiento, consolidación y reporte de los compromisos de la entidad relacionados con la implementación de políticas públicas transversales y poblacionales.</t>
  </si>
  <si>
    <t>0191-21 Prestar servicios profesionales a la Oficina Asesora de Planeación,  en cuanto a  la programación, seguimiento, evaluación y monitoreo de los proyectos de inversión de la Entidad, la gestión de la información en los sistemas establecidos para tal fin.</t>
  </si>
  <si>
    <t>0191-22 Prestar servicios profesionales a la Oficina Asesora de Planeación para realizar el acompañamiento, monitoreo  y seguimiento del cumplimiento de metas de los proyectos de inversión que se ejecutan en la Caja de la Vivienda Popular.</t>
  </si>
  <si>
    <t>0191-23 Realizar la auditoría externa de calidad al Sistema Integrado de Gestión de la Caja de la Vivienda Popular, bajo la norma NTC ISO 9001 versión 2015.</t>
  </si>
  <si>
    <t>0191-24 Prestar los servicios profesionales en la Oficina Asesora de Planeación de la Caja de la Vivienda Popular para realizar la auditoría de calidad del año 2025 de acuerdo con la norma NTC ISO 9001 versión 2015.</t>
  </si>
  <si>
    <t>0191-25 Prestar servicios profesionales a la Oficina Asesora de Planeación para apoyar actividades de seguimiento de las políticas públicas y los componentes de participación ciudadana y rendición de cuentas en las que participa la Caja de la Vivienda Popular</t>
  </si>
  <si>
    <t>0191-26 Prestar servicios profesionales desde el componente jurídico para brindar apoyo en las actuaciones que se adelanten en el proceso de gestión contractual.</t>
  </si>
  <si>
    <t>0191-27 Prestar servicios profesionales desde el componente jurídico para brindar apoyo en las actuaciones que se adelanten en el proceso de gestión contractual.</t>
  </si>
  <si>
    <t>0191-28 Prestar servicios profesionales desde el componente jurídico para brindar apoyo en las actuaciones que se adelanten en el proceso de gestión contractual.</t>
  </si>
  <si>
    <t>0191-29 Prestar servicios profesionales desde el componente jurídico para brindar apoyo en las actuaciones que se adelanten en el proceso de gestión contractual.</t>
  </si>
  <si>
    <t>0191-30 Prestar servicios profesionales desde el componente jurídico para brindar apoyo en las actuaciones que se adelanten en el proceso de gestión contractual.</t>
  </si>
  <si>
    <t>0191-31 Prestar servicios profesionales desde el componente jurídico para brindar apoyo en las actuaciones que se adelanten en el proceso de gestión contractual.</t>
  </si>
  <si>
    <t>0191-32 Prestar los servicios profesionales a la Oficina Asesora de Planeación para acompañar el componente social para el fortalecimiento de la implementación de las políticas de Desarrollo y Desempeño Institucional que lidera la Oficina.</t>
  </si>
  <si>
    <t>0191-33 Prestar los servicios profesionales para apoyar a la Dirección Jurídica en la actualización y manejo de la plataforma SECOP II.</t>
  </si>
  <si>
    <t>0191-34 Prestar servicios profesionales desde el componente jurídico para brindar apoyo en las actuaciones que se adelanten en el proceso de gestión contractual.</t>
  </si>
  <si>
    <t>0191-35 Prestar servicios profesionales desde el componente jurídico para brindar apoyo en las actuaciones que se adelanten en el proceso de gestión contractual.</t>
  </si>
  <si>
    <t>0191-36 Prestar servicios profesionales desde el componente jurídico para brindar apoyo en las actuaciones que se adelanten en el proceso de gestión contractual.</t>
  </si>
  <si>
    <t>0191-37 Prestar los servicios profesionales en derecho a la dirección jurídica en el desarrollo y seguimiento de las actividades jurídicas en materia civil, administrativa  que se requieran en el área</t>
  </si>
  <si>
    <t>0191-38 Prestar los servicios como dependiente judicial, adelantando las acciones administrativas y apoyo jurídico que requiera la Dirección jurídica</t>
  </si>
  <si>
    <t>0191-39 Prestar los servicios profesionales relacionados con la representación judicial y administrativa en Querellas policivas en las cuales hace parte la Caja de la Vivienda Popular</t>
  </si>
  <si>
    <t>0191-40 Prestar los servicios de apoyo a la gestión en el desarrollo de actividades administrativas que se requieran de la Dirección Jurídica.</t>
  </si>
  <si>
    <t>0191-41 Prestar los servicios profesionales para apoyar las actuaciones jurídicas y administrativas en las que se encuentre la CVP</t>
  </si>
  <si>
    <t>0191-42 Prestación de servicios profesionales para apoyar a la Dirección Jurídica en el desarrollo y seguimiento de las actividades jurídicas y administrativas, así como la representación judicial y extrajudicial de la entidad en los procesos que le sean asignados</t>
  </si>
  <si>
    <t>0191-43 Prestar los servicios profesionales para la asesoría, asistencia, acompañamiento, control y seguimiento en los asuntos relacionados con la función de curaduría pública social y de derecho urbano que requiera la Caja de la Vivienda Popular</t>
  </si>
  <si>
    <t>0191-44 Prestar los servicios profesionales para el acompañamiento en las diferentes actividades asociadas a la etapa de implementación del Sistema de Administración del Riesgo de Lavado de Activos y Financiación del Terrorismo (SARLAFT) que requiera la Caja de la Vivienda Popular</t>
  </si>
  <si>
    <t>0191-45 Prestar servicios profesionales como abogado a la Dirección Jurídica en los trámites administrativos y jurídicos conforme a las actividades propias de la Caja de la Vivienda Popular</t>
  </si>
  <si>
    <t>0191-46 Prestación de servicios profesionales para apoyar a la Dirección Jurídica en el desarrollo y seguimiento de las actividades jurídicas y administrativas, así como la representación judicial y extrajudicial de la entidad en los procesos que le sean asignados</t>
  </si>
  <si>
    <t>0191-47 Prestar servicios profesionales desde el componente jurídico a la Subdirección Administrativa, para brindar apoyo en las actuaciones contractuales, administrativas y jurídicas.</t>
  </si>
  <si>
    <t>0191-48 Prestar servicios profesionales desde el componente jurídico a la Subdirección Administrativa, para brindar apoyo en las actuaciones contractuales, administrativas y jurídicas.</t>
  </si>
  <si>
    <t>0191-49 Prestación de servicios de apoyo en el fortalecimiento del proceso de gestión documental y administración de archivo de la Subdirección Administrativa.</t>
  </si>
  <si>
    <t>0191-50 Prestar servicios profesionales para apoyar el proceso de gestión documental en la elaboración de requerimientos funcionales del modulo de archivo en ORFEO</t>
  </si>
  <si>
    <t>0191-51 Prestar los servicios profesionales a la Subdirección Administrativa, realizando el seguimiento y reporte a las herramientas de gestión, así como brindar apoyo financiero y presupuestal a los recursos asignados a la Dirección Corporativa</t>
  </si>
  <si>
    <t>0191-52 Prestar servicios profesionales apoyando la gestión de los procesos  relacionados con la gestión administrativa y contractual de la Subdirección Administrativa.</t>
  </si>
  <si>
    <t>0191-53 Prestar los servicios profesionales para la gestión de actividades del proceso de cartera, aplicando la normatividad vigente y los procedimientos establecidos.</t>
  </si>
  <si>
    <t xml:space="preserve">0191-54 Prestar servicios profesionales a Subdirección Financiera para realizar actividades relacionadas con el sistema integrado de gestión, implementación de MIPG, formulación de planes de mejoramiento derivados de auditorías internas y externas.     </t>
  </si>
  <si>
    <t>0191-55 Prestar los servicios profesionales para apoyar el desarrollo de actividades relacionadas con la gestión contable y tributaria en la Subdirección Financiera, de acuerdo al Marco Normativo Contable, expedido por la Contaduría General de la Nación.</t>
  </si>
  <si>
    <t>0191-56 Prestar servicios profesionales a la Subdirección Financiera para desempeñar actividades asociadas con las operaciones presupuestales de la Caja de la Vivienda Popular, en las etapas de programación, ejecución y cierre.</t>
  </si>
  <si>
    <t>0191-57 Prestar servicios profesionales a la Subdirección Financiera para desempeñar actividades asociadas con las operaciones presupuestales de la Caja de la Vivienda Popular, en las etapas de programación, ejecución y cierre.</t>
  </si>
  <si>
    <t>0191-58 Prestar servicios profesionales para elaborar y conciliar los informes relacionados con el área de tesorería que se deben presentar a los entes de control y entidades que lo requieran.</t>
  </si>
  <si>
    <t>0191-59 Prestar servicios profesionales en la ejecución de las auditorías, seguimientos y evaluaciones del Plan Anual de Auditorías de la vigencia aprobado por el Comité ICCI con énfasis en temas de índole técnico y de gestión.</t>
  </si>
  <si>
    <t>0191-60 Prestar servicios profesionales en la ejecución de auditorías, seguimientos y evaluaciones definidas en el Plan Anual de Auditorías aprobado por el Comité ICCI con énfasis en la atención de Entes de control Externo.</t>
  </si>
  <si>
    <t>0191-61 Prestar servicios profesionales en la ejecución de las auditorías, seguimientos y evaluaciones del Plan Anual de Auditorías de la vigencia aprobado por el Comité ICCI con énfasis en temas de carácter Jurídico, Legal y Contractual.</t>
  </si>
  <si>
    <t>0191-62 Prestar servicios profesionales en la ejecución de las auditorías, seguimientos y evaluaciones del Plan Anual de Auditorías de la vigencia aprobado por el Comité ICCI con énfasis en temas de carácter Jurídico, Legal y Contractual.</t>
  </si>
  <si>
    <t>0191-63 Prestar servicios profesionales en la ejecución de las auditorías, seguimientos y evaluaciones del Plan Anual de Auditorías de la vigencia aprobado por el Comité ICCI énfasis en control fiscal</t>
  </si>
  <si>
    <t>0191-64 Prestar servicios profesionales en la ejecución de auditorías, seguimientos y evaluaciones del Plan Anual de Auditorías de la vigencia aprobado por el Comité ICCI con énfasis en el componente contable y financiero.</t>
  </si>
  <si>
    <t>0191-65 Prestación de servicios profesionales en la emisión de conceptos, recomendaciones y análisis de casos de los asuntos que adelanta la Oficina de Control Disciplinario Interno de la Caja de la Vivienda Popular durante la etapa de instrucción de los procesos disciplinarios.</t>
  </si>
  <si>
    <t>0191-66 Prestar servicios profesionales jurídicos a la Oficina de Control Disciplinario Interno, en la prevención, en la revisión, elaboración, monitoreo e impulso de los procesos disciplinarios en primera instancia de la Caja de la Vivienda Popular.</t>
  </si>
  <si>
    <t>0191-67 Prestar servicios profesionales jurídicos a la Oficina de Control Disciplinario Interno, en la revisión, elaboración, monitoreo e impulso de los procesos disciplinarios en primera instancia de la Caja de la Vivienda Popular.</t>
  </si>
  <si>
    <t>0191-68 Prestar los servicios profesionales jurídicos para apoyar el desarrollo y ejecución de las actuaciones administrativas de competencia en la Oficina de Control Disciplinario Interno de la Caja de Vivienda Popular.</t>
  </si>
  <si>
    <t>0191-69 Prestar servicios profesionales jurídicos a la Oficina de Control Disciplinario Interno, en la prevención, en la revisión, elaboración, monitoreo e impulso de los procesos disciplinarios en primera instancia de la Caja de la Vivienda Popular.</t>
  </si>
  <si>
    <t>0191-70 Prestar servicios de apoyo a la gestión para fortalecer el proceso de Servicio al Ciudadano a través de los diferentes canales de comunicación y los servicios de interpretación para personas con discapacidad auditiva.</t>
  </si>
  <si>
    <t>0191-71 Prestar servicios profesionales para la Dirección de Gestión Corporativa, apoyar las gestiones orientadas al cumplimiento de los lineamientos que regulan la atención del servicio a la ciudadanía a cargo de la Caja de Vivienda Popular.</t>
  </si>
  <si>
    <t>0191-72 Prestar servicios profesionales para la realización de las actividades asociadas con los trámites que se deban adelantar en la etapa precontractual, pagos de contratos y manejo de los sistemas de información utilizados por la Dirección de Gestión Corporativa.</t>
  </si>
  <si>
    <t>0191-73 Prestar servicios profesionales para el desarrollo de las actividades administrativas relacionadas con los procesos a cargo de la Dirección de Gestión Corporativa.</t>
  </si>
  <si>
    <t>0191-74 Prestar servicios profesionales para brindar acompañamiento técnico en el marco de los procesos de contratación de obra e interventoría y gestión de bienes inmuebles de la entidad</t>
  </si>
  <si>
    <t>0191-75 Prestar servicios profesionales de asesoría, acompañamiento, control y seguimiento jurídico los temas transversales y misionales que son competencia de la Dirección General.</t>
  </si>
  <si>
    <t>0191-76 Prestar los servicios profesionales para apoyar, gestionar y acompañar el fortalecimiento de los procesos misionales y administrativos de la Dirección General de la Caja de Vivienda Popular</t>
  </si>
  <si>
    <t>0191-77 Prestar servicios profesionales para apoyar la implementación, reporte, monitoreo y control de las herramientas de gestión del Modelo Integrado de Gestión y Planeación - MIPG para realizar acompañamiento a la Dirección de Gestión Corporativa</t>
  </si>
  <si>
    <t>0191-78 Prestar servicios profesionales para la realización de acciones y análisis necesarios en el fortalecimiento de la Dirección de Gestión Corporativa – Proceso de Servicio al Ciudadano de la CVP.</t>
  </si>
  <si>
    <t>0191-79 Prestar servicios profesionales para fortalecer el proceso de servicio al ciudadano de la Dirección de Gestión Corporativa, relacionado con la atención al ciudadano a través de los diferentes canales de comunicación.</t>
  </si>
  <si>
    <t>0191-80 Prestar servicios de apoyo a la gestión en el desarrollo de actividades relacionadas con el procedimiento de archivo de gestión contractual a cargo de la dirección de gestión corporativa</t>
  </si>
  <si>
    <t>0191-81 Prestar servicios de apoyo a la gestión en el desarrollo de actividades relacionadas con el procedimiento de archivo de gestión contractual a cargo de la dirección de gestión corporativa</t>
  </si>
  <si>
    <t>0191-82 Prestar los servicios profesionales para realizar y atender las actividades administrativas de la Dirección de Gestión Corporativa.</t>
  </si>
  <si>
    <t>0191-83 Prestar los servicios de apoyo a la gestión para realizar y atender las actividades administrativas y de fiducia de la Dirección de Gestión Corporativa.</t>
  </si>
  <si>
    <t>0191-84 Prestar los servicios de apoyo a la gestión para realizar y atender las actividades administrativas, operativas y de atención del proceso de Servicio al Ciudadano.</t>
  </si>
  <si>
    <t>0191-85 Prestar los servicios de apoyo a la gestión para realizar y atender las actividades administrativas, operativas y de atención del proceso de Servicio al Ciudadano.</t>
  </si>
  <si>
    <t>0191-86 Prestar los servicios profesionales a la Subdirección Administrativa realizando un seguimiento y reporte a las herramientas de gestión y brindar apoyo financiero y presupuestal a los recursos asignados a la dirección de gestión corporativa</t>
  </si>
  <si>
    <t>0191-87 Prestar servicios de apoyo a la gestión para dar soporte en la elaboración, revisión y control de procesos a cargo de la Subdirección Administrativa y la Dirección de Gestión Corporativa.</t>
  </si>
  <si>
    <t>0191-88 Prestar los servicios profesionales para desarrollar procesos, administrativos y organizacionales de la Caja de la Vivienda Popular</t>
  </si>
  <si>
    <t>0191-89 Prestar servicios profesionales, para la revisión, elaboración, control y articulación de los procesos a cargo de la Dirección de Gestión Corporativa.</t>
  </si>
  <si>
    <t>0191-90 Prestar servicios profesionales para desarrollar procesos administrativos y de bienes a cargo de la Dirección de Gestión Corporativa.</t>
  </si>
  <si>
    <t>0191-91 Prestar servicios profesionales para apoyar la planeación, gestión, seguimiento, ejecución y evaluación e informes del proceso de Servicio al Ciudadano.</t>
  </si>
  <si>
    <t>0191-92 Prestar los servicios profesionales para realizar y atender las actividades administrativas de la Dirección de Gestión Corporativa.</t>
  </si>
  <si>
    <t>0191-93 Prestar servicios profesionales para adelantar el acompañamiento y seguimiento desde la Dirección General en lo relacionado con la articulación con Entidades Distritales y las asignadas por el supervisor del contrato.</t>
  </si>
  <si>
    <t>0191-94 Prestar servicios de apoyo a la gestión en las actividades técnicas requeridas a cargo de la dirección de gestión corporativa</t>
  </si>
  <si>
    <t>0191-95 Prestar los servicios de apoyo a la gestión para realizar y atender las actividades  administrativas y operativas de la dirección de gestión corporativa.</t>
  </si>
  <si>
    <t>0191-96 Prestar los servicios profesionales para realizar y atender las actividades administrativas y operativas de la Dirección de Gestión Corporativa</t>
  </si>
  <si>
    <t>0191-97 Prestar servicios de apoyo a la gestión para realizar actividades menores de conservación y mantenimiento necesarios en la sede principal de la caja de la vivienda popular ubicada en Bogotá D.C.</t>
  </si>
  <si>
    <t>0191-98 Prestar los servicios profesionales para realizar y atender las actividades administrativas y operativas de la Dirección de Gestión Corporativa</t>
  </si>
  <si>
    <t>0191-99 Prestar los servicios profesionales a la Subdirección Administrativa y a la Dirección de Gestión Corporativa en la ejecución de las actividades técnicas requeridas para la gestión y trámites, de bienestar laboral de la Caja de Vivienda Popular.</t>
  </si>
  <si>
    <t>0191-100 Prestar los servicios de apoyo a la gestión para realizar y atender las actividades administrativas, operativas y de atención del proceso de Servicio al Ciudadano.</t>
  </si>
  <si>
    <t>0191-101 Prestar servicios profesionales para apoyar la gestión de proyectos y gestión de los procesos contractuales de la oficina TIC de la Caja de la Vivienda Popular</t>
  </si>
  <si>
    <t>0191-102 Prestar servicios profesionales para el soporte en el Sistema de Recursos Humanos de la Caja de la Vivienda Popular</t>
  </si>
  <si>
    <t>0191-103 Prestar los servicios profesionales para orientar y realizar actividades de desarrollo, administración y monitoreo de los componentes de los aplicativos misionales y de apoyo de propiedad de la Caja de la Vivienda Popular.</t>
  </si>
  <si>
    <t>0191-104 Prestar servicios profesionales para apoyar la administración y monitoreo de los repositorios de datos y base de datos de la Caja de la Vivienda Popular</t>
  </si>
  <si>
    <t>0191-105 Prestación de servicios profesionales para apoyar las actividades, configuración, soporte de las aplicaciones que inter operen con el sistema de información misional de la Caja de la Vivienda Popular</t>
  </si>
  <si>
    <t xml:space="preserve">0191-106 Prestar servicios profesionales para apoyar los trámites asociados al Modelo Integrado de Gestión MIPG, de Control Interno y actualización de la documentación de los procesos a cargo de la oficina </t>
  </si>
  <si>
    <t>0191-107 Prestar los servicios profesionales para orientar los proyectos de desarrollo, administración y monitoreo de los componentes de software de los sistemas de información misional de la Caja de la Vivienda Popular</t>
  </si>
  <si>
    <t>0191-108 Prestar servicios profesionales para llevar a cabo el apoyo al seguimiento, administración y gestión en la atención del servicio técnico, que se presta a los usuarios de la Caja de la Vivienda Popular.</t>
  </si>
  <si>
    <t>0191-109 Prestar servicios profesionales para el apoyo y soporte técnico en el desarrollo de software del sistema financiero de la Caja de la Vivienda Popular</t>
  </si>
  <si>
    <t>0191-110 Prestar servicios profesionales en arquitectura de software desarrollo y monitoreo del sistema de información misional que soporta los procesos de la caja de la vivienda popular</t>
  </si>
  <si>
    <t>0191-111 Prestación de servicios profesionales para apoyar la administración, soporte y garantía de disponibilidad de plataformas de servidores físicos y virtuales de la Caja de la Vivienda Popular</t>
  </si>
  <si>
    <t>0191-112 Prestación de servicios profesionales de apoyo a la Oficina TIC, en la ejecución, articulación, gestión, monitoreo y seguimiento en los programas de Seguridad de la Información y Continuidad de Negocio de la Caja de la Vivienda Popular.</t>
  </si>
  <si>
    <t>0191-113 Prestación de servicios de apoyo técnico a los requerimientos funcionales de software y hardware, de los usuarios de la Caja de la Vivienda Popular</t>
  </si>
  <si>
    <t>0191-114 Prestar los servicios profesionales para apoyar a la Oficina TIC con la definición, gestión y seguimiento del plan estratégico de tecnologías de la información y las comunicaciones PETI, los protocolos y procedimientos de Gobierno digital y la protección de datos dentro del marco legal vigente.</t>
  </si>
  <si>
    <t>0191-115 Prestación de servicios profesionales en el componente jurídico de las actividades y/o proyectos de la Oficina de Tecnología de la Información y las Comunicaciones de la Caja de la Vivienda Popular.</t>
  </si>
  <si>
    <t>0191-116 Prestar servicios profesionales para la ejecución de los recursos informáticos, de telecomunicaciones y ciberseguridad, para el correcto funcionamiento de los servicios tecnológicos de la Caja de la Vivienda Popular</t>
  </si>
  <si>
    <t>0191-117 Prestación de servicios de apoyo técnico a los requerimientos funcionales del sistema de gestión documental Orfeo de la Caja de la Vivienda Popular</t>
  </si>
  <si>
    <t>0191-118 Prestar los servicios profesionales para apoyar los proyectos de desarrollo, administración, y monitoreo del sistema de información misional que soporta los procesos de la Entidad.</t>
  </si>
  <si>
    <t>0191-119 Prestar servicios profesionales para apoyar el desarrollo y modelamiento de los nuevos componentes de software del sistema de información misional que  soporta los procesos de la Entidad.</t>
  </si>
  <si>
    <t>0191-120 Prestar servicios profesionales para realizar y orientar la estructura funcional y técnica junto con las tareas de arquitectura del sistema de información misional de la Caja de la Vivienda Popular</t>
  </si>
  <si>
    <t>0191-121 Prestar los servicios profesionales para apoyar, desarrollar, configurar e instalar los proyectos de desarrollo, administración y monitoreo de los componentes de software que gestionan la información geográfica en los sistemas de información misionales.</t>
  </si>
  <si>
    <t>0191-122 Prestar servicios profesionales para el soporte técnico, desarrollo y monitoreo del Sistemas de Gestión Documental - ORFEO de la Caja de la Vivienda Popular</t>
  </si>
  <si>
    <t>0191-123 Prestar servicios profesionales en DevOps para apoyar el diseño, implementación y mantenimiento de los procesos de integración y entrega continua garantizando la eficiencia, seguridad y disponibilidad de los sistemas tecnológicos de la entidad.</t>
  </si>
  <si>
    <t>0191-124 Prestar servicios profesionales para apoyar la planeación, desarrollo e implementación de soluciones informáticas que optimicen y fortalezcan la plataforma tecnológica y el sistema de información misional que soporte de la Entidad.</t>
  </si>
  <si>
    <t>0191-125 Suministrar equipos de cómputo todo en uno  de escritorio por renovación tecnológica para la Caja de la Vivienda Popular.</t>
  </si>
  <si>
    <t>0191-126 Suministrar equipos de procesamiento especial (workstation) para ejecución de programas de diseño y de cartografía para la Caja de la Vivienda Popular</t>
  </si>
  <si>
    <t>0191-127 Adquirir la renovación del correo electrónico bajo plataforma Google</t>
  </si>
  <si>
    <t>0191-128 Realizar la adquisición y puesta en marcha de equipamiento para infraestructura de Redes de la de Caja de la Vivienda Popular</t>
  </si>
  <si>
    <t>0191-129 Adquirir la renovación del licenciamiento Forms and Reports en nube para la plataforma Oracle - si capital</t>
  </si>
  <si>
    <t>0191-130 Adquirir el licenciamiento del software Arcview GIS (ArcGIS) para la Caja de la Vivienda Popular</t>
  </si>
  <si>
    <t>0191-131 Prestar el servicio para la migración de la infraestructura de ArcGIS Enterprise a servidores y base de datos</t>
  </si>
  <si>
    <t>0191-132 Prestar el servicio de infraestructura (IaaS Y PaaS) Oracle, según necesidad tecnológica de la Caja de la Vivienda Popular.</t>
  </si>
  <si>
    <t>0191-133 Adquirir la renovación del software de administración y control de impresoras, para la Caja de la Vivienda Popular</t>
  </si>
  <si>
    <t>0191-134 Adquirir la renovación del licenciamiento de la herramienta para la gestión administrativa de backup´s de la entidad</t>
  </si>
  <si>
    <t>0191-135 Adquirir el servicio de SOC  y NOC para el monitoreo de la infraestructura tecnológica de la Caja de la Vivienda Popular.</t>
  </si>
  <si>
    <t>0191-136 Adquirir la renovación de soporte y garantía de switches de borde para las redes de comunicación LAN de la Caja de la Vivienda Popular</t>
  </si>
  <si>
    <t>0191-137 Adquirir la renovación de licenciamiento, mantenimiento y soporte de los Switches marca Cisco de propiedad de la Entidad</t>
  </si>
  <si>
    <t>0191-138 Prestar servicios integrales que garanticen la continuidad de los servicios de Datacenter, la conectividad, interoperabilidad, integración, administración, gestión, actualización y evolución de servicios de tecnologías de la información y comunicaciones TIC para su correcto funcionamiento de manera continua y permanente.</t>
  </si>
  <si>
    <t>0191-139 Adquirir los certificados digitales Servidor Seguro SSL, para múltiples subdominios de función pública para la Caja de la Vivienda Popular</t>
  </si>
  <si>
    <t>0191-140 Adquirir los certificados de firma digital, para los funcionarios la Caja de la Vivienda Popular</t>
  </si>
  <si>
    <t>0191-141 Realizar el mantenimiento y soporte al sistema de control de acceso peatonal de la Caja de la Vivienda Popular.</t>
  </si>
  <si>
    <t>0191-142 Contratar el servicio de mantenimiento preventivo y correctivo para los equipos de cómputo, servidores, impresoras y escáner de propiedad de la Caja de la Vivienda Popular.</t>
  </si>
  <si>
    <t>0191-143 Contratar el servicio de mantenimiento preventivo y correctivo con repuestos para las ups trifásicas marca powersun de propiedad de la Caja de la Vivienda Popular</t>
  </si>
  <si>
    <t>0191-144 Contratar el servicio de mantenimiento y extensión de garantía con repuestos y soporte técnico para el sistema de telefonía corporativa voz/IP de la CVP conforme a las especificaciones técnicas definidas.</t>
  </si>
  <si>
    <t>0191-145 Prestar el servicio de mantenimiento preventivo y correctivo del sistema de carteleras digitales de la Caja de la Vivienda Popular</t>
  </si>
  <si>
    <t>0191-146 Adquisición, instalación y mantenimiento del sistema de aire  acondicionado tipo mini-split ubicado en el centro de cómputo de la Caja de la Vivienda Popular</t>
  </si>
  <si>
    <t>0191-147 Servicio de arrendamiento de impresoras para la Caja de la Vivienda Popular</t>
  </si>
  <si>
    <t>0191-148 Renovación de soporte de licencia anual API-WSSign para firma masiva y estampado cronológico del sistema de gestión documental para la Caja de Vivienda Popular</t>
  </si>
  <si>
    <t>0191-149 Realizar la renovación de los licenciamientos con que cuenta la entidad para fortalecer el apoyo tecnológico para la gestión institucional</t>
  </si>
  <si>
    <t>0191-150 Adquirir la renovación del licenciamiento de la herramienta Microsoft office ®M365 Apps for Enterprise Open para la Caja de la Vivienda Popular</t>
  </si>
  <si>
    <t>0191-151 Suministro de elementos de papelería y oficina requeridos por las diferentes dependencias de la Caja de la Vivienda Popular</t>
  </si>
  <si>
    <t>0191-153 Contratar el arrendamiento de una bodega para el archivo de gestión documental de la CVP, según acuerdo No. 049 de 2000 del AGN.</t>
  </si>
  <si>
    <t>0191-159 Compraventa de un vehículo para la caja vivienda popular en calidad de reposición, que cumpla con las especificaciones técnicas requeridas por la entidad.</t>
  </si>
  <si>
    <t>0191-163 Difusión en medios de comunicación comunitarios, digitales y tradicionales, los principales logros e historias de vida que reflejen el trabajo misional de la CVP.</t>
  </si>
  <si>
    <t>0191-166 Prestar servicios profesionales desde el componente jurídico para brindar apoyo en las actuaciones que se adelanten en el proceso de gestión contractual.</t>
  </si>
  <si>
    <t>0191-167 Prestar servicios de apoyo a la gestión jurídica y administrativa, así como el seguimiento de los procesos disciplinarios de la Caja de la Vivienda Popular.</t>
  </si>
  <si>
    <t>0191-168 Prestar los Servicios Técnicos para apoyar el desarrollo y ejecución de las actuaciones administrativas de competencia en la Oficina de Control Disciplinario Interno de la Caja de Vivienda Popular.</t>
  </si>
  <si>
    <t>0134-1 Prestar servicios profesionale apoyando la elaboración de estrategias y lineamientos para la ejecucion, seguimiento y control de la gestión, identificación y consolidación de los distintos proyectos inmobiliarios VIS y VIP a nivel Distrital, pertinentes para el reasentamiento de las familias beneficiarias de la Dirección de Reasentamientos.</t>
  </si>
  <si>
    <t>0134-2 Prestar servicios profesionales para apoyar la planeación y el levantamiento de informacion del sistema de informacion misional de la dirección de reasentamientos.</t>
  </si>
  <si>
    <t>0134-3 Prestar servicios profesionales como abogado a la Dirección Jurídica y Dirección de Reasentamientos en el desarrollo en los trámites administrativos y jurídicos, así como la representación judicial y extrajudicial de la entidad en los procesos que le sean asignados</t>
  </si>
  <si>
    <t>0134-4 Prestar servicios profesionales desde el componente social apoyando la gestión de las etapas de verificación, prefactibilidad, factibilidad, ejecución y demás establecidas en los procesos y procedimientos de la Dirección de Reasentamientos</t>
  </si>
  <si>
    <t>0134-5 Prestar servicios profesionales como abogado a la Dirección Jurídica y Dirección de Reasentamientos en los trámites administrativos y jurídicos conforme a las actividades propias de la Caja de la Vivienda Popular.</t>
  </si>
  <si>
    <t>0134-6 Prestar servicios profesionales en las actividades del componente técnico requeridas en las etapas de ingreso, prefactibilidad, factibilidad y ejecución de los procesos de reasentamiento.</t>
  </si>
  <si>
    <t>0134-7 Prestar servicios profesionales desde el componente juridico para la depuracion predial y proyección de respuestas a peticiones, quejas, reclamos y solicitudes (PQRS) que reciba la Dirección de Reasentamientos de la Caja de Vivienda Popular.</t>
  </si>
  <si>
    <t>0134-8 Prestar servicios profesionales desde el componente juridico para la depuracion predial y proyección de respuestas a peticiones, quejas, reclamos y solicitudes (PQRS) que reciba la Dirección de Reasentamientos de la Caja de Vivienda Popular.</t>
  </si>
  <si>
    <t>0134-9 Prestar servicios profesionales desde el componente juridico, apoyando la gestión y el relacionamiento con veedurias, entes de control y grupo significativo de ciudadanos que intervengan dentro de los procedimientos y programa de la Direccion de Reasentamientos.</t>
  </si>
  <si>
    <t>0134-10 Prestar servicios profesionales de tipo juridico para apoyar el proceso de normalizacion, gestión de los cierres administrativos y depuración de los procesos de la Dirección de Reasentamientos</t>
  </si>
  <si>
    <t>0134-11 Prestar servicios profesionales dentro del componente financiero para la normalizacion, gestión de los cierres administrativos y depuración de los procesos de la Dirección de Reasentamientos</t>
  </si>
  <si>
    <t>0134-12 Prestar servicios de apoyo a la gestión en el desarrollo de actividades de saneamiento predial, cierre administrativo y depuración de los bienes incluidos o en tramite dentro del proceso de Reasentamiento.</t>
  </si>
  <si>
    <t>0134-13 Prestar servicios de apoyo en actividades de gestión documental, archivo y bodegaje de los expedientes de la Dirección de Reasentamientos</t>
  </si>
  <si>
    <t>0134-14 Prestar servicios profesionales asesorando los lineamientos y apoyando el seguimiento realizado por la Direccion General a los proyectos urbanísticos del proceso de reasentamientos y del proceso de mejoramiento de vivienda adelantados por la entidad.</t>
  </si>
  <si>
    <t>0134-15 Prestar servicios profesionales de tipo juridico para apoyar el proceso de normalizacion, gestión de los cierres administrativos y depuración de los procesos de la Dirección de Reasentamientos</t>
  </si>
  <si>
    <t>0134-16 Prestar servicios profesionales, desde el componente juridico, apoyando la elaboración de estrategias y lineamientos para la revisión, sustanciación, validación de información y acompañamiento en las etapas de verificación, prefactibilidad y ejecución y demas establecidas en el proceso de Reasentamiento.</t>
  </si>
  <si>
    <t>0134-17 Prestar servicios profesionales apoyando la identificación de la oferta de proyectos inmobiliarios VIS y VIP a nivel Distrital, así como en el acompañamiento de las etapas de ingreso, prefactibilidad y ejecución pertinentes para el reasentamiento de las familias beneficiarias de la Dirección de Reasentamientos.</t>
  </si>
  <si>
    <t>0134-18 Prestar servicios profesionales desde el componente juridico para apoyar la verificación, ejecucion y prefactibilidad del programa de relocalización transitoria asi como en la depuracion administrativa de los procesos que le sean asignados.</t>
  </si>
  <si>
    <t>0134-19 Prestar servicios de apoyo en actividades de gestión documental, archivo y bodegaje de los expedientes de la Dirección de Reasentamientos</t>
  </si>
  <si>
    <t>0134-20 Prestar servicios profesionales desde el componente juridico para apoyar la gestión de las etapas establecidas en el proceso de Reasentamiento, incluyendo actividades de saneamiento y depuracion predial.</t>
  </si>
  <si>
    <t>0134-21 Prestar servicios profesionales apoyando la gestion administrativa, operativa y contractual que se requiera la Direccion de Reasentamiento</t>
  </si>
  <si>
    <t>0134-22 Prestar servicios profesionales apoyando la verificación, control, seguimiento y ejecucion de las actividades que se desprendan de auditorias y seguimientos realizados por el sistema de control interno a los planes, programas, procedimientos y metas de la Direccion de reasentamientos.</t>
  </si>
  <si>
    <t>0134-23 Prestar servicios profesionales apoyando la elaboración de estrategias y lineamientos financieros, así como el seguimiento y control a la ejecución de los recursos presupuestales de la Dirección de Reasentamientos.</t>
  </si>
  <si>
    <t>0134-24 Prestar servicios profesionales apoyando la ejecución de actividades de gestión, seguimiento y control de la ejecución presupuestal y financiera de los recursos destinados al Programa de Reasentamientos.</t>
  </si>
  <si>
    <t>0134-25 Prestar servicios profesionales en las actividades del componente técnico requeridas en las etapas de ingreso, prefactibilidad, factibilidad y ejecución de los procesos de reasentamiento.</t>
  </si>
  <si>
    <t>0134-26 Prestar servicios profesionales apoyando la elaboración de estrategias y lineamiento, asi como el seguimiento, verificación, control, acompañamiento y demás actuaciones requeridas dentro de las etapas del proceso social de la Dirección de Reasentamientos.</t>
  </si>
  <si>
    <t>0134-27 Prestar servicios profesionales desde el componente social apoyando la gestión de las etapas de verificación, prefactibilidad, factibilidad, ejecución y demás establecidas en los procesos y procedimientos de la Dirección de Reasentamientos</t>
  </si>
  <si>
    <t>0134-28 Prestar servicios profesionales desde el componente juridico para apoyar la gestión de las etapas establecidas en el proceso de Reasentamiento, incluyendo actividades de saneamiento y depuracion predial.</t>
  </si>
  <si>
    <t>0134-29 Prestar servicios profesionales desde el componente social apoyando la gestión de las etapas de verificación, prefactibilidad, factibilidad, ejecución y demás establecidas en los procesos y procedimientos de la Dirección de Reasentamientos</t>
  </si>
  <si>
    <t>0134-30 Prestar servicios profesionales apoyando el seguimiento, consolidación y actualización de la información del proyecto de inversión y demas planes y programas a cargo de la Dirección de Reasentamientos.</t>
  </si>
  <si>
    <t>0134-31 Prestar servicios profesionales en las actividades del componente tecnico y geografico requeridas en las etapas de ingreso, prefactibilidad, factibilidad y ejecución dentro de los procesos de reasentamiento.</t>
  </si>
  <si>
    <t>0134-32 Prestar servicios profesionales desde el componente social apoyando la gestión de las etapas de verificación, prefactibilidad, factibilidad, ejecución y demás establecidas en los procesos y procedimientos de la Dirección de Reasentamientos</t>
  </si>
  <si>
    <t>0134-33 Prestar servicios profesionales desde el componente social para la normalizacion, gestión de los cierres administrativos y depuración de los procesos de la Dirección de Reasentamientos</t>
  </si>
  <si>
    <t>0134-34 Prestar servicios profesionales desde el componente social apoyando la gestión de las etapas de verificación, prefactibilidad, factibilidad, ejecución y demás establecidas en los procesos y procedimientos de la Dirección de Reasentamientos</t>
  </si>
  <si>
    <t>0134-35 Prestar servicios profesionales desde el componente juridico para la depuracion predial y proyección de respuestas a peticiones, quejas, reclamos y solicitudes (PQRS) que reciba la Dirección de Reasentamientos de la Caja de Vivienda Popular.</t>
  </si>
  <si>
    <t>0134-36 Prestar servicios profesionales en las actividades del componente técnico requeridas en las etapas de ingreso, prefactibilidad, factibilidad y ejecución de los procesos de reasentamiento.</t>
  </si>
  <si>
    <t>0134-37 Prestar servicios profesionales, desde el componente jurídico, apoyando la defensa judicial, extrajudicial y administrativa de la CVP y elaborando las estrategias y lineamientos para el trámite de peticiones, quejas, reclamos y solicitudes (PQRS) que reciba la Dirección de Reasentamientos.</t>
  </si>
  <si>
    <t>0134-38 Prestar servicios de apoyo a la gestión, desde el componente tecnico, para realizar actividades operativas, administrativas y demás actividades que requiera la Dirección de Reasentamientos</t>
  </si>
  <si>
    <t>0134-39 Prestar servicios profesionales apoyando la elaboración de estrategias y lineamiento, asi como el seguimiento, verificación, control, acompañamiento y demás actuaciones requeridas dentro de las etapas del proceso social de la Dirección de Reasentamientos.</t>
  </si>
  <si>
    <t>0134-40 Prestar servicios profesionales en las actividades del componente técnico requeridas en las etapas de ingreso, prefactibilidad, factibilidad y ejecución de los procesos de reasentamiento.</t>
  </si>
  <si>
    <t>0134-41 Prestar servicios profesionales apoyando las diferentes actividades técnicas de las etapas de ingreso, prefactibilidad y ejecución del proceso de reasentamientos, asi como la verificacion, seguimiento y control a las obras y demoliciones que adelante la Direccion de Reasentamientos.</t>
  </si>
  <si>
    <t>0134-42 Prestar servicios profesionales en las actividades del componente tecnico y geografico requeridas en las etapas de ingreso, prefactibilidad, factibilidad y ejecución dentro de los procesos de reasentamiento.</t>
  </si>
  <si>
    <t>0134-43 Prestar servicios profesionales apoyando la elaboración de estrategias y lineamiento, asi como el seguimiento, verificación, control, acompañamiento y demás actuaciones requeridas dentro de las etapas del proceso social de la Dirección de Reasentamientos.</t>
  </si>
  <si>
    <t>0134-44 Prestar servicios profesionales desde el componente juridico para apoyar la gestión de las etapas establecidas en el proceso de Reasentamiento, incluyendo actividades de saneamiento y depuracion predial.</t>
  </si>
  <si>
    <t>0134-45 Prestar servicios profesionales en las actividades del componente técnico requeridas en las etapas de ingreso, prefactibilidad, factibilidad y ejecución de los procesos de reasentamiento.</t>
  </si>
  <si>
    <t>0134-46 Prestar servicios profesionales desde el componente social apoyando la gestión de las etapas de verificación, prefactibilidad, factibilidad, ejecución y demás establecidas en los procesos y procedimientos de la Dirección de Reasentamientos</t>
  </si>
  <si>
    <t>0134-47 Prestar servicios profesionales apoyando el soporte y mantenimiento de los Sistemas de Información de la Dirección de Reasentamientos</t>
  </si>
  <si>
    <t>0134-48 Prestar servicios de apoyo a la gestión desde el componente social en las diferentes etapas del programa de reasentamientos de la Dirección de Reasentamientos de la Caja de Vivienda Popular</t>
  </si>
  <si>
    <t>0134-49 Prestar servicios profesionales apoyando la elaboración de estrategias y lineamientos, seguimiento, acompañamiento y orientación de las actividades de cierre administrativo y depuración de los procesos de la Dirección de Reasentamientos</t>
  </si>
  <si>
    <t>0134-50 Prestar servicios profesionales en las actividades del componente técnico requeridas en las etapas de ingreso, prefactibilidad, factibilidad y ejecución de los procesos de reasentamiento.</t>
  </si>
  <si>
    <t>0134-51 Prestar servicios profesionales desde el componente juridico para apoyar la verificación, ejecucion y prefactibilidad del programa de relocalización transitoria asi como en la depuracion administrativa de los procesos que le sean asignados.</t>
  </si>
  <si>
    <t>0134-52 Prestar servicios profesionales apoyando la elaboración de estrategias y lineamientos para la ejecucion, seguimiento y control de la gestión dento del proceso de Reasentamiento.</t>
  </si>
  <si>
    <t>0134-53 Prestar servicios de apoyo a la gestión desde el componente social en las diferentes etapas del programa de reasentamientos de la Dirección de Reasentamientos de la Caja de Vivienda Popular</t>
  </si>
  <si>
    <t>0134-54 Prestar servicios profesionales como abogado a la Dirección Jurídica en los trámites requeridos conforme a las actividades propias de la Dirección de Reasentamientos de la Caja de la Vivienda Popular.</t>
  </si>
  <si>
    <t>0134-55 Prestar servicios profesionales apoyando la identificación de la oferta de proyectos inmobiliarios VIS y VIP a nivel Distrital, así como en el acompañamiento de las etapas de ingreso, prefactibilidad y ejecución pertinentes para el reasentamiento de las familias beneficiarias de la Dirección de Reasentamientos.</t>
  </si>
  <si>
    <t>0134-56 Prestar servicios profesionales apoyando la correcta ejecución de las actividades de gestión documental, archivo y bodegaje de los expedientes de la Dirección de Reasentamientos.</t>
  </si>
  <si>
    <t>0134-57 Prestar servicios profesionales desde el componente juridico para apoyar la gestión de las etapas establecidas en el proceso de Reasentamiento, incluyendo actividades de saneamiento y depuracion predial.</t>
  </si>
  <si>
    <t>0134-58 Prestar servicios profesionales apoyando la elaboración de estrategias y lineamientos para la ejecucion, seguimiento y control del componente juridico de la Dirección de Reasentamientos.</t>
  </si>
  <si>
    <t>0134-59 Prestar servicios profesionales apoyando la elaboración de estrategias y lineamiento, asi como el seguimiento, verificación, control, acompañamiento y demás actuaciones requeridas dentro de las etapas del proceso social de la Dirección de Reasentamientos.</t>
  </si>
  <si>
    <t>0134-60 Prestar servicios profesionales apoyando la elaboración de estrategias y lineamientos para la ejecucion, seguimiento y control de la gestión técnica de la Dirección de Reasentamientos.</t>
  </si>
  <si>
    <t>0134-61 Prestar servicios profesionales apoyando el seguimiento, control y vigilancia de la gestion administrativa y contractual a cargo de la Dirección de Reasentamientos</t>
  </si>
  <si>
    <t>0134-62 Prestar servicios profesionales en las actividades del componente técnico requeridas en las etapas de ingreso, prefactibilidad, factibilidad y ejecución de los procesos de reasentamiento.</t>
  </si>
  <si>
    <t>0134-63 Prestar servicios profesionales dentro del componente financiero para la normalizacion, gestión de los cierres administrativos y depuración de los procesos de la Dirección de Reasentamientos</t>
  </si>
  <si>
    <t>0134-64 Prestar servicios profesionales, desde el componente juridico, apoyando la elaboración de estrategias y lineamientos jurídicos para el saneamiento y depuracion predial de los bienes incluidos o en tramite dentro de las etapas establecidas en el proceso de Reasentamiento.</t>
  </si>
  <si>
    <t>0134-65 Prestar servicios profesionales desde el componente social apoyando la gestión de las etapas de verificación, prefactibilidad, factibilidad, ejecución y demás establecidas en los procesos y procedimientos de la Dirección de Reasentamientos</t>
  </si>
  <si>
    <t>0134-66 Prestar servicios profesionales apoyando la modelación, desarrollo, implementación y fortalecimiento de la plataforma tecnológica de los Sistemas de Información de la Dirección de Reasentamientos</t>
  </si>
  <si>
    <t>0134-67 Prestar servicios profesionales desde el componente financiero para el seguimiento y control a la ejecución de los recursos presupuestales de la Dirección de Reasentamientos, atendiendo lo establecido en los procedimientos adoptados por la Caja de la Vivienda Popular</t>
  </si>
  <si>
    <t>0134-68 Prestar servicios profesionales desde el componente social apoyando la gestión de las etapas de verificación, prefactibilidad, factibilidad, ejecución y demás establecidas en los procesos y procedimientos de la Dirección de Reasentamientos</t>
  </si>
  <si>
    <t>0134-69 Prestar servicios de apoyo a la gestión desde el componente social en las diferentes etapas del programa de reasentamientos de la Dirección de Reasentamientos de la Caja de Vivienda Popular</t>
  </si>
  <si>
    <t>0134-70 Prestar servicios profesionales desde el componente juridico para apoyar la verificación, ejecucion y prefactibilidad del programa de relocalización transitoria asi como en la depuracion administrativa de los procesos que le sean asignados.</t>
  </si>
  <si>
    <t>0134-71 Prestar servicios profesionales apoyando la planeación, consolidacion y actualizacion de la informacion que genere la Dirección de Reasentamientos</t>
  </si>
  <si>
    <t>0134-72 Prestar servicios profesionales en comunicación social, para la producción de información en campo, que sirva de base para la divulgación de las políticas y programas de la caja de la vivienda popular hacia la comunidad y hacia la opinión pública general, con énfasis en los programas y proyectos de la dirección de reasentamientos.</t>
  </si>
  <si>
    <t>0134-73 Prestar servicios profesionales apoyando el seguimento, verificación, control, ejecucion e implementación del Modelo Integrado de Planeación y Gestión (MIPG), incluyendo actividades de actualización de procesos, procedimientos y demás documentos generados en la Direccion de reasentamientos.</t>
  </si>
  <si>
    <t>0134-74 Prestar servicios de apoyo en actividades de gestión documental, archivo y bodegaje de los expedientes de la Dirección de Reasentamientos</t>
  </si>
  <si>
    <t>0134-75 Prestar servicios profesionales para la elaboración de avalúos y realización de las diferentes actividades técnicas de las etapas de ingreso, prefactibilidad, ejecución y demás que se requieran en el proceso de Reasentamiento.</t>
  </si>
  <si>
    <t>0134-76 Prestar servicios de apoyo a la gestión para realizar actividades operativas, administrativas y demás actividades que se requieran en la Dirección de Reasentamientos</t>
  </si>
  <si>
    <t>0134-77 Prestar servicios profesionales en las actividades del componente técnico requeridas en las etapas de ingreso, prefactibilidad, factibilidad y ejecución de los procesos de reasentamiento.</t>
  </si>
  <si>
    <t>0134-78 Prestar servicios profesionales desde el componente juridico para apoyar la gestión de las etapas establecidas en el proceso de Reasentamiento, incluyendo actividades de saneamiento y depuracion predial.</t>
  </si>
  <si>
    <t>0134-79 Prestar servicios profesionales en las actividades del componente técnico requeridas en las etapas de ingreso, prefactibilidad, factibilidad y ejecución de los procesos de reasentamiento.</t>
  </si>
  <si>
    <t>0134-80 Prestar servicios profesionales desde el componente juridico para apoyar la gestión de las etapas establecidas en el proceso de Reasentamiento, incluyendo actividades de saneamiento y depuracion predial.</t>
  </si>
  <si>
    <t>0134-81 Prestar servicios profesionales para la elaboración de avalúos y realización de las diferentes actividades técnicas de las etapas de ingreso, prefactibilidad, ejecución y demás que se requieran en el proceso de Reasentamiento.</t>
  </si>
  <si>
    <t>0134-82 Prestar servicios profesionales desde el componente social apoyando la gestión de las etapas de verificación, prefactibilidad, factibilidad, ejecución y demás establecidas en los procesos y procedimientos de la Dirección de Reasentamientos</t>
  </si>
  <si>
    <t>0134-83 Prestar servicios profesionales desde el componente social apoyando la gestión de las etapas de verificación, prefactibilidad, factibilidad, ejecución y demás establecidas en los procesos y procedimientos de la Dirección de Reasentamientos</t>
  </si>
  <si>
    <t>0134-84 Prestar servicios de apoyo en actividades de gestión documental, archivo y bodegaje de los expedientes de la Dirección de Reasentamientos</t>
  </si>
  <si>
    <t>0134-85 Prestar servicios profesionales apoyando la identificación de la oferta de proyectos inmobiliarios VIS y VIP a nivel Distrital, así como en el acompañamiento de las etapas de ingreso, prefactibilidad y ejecución pertinentes para el reasentamiento de las familias beneficiarias de la Dirección de Reasentamientos.</t>
  </si>
  <si>
    <t>0134-86 Prestar servicios de apoyo a la gestión en el manejo, seguimientos y control de los aplicativos de gestión documental y demás actividades que se requieran en la Dirección de Reasentamientos</t>
  </si>
  <si>
    <t>0134-87 Prestar servicios profesionales desde el componente social apoyando la gestión de las etapas de verificación, prefactibilidad, factibilidad, ejecución y demás establecidas en los procesos y procedimientos de la Dirección de Reasentamientos</t>
  </si>
  <si>
    <t>0134-88 Prestar servicios profesionales a la Dirección de Reasentamientos, desde el componente tecnologico, para realizar tareas de capacitación, soporte y mantenimiento de los Sistemas de Información del proceso de Reasentamientos y de la Caja de Vivienda Popular.</t>
  </si>
  <si>
    <t>0134-89 Prestar servicios de apoyo a la gestión, a la Dirección de Reasentamientos en lo relacionado con proposiciones y requerimientos de Entidades Nacionales y Distritales, conforme los lineamientos de la Dirección General de la Caja de Vivienda Popular</t>
  </si>
  <si>
    <t>0134-90 Prestar servicios de apoyo a la gestión a la Dirección de Reasentamientos conforme los lineamientos de la Dirección General de la Caja de la Vivienda Popular</t>
  </si>
  <si>
    <t>0134-91 Prestar servicios profesionales apoyando la creación, mantenimiento, verificación, consolidación e interoperabilidad de las bases de datos y de los Sistemas de Información de la Dirección de Reasentamientos</t>
  </si>
  <si>
    <t>0134-92 Prestar servicios de apoyo a la gestión desde el componente social en las diferentes etapas del programa de reasentamientos de la Dirección de Reasentamientos de la Caja de Vivienda Popular</t>
  </si>
  <si>
    <t>0134-93 Prestar servicios profesionales desde el componente juridico para apoyar la gestión de las etapas establecidas en el proceso de Reasentamiento, incluyendo actividades de saneamiento y depuracion predial.</t>
  </si>
  <si>
    <t>0134-94 Prestar servicios profesionales dentro del componente financiero para la normalizacion, gestión de los cierres administrativos y depuración de los procesos de la Dirección de Reasentamientos</t>
  </si>
  <si>
    <t>0134-95 Prestar servicios profesionales apoyando la identificación de la oferta de proyectos inmobiliarios VIS y VIP a nivel Distrital, así como en el acompañamiento de las etapas de ingreso, prefactibilidad y ejecución pertinentes para el reasentamiento de las familias beneficiarias de la Dirección de Reasentamientos.</t>
  </si>
  <si>
    <t>0134-96 Prestar servicios profesionales desde el componente social apoyando la gestión de las etapas de verificación, prefactibilidad, factibilidad, ejecución y demás establecidas en los procesos y procedimientos de la Dirección de Reasentamientos</t>
  </si>
  <si>
    <t>0134-97 Prestar servicios de apoyo en actividades de gestión documental, archivo y bodegaje de los expedientes de la Dirección de Reasentamientos</t>
  </si>
  <si>
    <t>0134-98 Prestar servicios de apoyo a la gestión en el seguimento, verificación, control y ejecucion de las actividades de planeacion institucional, relacionadas con los planes, programas, procedimientos y metas de la Direccion de reasentamientos.</t>
  </si>
  <si>
    <t>0134-99 Prestar servicios profesionales desde el componente financiero para el seguimiento y control a la ejecución de los recursos presupuestales de la Dirección de Reasentamientos, atendiendo lo establecido en los procedimientos adoptados por la Caja de la Vivienda Popular</t>
  </si>
  <si>
    <t>0134-100 Prestar servicios profesionales desde el componente juridico para apoyar la gestión de las etapas establecidas en el proceso de Reasentamiento, incluyendo actividades de saneamiento y depuracion predial.</t>
  </si>
  <si>
    <t>0134-101 Prestar servicios de apoyo a la gestión desde el componente social en las diferentes etapas del programa de reasentamientos de la Dirección de Reasentamientos de la Caja de Vivienda Popular</t>
  </si>
  <si>
    <t>0134-102 Prestar servicios profesionales apoyando la elaboración de estrategias y lineamiento, asi como el seguimiento, verificación, control, acompañamiento y demás actuaciones requeridas dentro de las etapas del proceso social de la Dirección de Reasentamientos.</t>
  </si>
  <si>
    <t>0134-103 Prestar servicios profesionales desde el componente social apoyando la gestión de las etapas de verificación, prefactibilidad, factibilidad, ejecución y demás establecidas en los procesos y procedimientos de la Dirección de Reasentamientos</t>
  </si>
  <si>
    <t>0134-104 Prestar servicios profesionales desde el componente financiero para el seguimiento y control a la ejecución de los recursos presupuestales de la Dirección de Reasentamientos, atendiendo lo establecido en los procedimientos adoptados por la Caja de la Vivienda Popular</t>
  </si>
  <si>
    <t>0134-105 Prestar servicios profesionales, como referente para las comunidades indigenas, apoyando la gestión de las etapas de verificación, prefactibilidad, factibilidad, ejecución y demás establecidas dentro del proceso social de la Dirección de Reasentamientos.</t>
  </si>
  <si>
    <t>0134-106 Prestar servicios profesionales, como referente para las comunidades afrodecendientes, apoyando la gestión de las etapas de verificación, prefactibilidad, factibilidad, ejecución y demás establecidas dentro del proceso social de la Dirección de Reasentamientos.</t>
  </si>
  <si>
    <t>0134-107 Prestar servicios de apoyo a la gestión desde el componente social en las diferentes etapas del programa de reasentamientos de la Dirección de Reasentamientos de la Caja de Vivienda Popular</t>
  </si>
  <si>
    <t>0134-108 Prestar servicios profesionales desde el componente financiero para el seguimiento y control a la ejecución de los recursos presupuestales de la Dirección de Reasentamientos, atendiendo lo establecido en los procedimientos adoptados por la Caja de la Vivienda Popular</t>
  </si>
  <si>
    <t>0134-109 Prestar servicios profesionales desde el componente financiero para el seguimiento y control a la ejecución de los recursos presupuestales de la Dirección de Reasentamientos, atendiendo lo establecido en los procedimientos adoptados por la Caja de la Vivienda Popular</t>
  </si>
  <si>
    <t>0134-110 Acceso al sistema de información gerencial actualizado S.I.G.A. para la dirección de reasentamientos de la caja de la vivienda popular.</t>
  </si>
  <si>
    <t>0134-113 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t>
  </si>
  <si>
    <t>0134-114 Realizar la interventoría técnica, administrativa, jurídica, social, ambiental, SSTMA y financiera al contrato de obra cuyo objeto es "Realizar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t>
  </si>
  <si>
    <t>Fun-01 Prestar los servicios profesionales para apoyar el desarrollo de actividades relacionadas con la gestión contable y tributaria en la Subdirección Financiera, de acuerdo al Marco Normativo Contable expedido por la Contaduría General de la Nación.</t>
  </si>
  <si>
    <t>Fun-02 Prestar los servicios profesionales para apoyar el desarrollo de actividades relacionadas con la revisión contable en la Subdirección Financiera, de acuerdo con el Marco Normativo Contable expedido por la Contaduría General de la Nación</t>
  </si>
  <si>
    <t>Fun-03 Prestar los servicios profesionales para atender las actividades administrativas y financieras relacionadas con los derechos fiduciarios y contables de la Entidad</t>
  </si>
  <si>
    <t>Fun-04 Prestar los servicios profesionales para atender las actividades administrativas y financieras relacionadas con los derechos fiduciarios y contables de la Entidad</t>
  </si>
  <si>
    <t>Fun-05 Prestar los servicios profesionales para apoyar las actividades de la gestión de cartera y gestión documental, aplicando la normatividad vigente y los procedimientos establecidos.</t>
  </si>
  <si>
    <t>Fun-06 Prestar los servicios de apoyo para desarrollar las actividades de la gestión de cartera y gestión documental aplicando la normatividad vigente y los procedimientos establecidos.</t>
  </si>
  <si>
    <t>Fun-07 Prestar los servicios de apoyo a la gestión en las actividades, administrativas y operativas relacionadas con los procesos a cargo de la Subdirección Financiera</t>
  </si>
  <si>
    <t>Fun-08 Prestar los servicios de apoyo para desarrollar las actividades de la gestión de tesorería, aplicando la normatividad vigente y los procedimientos establecidos.</t>
  </si>
  <si>
    <t>Fun-09 Prestar los servicios profesionales para el desarrollo de actividades de tesorería, operaciones de giro, control y seguimiento al PAC, aplicando la normatividad vigente y los procedimientos establecidos</t>
  </si>
  <si>
    <t>Fun-10 Prestar los servicios profesionales en el desarrollo de las actividades propias de Tesorería y Pagos, procedimientos, sistemas operativos (Bogdata, Sicapital) y los lineamientos internos de la CVP y de acuerdo con las normas vigentes.</t>
  </si>
  <si>
    <t>Fun-11 Prestar servicios profesionales en la Subdirección Financiera para la estructuración y acompañamiento en las etapas precontractuales, contractuales y post contractuales en lo referente a los aspectos financieros</t>
  </si>
  <si>
    <t>Fun-12 Prestar los servicios profesionales para desarrollar las actividades de seguimiento y control de los procesos de la Subdirección Financiera</t>
  </si>
  <si>
    <t>Fun-13 Prestar los profesionales para apoyar el sistema integrado de gestión de calidad, planes de mejoramiento derivados de auditorías internas y externas e informes</t>
  </si>
  <si>
    <t>Fun-14 prestar los servicios profesionales para la implementación del Sistema Integrado de Conservación en el componente del Plan de Conservación Documental.</t>
  </si>
  <si>
    <t>Fun-15 Prestar los servicios profesionales, para apoyar en el continuo mejoramiento y operación del proceso de gestión documental a cargo de la Subdirección Administrativa.</t>
  </si>
  <si>
    <t>Fun-16 Prestar servicios de apoyo a la gestión en la organización y seguimiento de actividades del Programa de Gestión Documental de la Entidad</t>
  </si>
  <si>
    <t>Fun-17 Prestación de servicios de apoyo en el fortalecimiento del proceso de gestión documental y administración de archivo de la Subdirección Administrativa</t>
  </si>
  <si>
    <t>Fun-18 Prestar servicios profesionales en la gestión de los sistemas de información y bases de datos, así como en los procesos administrativos relacionados con la ejecución de las competencias de la Subdirección Administrativa.</t>
  </si>
  <si>
    <t>Fun-19 Prestar servicios profesionales para la planeación, consolidación y seguimiento de información del Sistema de Seguridad y Salud en el Trabajo de la Caja de Vivienda Popular.</t>
  </si>
  <si>
    <t>Fun-20 Prestación de servicios de apoyo en el fortalecimiento del proceso de gestión documental y administración de archivo de la Subdirección Administrativa.</t>
  </si>
  <si>
    <t>Fun-21 Prestar los servicios profesionales relacionados con la representación judicial y administrativa en Querellas Policivas en las cuales hace parte la caja de la vivienda popular</t>
  </si>
  <si>
    <t>Fun-22 Prestar servicios profesionales como abogado de la Dirección Jurídica, apoyando la revisión de procesos judiciales y extrajudiciales, proponiendo estrategias jurídicas de defensa y mitigación de daño  antijurídico de la Caja de Vivienda Popular.</t>
  </si>
  <si>
    <t>Fun-23 Prestar servicios de apoyo a la gestión Jurídica y Administrativa, así como el seguimiento de los procesos judiciales, administrativos y policivos de la entidad</t>
  </si>
  <si>
    <t>Fun-24 Prestar los servicios profesionales relacionados con la representación judicial y administrativa en Querellas policivas en las cuales hace parte la Caja de la Vivienda Popular</t>
  </si>
  <si>
    <t>Fun-25 Prestar servicios profesionales para apoyar a la Dirección Jurídica en la gestión administrativa del proceso de adquisiciones de bienes y servicios</t>
  </si>
  <si>
    <t>Fun-26 Prestar los servicios de asesoría jurídica integral a la Caja de la Vivienda Popular en temas contractuales y negocios fiduciarios y demás asuntos relacionados con derecho administrativo.</t>
  </si>
  <si>
    <t>Fun-27 Prestar los servicios de apoyo a la gestión a la Dirección Jurídica, desde el punto de vista operacional, con el fin de recopilar la información que se requiera para la actualización de las bases de datos y sistemas de información requeridos, así como el manejo de las plataformas que hacen parte en los procesos de contratación de la Caja de Vivienda Popular</t>
  </si>
  <si>
    <t>Fun-28 Prestar servicios profesionales a la Dirección Jurídica para apoyar la estructuración de documentos, procesos y procedimientos del proceso de adquisición de bienes y servicios, asi como  brindar asesoría en las etapas pre contractual, contractual y postcontractual de los procesos de contratación a través de la Tienda Virtual del Estado Colombiano</t>
  </si>
  <si>
    <t>Fun-29 Prestar servicios profesionales en la caja vivienda popular con el fin de apoyar la realización, desarrollo y ejecución de las actividades inherentes con la gestión del Talento Humano, en la Subdirección Administrativa.</t>
  </si>
  <si>
    <t>Fun-30 Prestar servicios de apoyo a la gestión, a la Dirección General en lo relacionado con proposiciones y requerimientos de Entidades Nacionales y Distritales, conforme los lineamientos de la Dirección General de la Caja de Vivienda Popular.</t>
  </si>
  <si>
    <t>Fun-31 OPrestar servicios de apoyo a la gestión, a la Dirección General en lo relacionado con proposiciones y requerimientos de Entidades Nacionales y Distritales, conforme los lineamientos de la Dirección General de la Caja de Vivienda Popular.</t>
  </si>
  <si>
    <t>Fun-32 Adquisición de bonos canjeables para la compra de dotación de ley (calzado y vestuario) para los servidores de la Caja de Vivienda Popular.</t>
  </si>
  <si>
    <t>Fun-33 Adquisición de bonos canjeables para la compra de dotación de ley (calzado y vestuario) para los servidores de la Caja de Vivienda Popular.</t>
  </si>
  <si>
    <t>Fun-34 Adquisición de bonos canjeables para la compra de dotación de ley (calzado y vestuario) para los servidores de la Caja de Vivienda Popular.</t>
  </si>
  <si>
    <t>Fun-35 Adquisición de bonos canjeables para la compra de dotación de ley (calzado y vestuario) para los servidores de la Caja de Vivienda Popular.</t>
  </si>
  <si>
    <t>Fun-37 Suministro de elementos de papelería y oficina requeridos por las diferentes dependencias de la Caja de la Vivienda Popular</t>
  </si>
  <si>
    <t>Fun-38 Suministro de combustible para los vehículos de propiedad de la Caja de la Vivienda Popular</t>
  </si>
  <si>
    <t>Fun-39  Adquisición de los elementos de protección personal y elementos de seguridad para la Caja de Vivienda popular.</t>
  </si>
  <si>
    <t>Fun-40  Suministro de Ferretería para la Caja de la Vivienda Popular.</t>
  </si>
  <si>
    <t>Fun-41 Prestación del servicio de correo para la recolección, transporte y entrega de la correspondencia de la Caja de la Vivienda Popular</t>
  </si>
  <si>
    <t>Fun-42  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</si>
  <si>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Fun-43 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</si>
  <si>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Fun-44 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</si>
  <si>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Fun-56 Prestación del servicio integral de aseo y cafetería para las diferentes sedes de la Caja de la Vivienda Popular</t>
  </si>
  <si>
    <t>Fun-57 Contratar la prestación del servicio integral de fotocopiado, anillado y fotoplanos que requiera la Caja de la Vivienda Popular de acuerdo con las especificaciones técnicas.</t>
  </si>
  <si>
    <t>Fun-58 Prestar el servicio de mantenimiento preventivo y correctivo con suministro de repuestos y mano de obra para el vehículo de propiedad de la Caja de la Vivienda Popular</t>
  </si>
  <si>
    <t>Fun-59 Prestar el servicio de mantenimiento preventivo y correctivo para el sistema de bombeo de la Caja de la Vivienda Popular.</t>
  </si>
  <si>
    <t>Fun-60 Compra, recarga y revisión de los extintores de la Caja de la Vivienda Popular</t>
  </si>
  <si>
    <t>Fun-61 Contratar la prestación del servicio de mantenimiento preventivo y correctivo con suministro de repuestos para el elevador de la caja de la vivienda popular</t>
  </si>
  <si>
    <t>Fun-62 Prestar el servicio de mantenimiento de equipos para monitoreo de condiciones ambientales de los archivos de gestión, centralizado y central y control de humedad relativa del archivo central de la Caja de la Vivienda Popular.</t>
  </si>
  <si>
    <t>Fun-63 Prestación de servicios para la implementación del plan institucional de capacitación de la CVP a través de diplomados, talleres, conferencia, cursos, en procura del fortalecimiento institucional.</t>
  </si>
  <si>
    <t>Fun-64 Prestación de servicios para la realización de los exámenes médicos ocupacionales y demásexámenes complementarios a los funcionarios de la caja devivienda popular.</t>
  </si>
  <si>
    <t>Fun-65 Prestar los servicios para el plan de bienestar social de la Caja de la Vivienda Popular</t>
  </si>
  <si>
    <t>OBJETO SECOP II</t>
  </si>
  <si>
    <t>82101801;82101600</t>
  </si>
  <si>
    <t>81141601;80141902;52161500;45111700;90111600;90151802;93141702</t>
  </si>
  <si>
    <t>80141604;93141501;82101501</t>
  </si>
  <si>
    <t>92121500;92121700;46171600</t>
  </si>
  <si>
    <t>Mayo</t>
  </si>
  <si>
    <t>Julio</t>
  </si>
  <si>
    <t>Agosto</t>
  </si>
  <si>
    <t>Septiembre</t>
  </si>
  <si>
    <t>Octubre</t>
  </si>
  <si>
    <t>Diciembre</t>
  </si>
  <si>
    <t>MODALIDAD SECOP II</t>
  </si>
  <si>
    <t>MES REAL</t>
  </si>
  <si>
    <t>PAA</t>
  </si>
  <si>
    <t>POAI</t>
  </si>
  <si>
    <t>Cuenta de VALOR TOTAL PROGRAMADO $2</t>
  </si>
  <si>
    <t>CCE-01</t>
  </si>
  <si>
    <t>Solicitud de información a los Proveedores</t>
  </si>
  <si>
    <t>CCE-02</t>
  </si>
  <si>
    <t>Licitación pública</t>
  </si>
  <si>
    <t>CCE-17</t>
  </si>
  <si>
    <t>Licitación pública (Obra pública)</t>
  </si>
  <si>
    <t>CCE-03</t>
  </si>
  <si>
    <t>Concurso de méritos con precalificación (descontinuado)</t>
  </si>
  <si>
    <t>CCE-04</t>
  </si>
  <si>
    <t>Concurso de méritos abierto (descontinuado)</t>
  </si>
  <si>
    <t>CCE-20-Concurso_Meritos_Sin_Lista_Corta_1Sobre</t>
  </si>
  <si>
    <t>Concurso de méritos abierto</t>
  </si>
  <si>
    <t>CCE-05</t>
  </si>
  <si>
    <t xml:space="preserve">Contratación directa (con ofertas) </t>
  </si>
  <si>
    <t>CCE-06</t>
  </si>
  <si>
    <t>Selección abreviada menor cuantía</t>
  </si>
  <si>
    <t>CCE-18-Seleccion_Abreviada_Menor_Cuantia_Sin_Manifestacion_Interes</t>
  </si>
  <si>
    <t>Selección Abreviada de Menor Cuantia sin Manifestacion de Interés</t>
  </si>
  <si>
    <t>CCE-19-Concurso_Meritos_Con_Lista_Corta_1Sobre</t>
  </si>
  <si>
    <t>Concurso de méritos con precalificación</t>
  </si>
  <si>
    <t>CCE-07</t>
  </si>
  <si>
    <t>Selección abreviada subasta inversa</t>
  </si>
  <si>
    <t>CCE-10</t>
  </si>
  <si>
    <t>Mínima cuantía</t>
  </si>
  <si>
    <t>CCE-11||01</t>
  </si>
  <si>
    <t>Contratación régimen especial - Selección de comisionista</t>
  </si>
  <si>
    <t>CCE-11||02</t>
  </si>
  <si>
    <t>Contratación régimen especial - Enajenación de bienes para intermediarios idóneos</t>
  </si>
  <si>
    <t>CCE-11||03</t>
  </si>
  <si>
    <t>Contratación régimen especial - Régimen especial</t>
  </si>
  <si>
    <t>CCE-11||04</t>
  </si>
  <si>
    <t>Contratación régimen especial - Banco multilateral y organismos multilaterales</t>
  </si>
  <si>
    <t>CCE-15||01</t>
  </si>
  <si>
    <t>Contratación régimen especial (con ofertas)  - Selección de comisionista</t>
  </si>
  <si>
    <t>CCE-15||02</t>
  </si>
  <si>
    <t>Contratación régimen especial (con ofertas)  - Enajenación de bienes para intermediarios idóneos</t>
  </si>
  <si>
    <t>CCE-15||03</t>
  </si>
  <si>
    <t>Contratación régimen especial (con ofertas)  - Régimen especial</t>
  </si>
  <si>
    <t>CCE-15||04</t>
  </si>
  <si>
    <t>Contratación régimen especial (con ofertas)  - Banco multilateral y organismos multilaterales</t>
  </si>
  <si>
    <t>CCE-16</t>
  </si>
  <si>
    <t>Contratación directa.</t>
  </si>
  <si>
    <t>CCE-99</t>
  </si>
  <si>
    <t>Seléccion abreviada - acuerdo marco</t>
  </si>
  <si>
    <t>0</t>
  </si>
  <si>
    <t>CVP</t>
  </si>
  <si>
    <t>MARÍA ÁNGELA BARACALDO MORATO</t>
  </si>
  <si>
    <t>(Varios elementos)</t>
  </si>
  <si>
    <t>Proceso / Proyecto</t>
  </si>
  <si>
    <t xml:space="preserve">Valor Programado </t>
  </si>
  <si>
    <t>VEHICULO SC</t>
  </si>
  <si>
    <t>ASESORÍA</t>
  </si>
  <si>
    <t>MTO. SEDE CVP</t>
  </si>
  <si>
    <t>LICENCIAS 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</si>
</sst>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340A]#,##0.00"/>
    <numFmt numFmtId="166" formatCode="_-* #,##0_-;\-* #,##0_-;_-* &quot;-&quot;??_-;_-@_-"/>
    <numFmt numFmtId="167" formatCode="[$$-240A]\ #,##0"/>
    <numFmt numFmtId="168" formatCode="[$$-340A]#,##0"/>
    <numFmt numFmtId="169" formatCode="_-&quot;$&quot;\ * #,##0_-;\-&quot;$&quot;\ * #,##0_-;_-&quot;$&quot;\ * &quot;-&quot;_-;_-@_-"/>
    <numFmt numFmtId="170" formatCode="[$$-240A]\ #,##0.00"/>
  </numFmts>
  <fonts count="14">
    <font>
      <sz val="11"/>
      <color theme="1"/>
      <name val="Arial"/>
      <family val="2"/>
    </font>
    <font>
      <sz val="11"/>
      <color theme="1"/>
      <name val="Calibri"/>
      <family val="2"/>
      <scheme val="minor"/>
    </font>
    <font>
      <sz val="11"/>
      <color theme="1"/>
      <name val="Calibri"/>
      <family val="2"/>
      <scheme val="minor"/>
    </font>
    <font>
      <sz val="11"/>
      <color theme="0"/>
      <name val="Calibri"/>
      <family val="2"/>
      <scheme val="minor"/>
    </font>
    <font>
      <sz val="11"/>
      <color theme="1"/>
      <name val="Arial"/>
      <family val="2"/>
    </font>
    <font>
      <sz val="12"/>
      <color theme="1"/>
      <name val="Arial"/>
      <family val="2"/>
    </font>
    <font>
      <b/>
      <sz val="12"/>
      <name val="Arial"/>
      <family val="2"/>
    </font>
    <font>
      <sz val="12"/>
      <name val="Arial"/>
      <family val="2"/>
    </font>
    <font>
      <b/>
      <sz val="12"/>
      <color theme="0"/>
      <name val="Arial"/>
      <family val="2"/>
    </font>
    <font>
      <b/>
      <sz val="12"/>
      <color theme="1"/>
      <name val="Arial"/>
      <family val="2"/>
    </font>
    <font>
      <sz val="12"/>
      <name val="Aptos Narrow"/>
      <family val="2"/>
    </font>
    <font>
      <b/>
      <sz val="12"/>
      <name val="Aptos Narrow"/>
      <family val="2"/>
    </font>
    <font>
      <sz val="10"/>
      <color theme="1"/>
      <name val="Verdana"/>
      <family val="2"/>
    </font>
    <font>
      <b/>
      <sz val="11"/>
      <color theme="1"/>
      <name val="Arial"/>
      <family val="2"/>
    </font>
  </fonts>
  <fills count="10">
    <fill>
      <patternFill patternType="none"/>
    </fill>
    <fill>
      <patternFill patternType="gray125"/>
    </fill>
    <fill>
      <patternFill patternType="solid">
        <fgColor theme="8"/>
      </patternFill>
    </fill>
    <fill>
      <patternFill patternType="solid">
        <fgColor theme="9"/>
      </patternFill>
    </fill>
    <fill>
      <patternFill patternType="solid">
        <fgColor theme="9" tint="0.39997558519241921"/>
        <bgColor indexed="65"/>
      </patternFill>
    </fill>
    <fill>
      <patternFill patternType="solid">
        <fgColor theme="8" tint="-0.499984740745262"/>
        <bgColor indexed="64"/>
      </patternFill>
    </fill>
    <fill>
      <patternFill patternType="solid">
        <fgColor rgb="FFFFFF00"/>
        <bgColor indexed="64"/>
      </patternFill>
    </fill>
    <fill>
      <patternFill patternType="solid">
        <fgColor rgb="FF00B050"/>
        <bgColor indexed="64"/>
      </patternFill>
    </fill>
    <fill>
      <patternFill patternType="solid">
        <fgColor theme="8" tint="0.39997558519241921"/>
        <bgColor indexed="64"/>
      </patternFill>
    </fill>
    <fill>
      <patternFill patternType="solid">
        <fgColor rgb="FF0070C0"/>
        <bgColor indexed="64"/>
      </patternFill>
    </fill>
  </fills>
  <borders count="22">
    <border>
      <left/>
      <right/>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1">
    <xf numFmtId="0" fontId="0" fillId="0" borderId="0"/>
    <xf numFmtId="43"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3" fontId="12" fillId="0" borderId="0" applyFill="0" applyBorder="0" applyProtection="0">
      <alignment horizontal="right" vertical="center"/>
    </xf>
    <xf numFmtId="49" fontId="12" fillId="0" borderId="0" applyFill="0" applyBorder="0" applyProtection="0">
      <alignment horizontal="left" vertical="center"/>
    </xf>
  </cellStyleXfs>
  <cellXfs count="159">
    <xf numFmtId="0" fontId="0" fillId="0" borderId="0" xfId="0"/>
    <xf numFmtId="0" fontId="5" fillId="0" borderId="0" xfId="0" applyFont="1"/>
    <xf numFmtId="0" fontId="8" fillId="3" borderId="0" xfId="6" applyFont="1" applyBorder="1" applyAlignment="1">
      <alignment horizontal="center" vertical="center" wrapText="1"/>
    </xf>
    <xf numFmtId="0" fontId="5" fillId="0" borderId="0" xfId="0" applyFont="1" applyAlignment="1">
      <alignment vertical="center"/>
    </xf>
    <xf numFmtId="0" fontId="6" fillId="0" borderId="12" xfId="0" applyFont="1" applyBorder="1" applyAlignment="1">
      <alignment horizontal="center" vertical="center"/>
    </xf>
    <xf numFmtId="1" fontId="6" fillId="0" borderId="12" xfId="0" applyNumberFormat="1" applyFont="1" applyBorder="1" applyAlignment="1">
      <alignment horizontal="center" vertical="center"/>
    </xf>
    <xf numFmtId="164" fontId="6" fillId="0" borderId="12" xfId="3" applyNumberFormat="1" applyFont="1" applyBorder="1" applyAlignment="1">
      <alignment horizontal="center" vertical="center"/>
    </xf>
    <xf numFmtId="164" fontId="6" fillId="4" borderId="12" xfId="3" applyNumberFormat="1" applyFont="1" applyFill="1" applyBorder="1" applyAlignment="1">
      <alignment horizontal="center" vertical="center" wrapText="1"/>
    </xf>
    <xf numFmtId="14" fontId="6" fillId="2" borderId="12" xfId="5" applyNumberFormat="1" applyFont="1" applyBorder="1" applyAlignment="1">
      <alignment horizontal="center" vertical="center" wrapText="1"/>
    </xf>
    <xf numFmtId="1" fontId="6" fillId="2" borderId="12" xfId="5" applyNumberFormat="1" applyFont="1" applyBorder="1" applyAlignment="1">
      <alignment horizontal="center" vertical="center" wrapText="1"/>
    </xf>
    <xf numFmtId="0" fontId="6" fillId="2" borderId="12" xfId="5" applyFont="1" applyBorder="1" applyAlignment="1">
      <alignment horizontal="center" vertical="center" wrapText="1"/>
    </xf>
    <xf numFmtId="165" fontId="6" fillId="2" borderId="12" xfId="5" applyNumberFormat="1" applyFont="1" applyBorder="1" applyAlignment="1">
      <alignment horizontal="center" vertical="center" wrapText="1"/>
    </xf>
    <xf numFmtId="164" fontId="6" fillId="2" borderId="12" xfId="5" applyNumberFormat="1" applyFont="1" applyBorder="1" applyAlignment="1">
      <alignment horizontal="center" vertical="center" wrapText="1"/>
    </xf>
    <xf numFmtId="166" fontId="6" fillId="2" borderId="12" xfId="5" applyNumberFormat="1" applyFont="1" applyBorder="1" applyAlignment="1">
      <alignment horizontal="center" vertical="center" wrapText="1"/>
    </xf>
    <xf numFmtId="0" fontId="9" fillId="0" borderId="0" xfId="0" applyFont="1" applyAlignment="1">
      <alignment horizontal="center" vertical="center"/>
    </xf>
    <xf numFmtId="0" fontId="5" fillId="0" borderId="12"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2" xfId="0" applyFont="1" applyFill="1" applyBorder="1" applyAlignment="1">
      <alignment horizontal="left" vertical="center" wrapText="1"/>
    </xf>
    <xf numFmtId="1" fontId="5" fillId="0" borderId="12" xfId="0" applyNumberFormat="1" applyFont="1" applyFill="1" applyBorder="1" applyAlignment="1">
      <alignment horizontal="center" vertical="center" wrapText="1"/>
    </xf>
    <xf numFmtId="164" fontId="5" fillId="0" borderId="12" xfId="3" applyNumberFormat="1" applyFont="1" applyFill="1" applyBorder="1" applyAlignment="1">
      <alignment vertical="center" wrapText="1"/>
    </xf>
    <xf numFmtId="164" fontId="5" fillId="0" borderId="12" xfId="3" applyNumberFormat="1" applyFont="1" applyFill="1" applyBorder="1" applyAlignment="1">
      <alignment horizontal="center" vertical="center" wrapText="1"/>
    </xf>
    <xf numFmtId="0" fontId="5" fillId="0" borderId="12" xfId="0" applyFont="1" applyFill="1" applyBorder="1" applyAlignment="1">
      <alignment horizontal="center" wrapText="1"/>
    </xf>
    <xf numFmtId="44" fontId="5" fillId="0" borderId="12" xfId="0" applyNumberFormat="1" applyFont="1" applyFill="1" applyBorder="1" applyAlignment="1">
      <alignment horizontal="center" vertical="center" wrapText="1"/>
    </xf>
    <xf numFmtId="0" fontId="5" fillId="0" borderId="12" xfId="0" applyFont="1" applyFill="1" applyBorder="1"/>
    <xf numFmtId="2" fontId="5" fillId="0" borderId="12" xfId="0" applyNumberFormat="1" applyFont="1" applyFill="1" applyBorder="1"/>
    <xf numFmtId="14" fontId="5" fillId="0" borderId="12" xfId="0" applyNumberFormat="1" applyFont="1" applyFill="1" applyBorder="1"/>
    <xf numFmtId="14" fontId="5" fillId="0" borderId="12" xfId="0" applyNumberFormat="1" applyFont="1" applyFill="1" applyBorder="1" applyAlignment="1">
      <alignment horizontal="center" vertical="center"/>
    </xf>
    <xf numFmtId="1" fontId="5" fillId="0" borderId="12" xfId="0" applyNumberFormat="1" applyFont="1" applyFill="1" applyBorder="1"/>
    <xf numFmtId="167" fontId="10" fillId="0" borderId="12" xfId="0" applyNumberFormat="1" applyFont="1" applyFill="1" applyBorder="1" applyAlignment="1">
      <alignment horizontal="center" vertical="center"/>
    </xf>
    <xf numFmtId="0" fontId="10" fillId="0" borderId="12" xfId="0" applyFont="1" applyFill="1" applyBorder="1" applyAlignment="1">
      <alignment horizontal="center" vertical="center"/>
    </xf>
    <xf numFmtId="14" fontId="10" fillId="0" borderId="12" xfId="1" applyNumberFormat="1" applyFont="1" applyFill="1" applyBorder="1" applyAlignment="1">
      <alignment horizontal="center" vertical="center" wrapText="1"/>
    </xf>
    <xf numFmtId="168" fontId="10" fillId="0" borderId="12" xfId="0" applyNumberFormat="1" applyFont="1" applyFill="1" applyBorder="1" applyAlignment="1">
      <alignment horizontal="center" vertical="center"/>
    </xf>
    <xf numFmtId="167" fontId="11" fillId="0" borderId="12" xfId="0" applyNumberFormat="1" applyFont="1" applyFill="1" applyBorder="1" applyAlignment="1">
      <alignment vertical="center"/>
    </xf>
    <xf numFmtId="167" fontId="11" fillId="0" borderId="12" xfId="3" applyNumberFormat="1" applyFont="1" applyFill="1" applyBorder="1" applyAlignment="1">
      <alignment horizontal="center" vertical="center"/>
    </xf>
    <xf numFmtId="164" fontId="10" fillId="0" borderId="12" xfId="3" applyNumberFormat="1" applyFont="1" applyFill="1" applyBorder="1" applyAlignment="1">
      <alignment horizontal="left" vertical="center"/>
    </xf>
    <xf numFmtId="0" fontId="5" fillId="0" borderId="0" xfId="0" applyFont="1" applyFill="1" applyAlignment="1">
      <alignment wrapText="1"/>
    </xf>
    <xf numFmtId="49" fontId="5" fillId="0" borderId="12" xfId="0" applyNumberFormat="1" applyFont="1" applyFill="1" applyBorder="1" applyAlignment="1">
      <alignment horizontal="center" vertical="center" wrapText="1"/>
    </xf>
    <xf numFmtId="169" fontId="5" fillId="0" borderId="12" xfId="4" applyFont="1" applyFill="1" applyBorder="1"/>
    <xf numFmtId="41" fontId="5" fillId="0" borderId="12" xfId="2" applyFont="1" applyFill="1" applyBorder="1" applyAlignment="1">
      <alignment horizontal="center" vertical="center" wrapText="1"/>
    </xf>
    <xf numFmtId="1" fontId="10" fillId="0" borderId="12" xfId="0" applyNumberFormat="1" applyFont="1" applyFill="1" applyBorder="1" applyAlignment="1">
      <alignment horizontal="center" vertical="center" wrapText="1"/>
    </xf>
    <xf numFmtId="49" fontId="5" fillId="0" borderId="12" xfId="2" applyNumberFormat="1" applyFont="1" applyFill="1" applyBorder="1" applyAlignment="1">
      <alignment horizontal="center" vertical="center" wrapText="1"/>
    </xf>
    <xf numFmtId="1" fontId="5" fillId="0" borderId="12" xfId="2" applyNumberFormat="1" applyFont="1" applyFill="1" applyBorder="1" applyAlignment="1">
      <alignment horizontal="center" vertical="center" wrapText="1"/>
    </xf>
    <xf numFmtId="49" fontId="5" fillId="0" borderId="12" xfId="2" applyNumberFormat="1" applyFont="1" applyFill="1" applyBorder="1" applyAlignment="1">
      <alignment horizontal="center" vertical="top" wrapText="1"/>
    </xf>
    <xf numFmtId="165" fontId="5" fillId="0" borderId="12" xfId="0" applyNumberFormat="1" applyFont="1" applyFill="1" applyBorder="1" applyAlignment="1">
      <alignment horizontal="center" vertical="center"/>
    </xf>
    <xf numFmtId="170" fontId="5" fillId="0" borderId="12" xfId="0" applyNumberFormat="1" applyFont="1" applyFill="1" applyBorder="1"/>
    <xf numFmtId="164" fontId="5" fillId="0" borderId="12" xfId="3" applyNumberFormat="1" applyFont="1" applyFill="1" applyBorder="1"/>
    <xf numFmtId="1" fontId="5" fillId="0" borderId="12" xfId="0" applyNumberFormat="1" applyFont="1" applyFill="1" applyBorder="1" applyAlignment="1">
      <alignment horizontal="center" vertical="center"/>
    </xf>
    <xf numFmtId="166" fontId="5" fillId="0" borderId="12" xfId="1" applyNumberFormat="1" applyFont="1" applyFill="1" applyBorder="1"/>
    <xf numFmtId="0" fontId="5" fillId="0" borderId="12" xfId="0" applyFont="1" applyFill="1" applyBorder="1" applyAlignment="1">
      <alignment wrapText="1"/>
    </xf>
    <xf numFmtId="0" fontId="5" fillId="0" borderId="0" xfId="0" applyFont="1" applyFill="1"/>
    <xf numFmtId="1" fontId="5" fillId="0" borderId="12" xfId="3" applyNumberFormat="1" applyFont="1" applyFill="1" applyBorder="1" applyAlignment="1">
      <alignment horizontal="center" vertical="center"/>
    </xf>
    <xf numFmtId="0" fontId="5" fillId="0" borderId="12" xfId="0" applyFont="1" applyBorder="1"/>
    <xf numFmtId="0" fontId="5" fillId="0" borderId="12" xfId="0" applyFont="1" applyBorder="1" applyAlignment="1">
      <alignment horizontal="left"/>
    </xf>
    <xf numFmtId="0" fontId="5" fillId="0" borderId="12" xfId="0" applyFont="1" applyBorder="1" applyAlignment="1">
      <alignment wrapText="1"/>
    </xf>
    <xf numFmtId="1" fontId="5" fillId="0" borderId="12" xfId="0" applyNumberFormat="1" applyFont="1" applyBorder="1" applyAlignment="1">
      <alignment wrapText="1"/>
    </xf>
    <xf numFmtId="164" fontId="5" fillId="0" borderId="12" xfId="3" applyNumberFormat="1" applyFont="1" applyFill="1" applyBorder="1" applyAlignment="1">
      <alignment wrapText="1"/>
    </xf>
    <xf numFmtId="1" fontId="5" fillId="0" borderId="12" xfId="0" applyNumberFormat="1" applyFont="1" applyBorder="1" applyAlignment="1">
      <alignment horizontal="center"/>
    </xf>
    <xf numFmtId="164" fontId="5" fillId="0" borderId="12" xfId="3" applyNumberFormat="1" applyFont="1" applyBorder="1" applyAlignment="1">
      <alignment wrapText="1"/>
    </xf>
    <xf numFmtId="0" fontId="5" fillId="0" borderId="12" xfId="0" applyFont="1" applyBorder="1" applyAlignment="1">
      <alignment horizontal="center" wrapText="1"/>
    </xf>
    <xf numFmtId="44" fontId="5" fillId="0" borderId="12" xfId="0" applyNumberFormat="1" applyFont="1" applyBorder="1"/>
    <xf numFmtId="2" fontId="5" fillId="0" borderId="12" xfId="0" applyNumberFormat="1" applyFont="1" applyBorder="1"/>
    <xf numFmtId="14" fontId="5" fillId="0" borderId="12" xfId="0" applyNumberFormat="1" applyFont="1" applyBorder="1"/>
    <xf numFmtId="14" fontId="5" fillId="0" borderId="12" xfId="0" applyNumberFormat="1" applyFont="1" applyBorder="1" applyAlignment="1">
      <alignment horizontal="center" vertical="center"/>
    </xf>
    <xf numFmtId="1" fontId="5" fillId="0" borderId="12" xfId="0" applyNumberFormat="1" applyFont="1" applyBorder="1"/>
    <xf numFmtId="0" fontId="5" fillId="0" borderId="12" xfId="0" applyFont="1" applyBorder="1" applyAlignment="1">
      <alignment horizontal="center" vertical="center" wrapText="1"/>
    </xf>
    <xf numFmtId="165" fontId="5" fillId="0" borderId="12" xfId="0" applyNumberFormat="1" applyFont="1" applyBorder="1" applyAlignment="1">
      <alignment horizontal="center" vertical="center"/>
    </xf>
    <xf numFmtId="170" fontId="5" fillId="0" borderId="12" xfId="0" applyNumberFormat="1" applyFont="1" applyBorder="1"/>
    <xf numFmtId="1" fontId="5" fillId="0" borderId="12" xfId="0" applyNumberFormat="1" applyFont="1" applyBorder="1" applyAlignment="1">
      <alignment horizontal="center" vertical="center"/>
    </xf>
    <xf numFmtId="1" fontId="5" fillId="0" borderId="12" xfId="3" applyNumberFormat="1" applyFont="1" applyBorder="1" applyAlignment="1">
      <alignment wrapText="1"/>
    </xf>
    <xf numFmtId="1" fontId="5" fillId="0" borderId="12" xfId="3" applyNumberFormat="1" applyFont="1" applyBorder="1" applyAlignment="1">
      <alignment horizontal="center"/>
    </xf>
    <xf numFmtId="44" fontId="5" fillId="0" borderId="12" xfId="3" applyFont="1" applyBorder="1" applyAlignment="1">
      <alignment wrapText="1"/>
    </xf>
    <xf numFmtId="0" fontId="5" fillId="0" borderId="0" xfId="0" applyFont="1" applyAlignment="1">
      <alignment wrapText="1"/>
    </xf>
    <xf numFmtId="0" fontId="5" fillId="0" borderId="0" xfId="0" applyFont="1" applyAlignment="1">
      <alignment horizontal="left" wrapText="1"/>
    </xf>
    <xf numFmtId="1" fontId="5" fillId="0" borderId="0" xfId="0" applyNumberFormat="1" applyFont="1" applyAlignment="1">
      <alignment wrapText="1"/>
    </xf>
    <xf numFmtId="164" fontId="5" fillId="0" borderId="0" xfId="3" applyNumberFormat="1" applyFont="1" applyFill="1" applyAlignment="1">
      <alignment wrapText="1"/>
    </xf>
    <xf numFmtId="1" fontId="5" fillId="0" borderId="0" xfId="0" applyNumberFormat="1" applyFont="1" applyAlignment="1">
      <alignment horizontal="center"/>
    </xf>
    <xf numFmtId="164" fontId="5" fillId="0" borderId="0" xfId="3" applyNumberFormat="1" applyFont="1" applyAlignment="1">
      <alignment wrapText="1"/>
    </xf>
    <xf numFmtId="0" fontId="5" fillId="0" borderId="0" xfId="0" applyFont="1" applyAlignment="1">
      <alignment horizontal="center" wrapText="1"/>
    </xf>
    <xf numFmtId="44" fontId="5" fillId="0" borderId="0" xfId="0" applyNumberFormat="1" applyFont="1"/>
    <xf numFmtId="2" fontId="5" fillId="0" borderId="0" xfId="0" applyNumberFormat="1" applyFont="1"/>
    <xf numFmtId="14" fontId="5" fillId="0" borderId="0" xfId="0" applyNumberFormat="1" applyFont="1"/>
    <xf numFmtId="14" fontId="5" fillId="0" borderId="0" xfId="0" applyNumberFormat="1" applyFont="1" applyAlignment="1">
      <alignment horizontal="center" vertical="center"/>
    </xf>
    <xf numFmtId="1" fontId="5" fillId="0" borderId="0" xfId="0" applyNumberFormat="1" applyFont="1"/>
    <xf numFmtId="0" fontId="5" fillId="0" borderId="0" xfId="0" applyFont="1" applyAlignment="1">
      <alignment horizontal="center" vertical="center" wrapText="1"/>
    </xf>
    <xf numFmtId="165" fontId="5" fillId="0" borderId="0" xfId="0" applyNumberFormat="1" applyFont="1" applyAlignment="1">
      <alignment horizontal="center" vertical="center"/>
    </xf>
    <xf numFmtId="170" fontId="5" fillId="0" borderId="0" xfId="0" applyNumberFormat="1" applyFont="1"/>
    <xf numFmtId="164" fontId="5" fillId="0" borderId="0" xfId="3" applyNumberFormat="1" applyFont="1" applyFill="1"/>
    <xf numFmtId="1" fontId="5" fillId="0" borderId="0" xfId="0" applyNumberFormat="1" applyFont="1" applyAlignment="1">
      <alignment horizontal="center" vertical="center"/>
    </xf>
    <xf numFmtId="166" fontId="5" fillId="0" borderId="0" xfId="1" applyNumberFormat="1" applyFont="1" applyFill="1"/>
    <xf numFmtId="0" fontId="6" fillId="4" borderId="12" xfId="8" applyFont="1" applyBorder="1" applyAlignment="1">
      <alignment horizontal="center" vertical="center" wrapText="1"/>
    </xf>
    <xf numFmtId="1" fontId="6" fillId="4" borderId="12" xfId="8" applyNumberFormat="1" applyFont="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164" fontId="0" fillId="0" borderId="0" xfId="3" applyNumberFormat="1" applyFont="1"/>
    <xf numFmtId="0" fontId="5" fillId="0" borderId="0" xfId="0" applyFont="1"/>
    <xf numFmtId="164" fontId="0" fillId="0" borderId="0" xfId="0" applyNumberFormat="1"/>
    <xf numFmtId="3" fontId="12" fillId="0" borderId="12" xfId="9" applyBorder="1" applyProtection="1">
      <alignment horizontal="right" vertical="center"/>
    </xf>
    <xf numFmtId="49" fontId="12" fillId="0" borderId="12" xfId="10" applyBorder="1" applyProtection="1">
      <alignment horizontal="left" vertical="center"/>
    </xf>
    <xf numFmtId="0" fontId="5" fillId="0" borderId="12" xfId="2" applyNumberFormat="1" applyFont="1" applyFill="1" applyBorder="1" applyAlignment="1">
      <alignment horizontal="center" vertical="center" wrapText="1"/>
    </xf>
    <xf numFmtId="0" fontId="6" fillId="6" borderId="12" xfId="8" applyFont="1" applyFill="1" applyBorder="1" applyAlignment="1">
      <alignment horizontal="center" vertical="center" wrapText="1"/>
    </xf>
    <xf numFmtId="1" fontId="6" fillId="6" borderId="12" xfId="8" applyNumberFormat="1" applyFont="1" applyFill="1" applyBorder="1" applyAlignment="1">
      <alignment horizontal="center" vertical="center" wrapText="1"/>
    </xf>
    <xf numFmtId="0" fontId="5" fillId="0" borderId="0" xfId="0" applyFont="1" applyAlignment="1">
      <alignment vertical="top" wrapText="1"/>
    </xf>
    <xf numFmtId="3" fontId="12" fillId="0" borderId="0" xfId="9" applyFill="1" applyBorder="1" applyAlignment="1" applyProtection="1">
      <alignment horizontal="left" vertical="center"/>
    </xf>
    <xf numFmtId="0" fontId="0" fillId="0" borderId="0" xfId="0" applyNumberFormat="1"/>
    <xf numFmtId="44" fontId="0" fillId="0" borderId="0" xfId="3" applyFont="1"/>
    <xf numFmtId="44" fontId="0" fillId="0" borderId="0" xfId="0" applyNumberFormat="1"/>
    <xf numFmtId="0" fontId="0" fillId="7" borderId="0" xfId="0" applyFill="1" applyAlignment="1">
      <alignment horizontal="left"/>
    </xf>
    <xf numFmtId="49" fontId="12" fillId="7" borderId="0" xfId="10" applyFill="1" applyBorder="1" applyAlignment="1" applyProtection="1">
      <alignment horizontal="left" vertical="center"/>
    </xf>
    <xf numFmtId="0" fontId="8" fillId="3" borderId="9" xfId="6" applyFont="1" applyBorder="1" applyAlignment="1">
      <alignment horizontal="center" vertical="center" wrapText="1"/>
    </xf>
    <xf numFmtId="0" fontId="8" fillId="3" borderId="10" xfId="6" applyFont="1" applyBorder="1" applyAlignment="1">
      <alignment horizontal="center" vertical="center" wrapText="1"/>
    </xf>
    <xf numFmtId="0" fontId="8" fillId="5" borderId="11" xfId="5" applyFont="1" applyFill="1" applyBorder="1" applyAlignment="1">
      <alignment horizontal="center" vertical="center"/>
    </xf>
    <xf numFmtId="0" fontId="5" fillId="0" borderId="0" xfId="0" applyFont="1" applyAlignment="1">
      <alignment horizontal="center"/>
    </xf>
    <xf numFmtId="0" fontId="5" fillId="0" borderId="0" xfId="0" applyFont="1"/>
    <xf numFmtId="0" fontId="7" fillId="0" borderId="6" xfId="0" applyFont="1" applyBorder="1"/>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164" fontId="5" fillId="0" borderId="3" xfId="3" applyNumberFormat="1" applyFont="1" applyBorder="1" applyAlignment="1">
      <alignment horizontal="left" vertical="center"/>
    </xf>
    <xf numFmtId="164" fontId="5" fillId="0" borderId="4" xfId="3" applyNumberFormat="1" applyFont="1" applyBorder="1" applyAlignment="1">
      <alignment horizontal="left" vertical="center"/>
    </xf>
    <xf numFmtId="164" fontId="5" fillId="0" borderId="3" xfId="3" applyNumberFormat="1" applyFont="1" applyFill="1" applyBorder="1" applyAlignment="1">
      <alignment horizontal="left" vertical="center"/>
    </xf>
    <xf numFmtId="164" fontId="5" fillId="0" borderId="4" xfId="3" applyNumberFormat="1" applyFont="1" applyFill="1" applyBorder="1" applyAlignment="1">
      <alignment horizontal="left" vertical="center"/>
    </xf>
    <xf numFmtId="0" fontId="7" fillId="0" borderId="6" xfId="0" applyFont="1" applyBorder="1" applyAlignment="1">
      <alignment horizontal="center"/>
    </xf>
    <xf numFmtId="0" fontId="7" fillId="0" borderId="0" xfId="0" applyFont="1" applyAlignment="1">
      <alignment horizontal="center"/>
    </xf>
    <xf numFmtId="0" fontId="5" fillId="0" borderId="12" xfId="0" applyFont="1" applyFill="1" applyBorder="1" applyAlignment="1">
      <alignment horizontal="left" vertical="top" wrapText="1"/>
    </xf>
    <xf numFmtId="49" fontId="5" fillId="0" borderId="12" xfId="0" applyNumberFormat="1" applyFont="1" applyFill="1" applyBorder="1" applyAlignment="1">
      <alignment horizontal="left" vertical="top" wrapText="1"/>
    </xf>
    <xf numFmtId="49" fontId="5" fillId="0" borderId="12" xfId="2" applyNumberFormat="1" applyFont="1" applyFill="1" applyBorder="1" applyAlignment="1">
      <alignment horizontal="left" vertical="top" wrapText="1"/>
    </xf>
    <xf numFmtId="1" fontId="5" fillId="0" borderId="12" xfId="0" applyNumberFormat="1" applyFont="1" applyFill="1" applyBorder="1" applyAlignment="1">
      <alignment horizontal="left" vertical="top" wrapText="1"/>
    </xf>
    <xf numFmtId="1" fontId="10" fillId="0" borderId="12" xfId="0" applyNumberFormat="1" applyFont="1" applyFill="1" applyBorder="1" applyAlignment="1">
      <alignment horizontal="left" vertical="top" wrapText="1"/>
    </xf>
    <xf numFmtId="1" fontId="5" fillId="0" borderId="12" xfId="2" applyNumberFormat="1" applyFont="1" applyFill="1" applyBorder="1" applyAlignment="1">
      <alignment horizontal="left" vertical="top" wrapText="1"/>
    </xf>
    <xf numFmtId="1" fontId="5" fillId="0" borderId="12" xfId="0" applyNumberFormat="1" applyFont="1" applyBorder="1" applyAlignment="1">
      <alignment horizontal="left" vertical="top" wrapText="1"/>
    </xf>
    <xf numFmtId="1" fontId="5" fillId="0" borderId="12" xfId="3" applyNumberFormat="1" applyFont="1" applyBorder="1" applyAlignment="1">
      <alignment horizontal="left" vertical="top" wrapText="1"/>
    </xf>
    <xf numFmtId="0" fontId="0" fillId="0" borderId="0" xfId="0" applyFill="1"/>
    <xf numFmtId="0" fontId="9" fillId="0" borderId="12" xfId="0" applyFont="1" applyBorder="1" applyAlignment="1">
      <alignment horizontal="center" vertical="center"/>
    </xf>
    <xf numFmtId="0" fontId="9" fillId="4" borderId="12" xfId="8" applyFont="1" applyBorder="1" applyAlignment="1">
      <alignment horizontal="center" vertical="center" wrapText="1"/>
    </xf>
    <xf numFmtId="41" fontId="5" fillId="0" borderId="12" xfId="2" applyFont="1" applyFill="1" applyBorder="1" applyAlignment="1">
      <alignment horizontal="left" vertical="top" wrapText="1"/>
    </xf>
    <xf numFmtId="0" fontId="5" fillId="0" borderId="12" xfId="0" applyFont="1" applyBorder="1" applyAlignment="1">
      <alignment horizontal="left" vertical="top" wrapText="1"/>
    </xf>
    <xf numFmtId="44" fontId="5" fillId="0" borderId="12" xfId="3" applyFont="1" applyBorder="1" applyAlignment="1">
      <alignment horizontal="left" vertical="top" wrapText="1"/>
    </xf>
    <xf numFmtId="0" fontId="0" fillId="0" borderId="12" xfId="0" applyBorder="1"/>
    <xf numFmtId="164" fontId="4" fillId="0" borderId="12" xfId="3" applyNumberFormat="1" applyFont="1" applyBorder="1"/>
    <xf numFmtId="0" fontId="8" fillId="9" borderId="14" xfId="0" applyFont="1" applyFill="1" applyBorder="1" applyAlignment="1">
      <alignment horizontal="center" vertical="center"/>
    </xf>
    <xf numFmtId="0" fontId="8" fillId="9" borderId="15" xfId="0" applyFont="1" applyFill="1" applyBorder="1" applyAlignment="1">
      <alignment horizontal="center" vertical="center"/>
    </xf>
    <xf numFmtId="0" fontId="0" fillId="0" borderId="13" xfId="0" applyBorder="1"/>
    <xf numFmtId="164" fontId="4" fillId="0" borderId="13" xfId="3" applyNumberFormat="1" applyFont="1" applyBorder="1"/>
    <xf numFmtId="0" fontId="13" fillId="8" borderId="14" xfId="0" applyFont="1" applyFill="1" applyBorder="1"/>
    <xf numFmtId="164" fontId="13" fillId="8" borderId="15" xfId="3" applyNumberFormat="1" applyFont="1" applyFill="1" applyBorder="1"/>
    <xf numFmtId="0" fontId="0" fillId="0" borderId="11" xfId="0" applyBorder="1"/>
    <xf numFmtId="164" fontId="4" fillId="0" borderId="11" xfId="3" applyNumberFormat="1" applyFont="1" applyBorder="1"/>
    <xf numFmtId="0" fontId="0" fillId="0" borderId="16" xfId="0" applyBorder="1"/>
    <xf numFmtId="164" fontId="4" fillId="0" borderId="17" xfId="3" applyNumberFormat="1" applyFont="1" applyBorder="1"/>
    <xf numFmtId="0" fontId="0" fillId="0" borderId="18" xfId="0" applyBorder="1"/>
    <xf numFmtId="164" fontId="4" fillId="0" borderId="19" xfId="3" applyNumberFormat="1" applyFont="1" applyBorder="1"/>
    <xf numFmtId="0" fontId="0" fillId="0" borderId="20" xfId="0" applyBorder="1"/>
    <xf numFmtId="164" fontId="4" fillId="0" borderId="21" xfId="3" applyNumberFormat="1" applyFont="1" applyBorder="1"/>
    <xf numFmtId="0" fontId="8" fillId="9" borderId="14" xfId="0" applyFont="1" applyFill="1" applyBorder="1"/>
    <xf numFmtId="164" fontId="8" fillId="9" borderId="15" xfId="3" applyNumberFormat="1" applyFont="1" applyFill="1" applyBorder="1"/>
  </cellXfs>
  <cellStyles count="11">
    <cellStyle name="60% - Énfasis6 4" xfId="7"/>
    <cellStyle name="60% - Énfasis6 4 2" xfId="8"/>
    <cellStyle name="BodyStyle" xfId="10"/>
    <cellStyle name="Énfasis5" xfId="5" builtinId="45"/>
    <cellStyle name="Énfasis6" xfId="6" builtinId="49"/>
    <cellStyle name="Millares" xfId="1" builtinId="3"/>
    <cellStyle name="Millares [0]" xfId="2" builtinId="6"/>
    <cellStyle name="Moneda" xfId="3" builtinId="4"/>
    <cellStyle name="Moneda [0]" xfId="4" builtinId="7"/>
    <cellStyle name="Normal" xfId="0" builtinId="0"/>
    <cellStyle name="Numeric" xfId="9"/>
  </cellStyles>
  <dxfs count="26">
    <dxf>
      <numFmt numFmtId="164" formatCode="_-&quot;$&quot;* #,##0_-;\-&quot;$&quot;* #,##0_-;_-&quot;$&quot;* &quot;-&quot;??_-;_-@_-"/>
    </dxf>
    <dxf>
      <numFmt numFmtId="164" formatCode="_-&quot;$&quot;* #,##0_-;\-&quot;$&quot;* #,##0_-;_-&quot;$&quot;* &quot;-&quot;??_-;_-@_-"/>
    </dxf>
    <dxf>
      <numFmt numFmtId="164" formatCode="_-&quot;$&quot;* #,##0_-;\-&quot;$&quot;* #,##0_-;_-&quot;$&quot;* &quot;-&quot;??_-;_-@_-"/>
    </dxf>
    <dxf>
      <numFmt numFmtId="171" formatCode="_-&quot;$&quot;* #,##0.0_-;\-&quot;$&quot;* #,##0.0_-;_-&quot;$&quot;* &quot;-&quot;??_-;_-@_-"/>
    </dxf>
    <dxf>
      <numFmt numFmtId="171" formatCode="_-&quot;$&quot;* #,##0.0_-;\-&quot;$&quot;* #,##0.0_-;_-&quot;$&quot;* &quot;-&quot;??_-;_-@_-"/>
    </dxf>
    <dxf>
      <numFmt numFmtId="171" formatCode="_-&quot;$&quot;* #,##0.0_-;\-&quot;$&quot;* #,##0.0_-;_-&quot;$&quot;* &quot;-&quot;??_-;_-@_-"/>
    </dxf>
    <dxf>
      <numFmt numFmtId="164" formatCode="_-&quot;$&quot;* #,##0_-;\-&quot;$&quot;* #,##0_-;_-&quot;$&quot;* &quot;-&quot;??_-;_-@_-"/>
    </dxf>
    <dxf>
      <numFmt numFmtId="171" formatCode="_-&quot;$&quot;* #,##0.0_-;\-&quot;$&quot;* #,##0.0_-;_-&quot;$&quot;* &quot;-&quot;??_-;_-@_-"/>
    </dxf>
    <dxf>
      <numFmt numFmtId="164" formatCode="_-&quot;$&quot;* #,##0_-;\-&quot;$&quot;* #,##0_-;_-&quot;$&quot;* &quot;-&quot;??_-;_-@_-"/>
    </dxf>
    <dxf>
      <numFmt numFmtId="164" formatCode="_-&quot;$&quot;* #,##0_-;\-&quot;$&quot;* #,##0_-;_-&quot;$&quot;* &quot;-&quot;??_-;_-@_-"/>
    </dxf>
    <dxf>
      <numFmt numFmtId="164" formatCode="_-&quot;$&quot;* #,##0_-;\-&quot;$&quot;* #,##0_-;_-&quot;$&quot;* &quot;-&quot;??_-;_-@_-"/>
    </dxf>
    <dxf>
      <numFmt numFmtId="171" formatCode="_-&quot;$&quot;* #,##0.0_-;\-&quot;$&quot;* #,##0.0_-;_-&quot;$&quot;* &quot;-&quot;??_-;_-@_-"/>
    </dxf>
    <dxf>
      <numFmt numFmtId="171" formatCode="_-&quot;$&quot;* #,##0.0_-;\-&quot;$&quot;* #,##0.0_-;_-&quot;$&quot;* &quot;-&quot;??_-;_-@_-"/>
    </dxf>
    <dxf>
      <numFmt numFmtId="171" formatCode="_-&quot;$&quot;* #,##0.0_-;\-&quot;$&quot;* #,##0.0_-;_-&quot;$&quot;* &quot;-&quot;??_-;_-@_-"/>
    </dxf>
    <dxf>
      <numFmt numFmtId="34" formatCode="_-&quot;$&quot;* #,##0.00_-;\-&quot;$&quot;* #,##0.00_-;_-&quot;$&quot;* &quot;-&quot;??_-;_-@_-"/>
    </dxf>
    <dxf>
      <numFmt numFmtId="34" formatCode="_-&quot;$&quot;* #,##0.00_-;\-&quot;$&quot;* #,##0.00_-;_-&quot;$&quot;* &quot;-&quot;??_-;_-@_-"/>
    </dxf>
    <dxf>
      <numFmt numFmtId="34" formatCode="_-&quot;$&quot;* #,##0.00_-;\-&quot;$&quot;* #,##0.00_-;_-&quot;$&quot;* &quot;-&quot;??_-;_-@_-"/>
    </dxf>
    <dxf>
      <numFmt numFmtId="172" formatCode="_-&quot;$&quot;* #,##0.000_-;\-&quot;$&quot;* #,##0.000_-;_-&quot;$&quot;* &quot;-&quot;??_-;_-@_-"/>
    </dxf>
    <dxf>
      <numFmt numFmtId="172" formatCode="_-&quot;$&quot;* #,##0.000_-;\-&quot;$&quot;* #,##0.000_-;_-&quot;$&quot;* &quot;-&quot;??_-;_-@_-"/>
    </dxf>
    <dxf>
      <numFmt numFmtId="172" formatCode="_-&quot;$&quot;* #,##0.000_-;\-&quot;$&quot;* #,##0.000_-;_-&quot;$&quot;* &quot;-&quot;??_-;_-@_-"/>
    </dxf>
    <dxf>
      <numFmt numFmtId="173" formatCode="_-&quot;$&quot;* #,##0.0000_-;\-&quot;$&quot;* #,##0.0000_-;_-&quot;$&quot;* &quot;-&quot;??_-;_-@_-"/>
    </dxf>
    <dxf>
      <numFmt numFmtId="173" formatCode="_-&quot;$&quot;* #,##0.0000_-;\-&quot;$&quot;* #,##0.0000_-;_-&quot;$&quot;* &quot;-&quot;??_-;_-@_-"/>
    </dxf>
    <dxf>
      <numFmt numFmtId="173" formatCode="_-&quot;$&quot;* #,##0.0000_-;\-&quot;$&quot;* #,##0.0000_-;_-&quot;$&quot;* &quot;-&quot;??_-;_-@_-"/>
    </dxf>
    <dxf>
      <numFmt numFmtId="172" formatCode="_-&quot;$&quot;* #,##0.000_-;\-&quot;$&quot;* #,##0.000_-;_-&quot;$&quot;* &quot;-&quot;??_-;_-@_-"/>
    </dxf>
    <dxf>
      <numFmt numFmtId="172" formatCode="_-&quot;$&quot;* #,##0.000_-;\-&quot;$&quot;* #,##0.000_-;_-&quot;$&quot;* &quot;-&quot;??_-;_-@_-"/>
    </dxf>
    <dxf>
      <numFmt numFmtId="172" formatCode="_-&quot;$&quot;* #,##0.000_-;\-&quot;$&quot;* #,##0.000_-;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pivotCacheDefinition" Target="pivotCache/pivotCacheDefinition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6.160.201\planeacion\CVP\Presupuesto\PAGI\PAGI%207698%20-%20Diciembre_Frazier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16.160.201\planeacion\Users\Usuario\Downloads\Modificaciones\Revis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7599C512\Copia%20de%20208-PLA-Ft-07%20-%20MODIFICACI&#211;N%20PLAN%20ANUAL%20DE%20ADQUISICIONES-version%2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6.160.201\planeacion\Hist&#243;rico%20Trabajo\2020%20-%20CVP\OneDrive\Presupuesto\Viabilidades-CDP-CRP\CDP\Septiembre\Solicitudes\Expedir%2022-09-2020\Solicitud\208-SFIN-Ft-01%20SOLICITUD%20CDP%20V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16.160.201\planeacion\Users\bacostat\Downloads\CONTRATACION%202021-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ymarinb/Documents/OAP%20-%20YYMB%202024/6.%20Junio/4.%20FORMATO%202%2011-6-24%20para%20SDH/Proyectos%20y%20Conceptos%20de%20Gasto_vf_12-06-24%20CV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LAN ANUAL DE GASTO INVERSIONES"/>
      <sheetName val="CODIGOS"/>
      <sheetName val="LISTAS"/>
      <sheetName val="FORMATO VIABILIDAD"/>
      <sheetName val="FORMATO CDP"/>
      <sheetName val="Convertir numero a letras"/>
      <sheetName val="TABLA "/>
      <sheetName val="FORMATO CRP"/>
      <sheetName val="ANULACION CDP"/>
      <sheetName val="ANULACION CDP (2)"/>
      <sheetName val="ANULACION CDP (3)"/>
      <sheetName val="ANULACION CDP (4)"/>
      <sheetName val="RADICADOS"/>
      <sheetName val="Hoja1"/>
    </sheetNames>
    <sheetDataSet>
      <sheetData sheetId="0"/>
      <sheetData sheetId="1">
        <row r="7">
          <cell r="B7" t="str">
            <v>Nº LÍNEA</v>
          </cell>
        </row>
      </sheetData>
      <sheetData sheetId="2"/>
      <sheetData sheetId="3"/>
      <sheetData sheetId="4"/>
      <sheetData sheetId="5"/>
      <sheetData sheetId="6"/>
      <sheetData sheetId="7">
        <row r="2">
          <cell r="I2">
            <v>1</v>
          </cell>
          <cell r="K2">
            <v>2020</v>
          </cell>
        </row>
        <row r="3">
          <cell r="I3">
            <v>2</v>
          </cell>
          <cell r="K3">
            <v>2021</v>
          </cell>
        </row>
        <row r="4">
          <cell r="I4">
            <v>3</v>
          </cell>
          <cell r="K4">
            <v>2022</v>
          </cell>
        </row>
        <row r="5">
          <cell r="I5">
            <v>4</v>
          </cell>
          <cell r="K5">
            <v>2023</v>
          </cell>
        </row>
        <row r="6">
          <cell r="I6">
            <v>5</v>
          </cell>
          <cell r="K6">
            <v>2024</v>
          </cell>
        </row>
        <row r="7">
          <cell r="I7">
            <v>6</v>
          </cell>
        </row>
        <row r="8">
          <cell r="I8">
            <v>7</v>
          </cell>
        </row>
        <row r="9">
          <cell r="I9">
            <v>8</v>
          </cell>
        </row>
        <row r="10">
          <cell r="I10">
            <v>9</v>
          </cell>
        </row>
        <row r="11">
          <cell r="I11">
            <v>10</v>
          </cell>
        </row>
        <row r="12">
          <cell r="I12">
            <v>11</v>
          </cell>
        </row>
        <row r="13">
          <cell r="I13">
            <v>12</v>
          </cell>
        </row>
        <row r="14">
          <cell r="I14">
            <v>13</v>
          </cell>
        </row>
        <row r="15">
          <cell r="I15">
            <v>14</v>
          </cell>
        </row>
        <row r="16">
          <cell r="I16">
            <v>15</v>
          </cell>
        </row>
        <row r="17">
          <cell r="I17">
            <v>16</v>
          </cell>
        </row>
        <row r="18">
          <cell r="I18">
            <v>17</v>
          </cell>
        </row>
        <row r="19">
          <cell r="I19">
            <v>18</v>
          </cell>
        </row>
        <row r="20">
          <cell r="I20">
            <v>19</v>
          </cell>
        </row>
        <row r="21">
          <cell r="I21">
            <v>20</v>
          </cell>
        </row>
        <row r="22">
          <cell r="I22">
            <v>21</v>
          </cell>
        </row>
        <row r="23">
          <cell r="I23">
            <v>22</v>
          </cell>
        </row>
        <row r="24">
          <cell r="I24">
            <v>23</v>
          </cell>
        </row>
        <row r="25">
          <cell r="I25">
            <v>24</v>
          </cell>
        </row>
        <row r="26">
          <cell r="I26">
            <v>25</v>
          </cell>
        </row>
        <row r="27">
          <cell r="I27">
            <v>26</v>
          </cell>
        </row>
        <row r="28">
          <cell r="I28">
            <v>27</v>
          </cell>
        </row>
        <row r="29">
          <cell r="I29">
            <v>28</v>
          </cell>
        </row>
        <row r="30">
          <cell r="I30">
            <v>29</v>
          </cell>
        </row>
        <row r="31">
          <cell r="I31">
            <v>30</v>
          </cell>
        </row>
        <row r="32">
          <cell r="I32">
            <v>31</v>
          </cell>
        </row>
      </sheetData>
      <sheetData sheetId="8">
        <row r="135">
          <cell r="AC135" t="str">
            <v>Director/a de Reasentamientos</v>
          </cell>
        </row>
        <row r="136">
          <cell r="AC136" t="str">
            <v>Director/a de Reasentamientos ( E )</v>
          </cell>
        </row>
        <row r="137">
          <cell r="AC137" t="str">
            <v>Director/a de Urbanizaciones y Titulación</v>
          </cell>
        </row>
        <row r="138">
          <cell r="AC138" t="str">
            <v>Director/a de Urbanizaciones y Titulación ( E )</v>
          </cell>
        </row>
        <row r="139">
          <cell r="AC139" t="str">
            <v>Director/a de Mejoramiento de Barrios</v>
          </cell>
        </row>
        <row r="140">
          <cell r="AC140" t="str">
            <v>Director/a de Mejoramiento de Barrios ( E )</v>
          </cell>
        </row>
        <row r="141">
          <cell r="AC141" t="str">
            <v>Director/a de Mejoramiento de Vivienda</v>
          </cell>
        </row>
        <row r="142">
          <cell r="AC142" t="str">
            <v>Director/a de Mejoramiento de Vivienda ( E )</v>
          </cell>
        </row>
        <row r="143">
          <cell r="AC143" t="str">
            <v>Director/a de Gestión Corporativa y CID</v>
          </cell>
        </row>
        <row r="144">
          <cell r="AC144" t="str">
            <v>Director/a de Gestión Corporativa y CID ( E )</v>
          </cell>
        </row>
        <row r="145">
          <cell r="AC145" t="str">
            <v>Director/a Jurídico</v>
          </cell>
        </row>
        <row r="146">
          <cell r="AC146" t="str">
            <v>Director/a Jurídico ( E )</v>
          </cell>
        </row>
        <row r="147">
          <cell r="AC147" t="str">
            <v>Subdirector/a Administrativo</v>
          </cell>
        </row>
        <row r="148">
          <cell r="AC148" t="str">
            <v>Subdirector/a Administrativo ( E )</v>
          </cell>
        </row>
        <row r="154">
          <cell r="AC154" t="str">
            <v>Subdirector/a Financiero</v>
          </cell>
        </row>
        <row r="155">
          <cell r="AC155" t="str">
            <v>Subdirector/a Financiero ( E )</v>
          </cell>
        </row>
      </sheetData>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queline 1305"/>
      <sheetName val="Estefanía 1307"/>
      <sheetName val="Raisa Stella 1308"/>
      <sheetName val="Heidy 1309"/>
      <sheetName val="Edna 1310"/>
      <sheetName val="Abogado1 1312"/>
      <sheetName val="Abogado2 1313"/>
      <sheetName val="Blanca Leidy 1314"/>
      <sheetName val="Daniel Rojas 1268"/>
      <sheetName val="AJUSTE META"/>
      <sheetName val="EP 1323"/>
      <sheetName val="listas"/>
      <sheetName val="CODIGOS"/>
    </sheetNames>
    <sheetDataSet>
      <sheetData sheetId="0"/>
      <sheetData sheetId="1"/>
      <sheetData sheetId="2"/>
      <sheetData sheetId="3"/>
      <sheetData sheetId="4"/>
      <sheetData sheetId="5"/>
      <sheetData sheetId="6"/>
      <sheetData sheetId="7"/>
      <sheetData sheetId="8"/>
      <sheetData sheetId="9"/>
      <sheetData sheetId="10"/>
      <sheetData sheetId="11">
        <row r="7">
          <cell r="C7" t="str">
            <v>TIPO DE GASTO</v>
          </cell>
        </row>
        <row r="8">
          <cell r="C8" t="str">
            <v>Para linea nueva: TODOS LOS CAMPOS</v>
          </cell>
        </row>
        <row r="9">
          <cell r="C9" t="str">
            <v>COMPONENTE</v>
          </cell>
        </row>
        <row r="10">
          <cell r="C10" t="str">
            <v>CONCEPTO DE GASTO</v>
          </cell>
        </row>
        <row r="11">
          <cell r="C11" t="str">
            <v>FUENTES DE FINANCIACIÓN</v>
          </cell>
        </row>
        <row r="12">
          <cell r="C12" t="str">
            <v>OBJETO</v>
          </cell>
        </row>
        <row r="13">
          <cell r="C13" t="str">
            <v>VALOR UNITARIO O VALOR MES</v>
          </cell>
        </row>
        <row r="14">
          <cell r="C14" t="str">
            <v>CANTIDAD</v>
          </cell>
        </row>
        <row r="15">
          <cell r="C15" t="str">
            <v>VALOR PROGRAMADO</v>
          </cell>
        </row>
        <row r="16">
          <cell r="C16" t="str">
            <v>TIPO DE CONTRATACIÓN</v>
          </cell>
        </row>
        <row r="17">
          <cell r="C17" t="str">
            <v>MODALIDAD DE CONTRATACIÓN</v>
          </cell>
        </row>
        <row r="18">
          <cell r="C18" t="str">
            <v>FECHA APERTURA APROX. DD/MM/AA</v>
          </cell>
        </row>
        <row r="19">
          <cell r="C19" t="str">
            <v>PLAZO MESES</v>
          </cell>
        </row>
        <row r="20">
          <cell r="C20" t="str">
            <v>01 - eliminar</v>
          </cell>
        </row>
        <row r="21">
          <cell r="C21" t="str">
            <v>02 - crear</v>
          </cell>
        </row>
        <row r="22">
          <cell r="C22" t="str">
            <v>03 - modificar</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TABLA "/>
    </sheetNames>
    <sheetDataSet>
      <sheetData sheetId="0" refreshError="1"/>
      <sheetData sheetId="1">
        <row r="2">
          <cell r="A2" t="str">
            <v>Sueldo básico</v>
          </cell>
          <cell r="D2" t="str">
            <v> TIT </v>
          </cell>
          <cell r="E2" t="str">
            <v>Director/a de Reasentamientos</v>
          </cell>
          <cell r="F2" t="str">
            <v>Subdirector(a) Financiero(a)</v>
          </cell>
        </row>
        <row r="3">
          <cell r="A3" t="str">
            <v>Auxilio de maternidad y paternidad</v>
          </cell>
          <cell r="D3" t="str">
            <v> REAS </v>
          </cell>
          <cell r="E3" t="str">
            <v>Director/a de Reasentamientos ( E )</v>
          </cell>
          <cell r="F3" t="str">
            <v>Subdirector(a) Financiero(a) ( E )</v>
          </cell>
        </row>
        <row r="4">
          <cell r="A4" t="str">
            <v>Auxilio de incapacidad</v>
          </cell>
          <cell r="D4" t="str">
            <v> MB </v>
          </cell>
          <cell r="E4" t="str">
            <v>Director/a de Urbanizaciones y Titulación</v>
          </cell>
        </row>
        <row r="5">
          <cell r="A5" t="str">
            <v>Gastos de representación</v>
          </cell>
          <cell r="D5" t="str">
            <v> FUN </v>
          </cell>
          <cell r="E5" t="str">
            <v>Director/a de Urbanizaciones y Titulación ( E )</v>
          </cell>
        </row>
        <row r="6">
          <cell r="A6" t="str">
            <v>Horas Extras, Dominicales, Festivos, Recargo Nocturno y Trabajo Suplementario P.F</v>
          </cell>
          <cell r="D6" t="str">
            <v> FOR </v>
          </cell>
          <cell r="E6" t="str">
            <v>Director/a de Mejoramiento de Barrios</v>
          </cell>
        </row>
        <row r="7">
          <cell r="A7" t="str">
            <v>Auxilio de transporte P.F</v>
          </cell>
          <cell r="D7" t="str">
            <v> MV </v>
          </cell>
          <cell r="E7" t="str">
            <v>Director/a de Mejoramiento de Barrios ( E )</v>
          </cell>
        </row>
        <row r="8">
          <cell r="A8" t="str">
            <v>Subsidio de alimentación P.F</v>
          </cell>
          <cell r="E8" t="str">
            <v>Director/a de Mejoramiento de Vivienda</v>
          </cell>
        </row>
        <row r="9">
          <cell r="A9" t="str">
            <v>Bonificación por servicios prestados</v>
          </cell>
          <cell r="E9" t="str">
            <v>Director/a de Mejoramiento de Vivienda ( E )</v>
          </cell>
        </row>
        <row r="10">
          <cell r="A10" t="str">
            <v>Prima de servicios</v>
          </cell>
          <cell r="E10" t="str">
            <v>Director/a de Gestión Corporativa y CID</v>
          </cell>
        </row>
        <row r="11">
          <cell r="A11" t="str">
            <v>Prima de navidad P.F</v>
          </cell>
          <cell r="E11" t="str">
            <v>Director/a de Gestión Corporativa y CID ( E )</v>
          </cell>
        </row>
        <row r="12">
          <cell r="A12" t="str">
            <v>Prima de vacaciones P.F</v>
          </cell>
          <cell r="E12" t="str">
            <v>Director/a Jurídico</v>
          </cell>
        </row>
        <row r="13">
          <cell r="A13" t="str">
            <v>Prima de antigüedad P.F</v>
          </cell>
          <cell r="E13" t="str">
            <v>Director/a Jurídico ( E )</v>
          </cell>
        </row>
        <row r="14">
          <cell r="A14" t="str">
            <v>Prima Técnica</v>
          </cell>
          <cell r="E14" t="str">
            <v>Subdirector/a Administrativo</v>
          </cell>
        </row>
        <row r="15">
          <cell r="A15" t="str">
            <v>Aportes a la seguridad social en pensiones públicas P.F</v>
          </cell>
          <cell r="E15" t="str">
            <v>Subdirector/a Administrativo ( E )</v>
          </cell>
        </row>
        <row r="16">
          <cell r="A16" t="str">
            <v>Aportes a la seguridad social en pensiones privadas P.F</v>
          </cell>
          <cell r="E16" t="str">
            <v>Subdirector/a Financiero(a)</v>
          </cell>
        </row>
        <row r="17">
          <cell r="A17" t="str">
            <v>Aportes a la seguridad social en salud privada P.F</v>
          </cell>
          <cell r="E17" t="str">
            <v>Subdirector/a Financiero(a) ( E )</v>
          </cell>
        </row>
        <row r="18">
          <cell r="A18" t="str">
            <v>Aportes de cesantías a fondos públicos P.F</v>
          </cell>
        </row>
        <row r="19">
          <cell r="A19" t="str">
            <v>Aportes de cesantías a fondos privados P.F</v>
          </cell>
        </row>
        <row r="20">
          <cell r="A20" t="str">
            <v>Compensar P.F</v>
          </cell>
        </row>
        <row r="21">
          <cell r="A21" t="str">
            <v>Aportes generales al sistema de riesgos laborales privados P.F</v>
          </cell>
        </row>
        <row r="22">
          <cell r="A22" t="str">
            <v>Aportes al ICBF de funcionarios P.F</v>
          </cell>
        </row>
        <row r="23">
          <cell r="A23" t="str">
            <v>Aportes al SENA de funcionarios P.F</v>
          </cell>
        </row>
        <row r="24">
          <cell r="A24" t="str">
            <v>Indemnización por vacaciones P.F</v>
          </cell>
        </row>
        <row r="25">
          <cell r="A25" t="str">
            <v>Bonificación por recreación P.F</v>
          </cell>
        </row>
        <row r="26">
          <cell r="A26" t="str">
            <v>Reconocimiento por permanencia en el servicio público - Bogotá D.C.</v>
          </cell>
        </row>
        <row r="27">
          <cell r="A27" t="str">
            <v>Prima Secretarial</v>
          </cell>
        </row>
        <row r="28">
          <cell r="A28" t="str">
            <v>Sueldo Trabajadores Oficiales</v>
          </cell>
        </row>
        <row r="29">
          <cell r="A29" t="str">
            <v>Auxilio de transporte T.O</v>
          </cell>
        </row>
        <row r="30">
          <cell r="A30" t="str">
            <v>Subsidio de alimentación T.O</v>
          </cell>
        </row>
        <row r="31">
          <cell r="A31" t="str">
            <v>Prima de navidad T.O</v>
          </cell>
        </row>
        <row r="32">
          <cell r="A32" t="str">
            <v>Prima de vacaciones T.O</v>
          </cell>
        </row>
        <row r="33">
          <cell r="A33" t="str">
            <v>Prima de antigüedad T.O</v>
          </cell>
        </row>
        <row r="34">
          <cell r="A34" t="str">
            <v>Prima Semestral T.O</v>
          </cell>
        </row>
        <row r="35">
          <cell r="A35" t="str">
            <v>Aportes a la seguridad social en pensiones públicas T.O</v>
          </cell>
        </row>
        <row r="36">
          <cell r="A36" t="str">
            <v>Aportes a la seguridad social en salud privada T.O</v>
          </cell>
        </row>
        <row r="37">
          <cell r="A37" t="str">
            <v>Aportes de cesantías a fondos públicos T.O</v>
          </cell>
        </row>
        <row r="38">
          <cell r="A38" t="str">
            <v>Compensar T.O</v>
          </cell>
        </row>
        <row r="39">
          <cell r="A39" t="str">
            <v>Aportes generales al sistema de riesgos laborales privados T.O</v>
          </cell>
        </row>
        <row r="40">
          <cell r="A40" t="str">
            <v>Aportes al ICBF de funcionarios T.O</v>
          </cell>
        </row>
        <row r="41">
          <cell r="A41" t="str">
            <v>Aportes al SENA de funcionarios T.O</v>
          </cell>
        </row>
        <row r="42">
          <cell r="A42" t="str">
            <v>Indemnización por vacaciones T.O</v>
          </cell>
        </row>
        <row r="43">
          <cell r="A43" t="str">
            <v>Bonificación por recreación T.O</v>
          </cell>
        </row>
        <row r="44">
          <cell r="A44" t="str">
            <v>Beneficios convencionales T.O</v>
          </cell>
        </row>
        <row r="45">
          <cell r="A45" t="str">
            <v>Dotación (prendas de vestir y calzado)</v>
          </cell>
        </row>
        <row r="46">
          <cell r="A46" t="str">
            <v>Pasta o pulpa, papel y productos de papel; impresos y artículos relacionados</v>
          </cell>
        </row>
        <row r="47">
          <cell r="A47" t="str">
            <v>Productos de hornos de coque, de refinación de petróleo y combustible</v>
          </cell>
        </row>
        <row r="48">
          <cell r="A48" t="str">
            <v>Otros productos químicos; fibras artificiales (o fibras industriales hechas por el hombre)</v>
          </cell>
        </row>
        <row r="49">
          <cell r="A49" t="str">
            <v>Productos de caucho y plástico</v>
          </cell>
        </row>
        <row r="50">
          <cell r="A50" t="str">
            <v>Muebles; otros bienes transportables n.c.p.</v>
          </cell>
        </row>
        <row r="51">
          <cell r="A51" t="str">
            <v>Maquinaria de oficina, contabilidad e informática</v>
          </cell>
        </row>
        <row r="52">
          <cell r="A52" t="str">
            <v>Servicios de transporte de pasajeros</v>
          </cell>
        </row>
        <row r="53">
          <cell r="A53" t="str">
            <v>Servicios de mensajería</v>
          </cell>
        </row>
        <row r="54">
          <cell r="A54" t="str">
            <v>Servicios de seguros de vehículos automotores</v>
          </cell>
        </row>
        <row r="55">
          <cell r="A55" t="str">
            <v>Servicios de seguros contra incendio, terremoto o sustracción</v>
          </cell>
        </row>
        <row r="56">
          <cell r="A56" t="str">
            <v xml:space="preserve">Servicios de seguros generales de responsabilidad civil </v>
          </cell>
        </row>
        <row r="57">
          <cell r="A57" t="str">
            <v>Servicios de seguro obligatorio de accidentes de tránsito (SOAT)</v>
          </cell>
        </row>
        <row r="58">
          <cell r="A58" t="str">
            <v>Otros servicios de seguros distintos de los seguros de vida n.c.p.</v>
          </cell>
        </row>
        <row r="59">
          <cell r="A59" t="str">
            <v>Servicios de documentación y certificación jurídica</v>
          </cell>
        </row>
        <row r="60">
          <cell r="A60" t="str">
            <v>Servicios de publicidad y el suministro de espacio o tiempo publicitarios</v>
          </cell>
        </row>
        <row r="61">
          <cell r="A61" t="str">
            <v>Otros servicios profesionales y técnicos n.c.p.</v>
          </cell>
        </row>
        <row r="62">
          <cell r="A62" t="str">
            <v>Servicios de telefonía fija</v>
          </cell>
        </row>
        <row r="63">
          <cell r="A63" t="str">
            <v>Servicios de telecomunicaciones móviles</v>
          </cell>
        </row>
        <row r="64">
          <cell r="A64" t="str">
            <v>Servicios de telecomunicaciones a través de internet</v>
          </cell>
        </row>
        <row r="65">
          <cell r="A65" t="str">
            <v>Servicios de protección (guardas de seguridad)</v>
          </cell>
        </row>
        <row r="66">
          <cell r="A66" t="str">
            <v>Servicios de limpieza general</v>
          </cell>
        </row>
        <row r="67">
          <cell r="A67" t="str">
            <v>Servicios de copia y reproducción</v>
          </cell>
        </row>
        <row r="68">
          <cell r="A68" t="str">
            <v>Servicios de mantenimiento y reparación de otra maquinaria y otro equipo</v>
          </cell>
        </row>
        <row r="69">
          <cell r="A69" t="str">
            <v>Servicios de mantenimiento y reparación de ascensores y escaleras mecánicas</v>
          </cell>
        </row>
        <row r="70">
          <cell r="A70" t="str">
            <v>Servicios de reparación de otros bienes</v>
          </cell>
        </row>
        <row r="71">
          <cell r="A71" t="str">
            <v>Energía</v>
          </cell>
        </row>
        <row r="72">
          <cell r="A72" t="str">
            <v>Acueducto y alcantarillado</v>
          </cell>
        </row>
        <row r="73">
          <cell r="A73" t="str">
            <v>Aseo</v>
          </cell>
        </row>
        <row r="74">
          <cell r="A74" t="str">
            <v>Capacitación</v>
          </cell>
        </row>
        <row r="75">
          <cell r="A75" t="str">
            <v>Bienestar e incentivos</v>
          </cell>
        </row>
        <row r="76">
          <cell r="A76" t="str">
            <v>Salud Ocupacional</v>
          </cell>
        </row>
        <row r="77">
          <cell r="A77" t="str">
            <v>Impuesto de vehículos</v>
          </cell>
        </row>
        <row r="78">
          <cell r="A78" t="str">
            <v>Sentencias</v>
          </cell>
        </row>
        <row r="79">
          <cell r="A79" t="str">
            <v>Implementación del Plan Terrazas, como vehículo del contrato social de la Bogotá del siglo XXI, para el mejoramiento y la construcción de vivienda nueva en sitio propio. Bogotá.</v>
          </cell>
        </row>
        <row r="80">
          <cell r="A80" t="str">
            <v>Titulación de predios estrato 1 y 2 y saneamiento de Espacio Público en la Ciudad Bogotá D.C</v>
          </cell>
        </row>
        <row r="81">
          <cell r="A81" t="str">
            <v>Mejoramiento integral de barrios con participación ciudadana Bogotá</v>
          </cell>
        </row>
        <row r="82">
          <cell r="A82" t="str">
            <v>Traslado de hogares localizados en zonas de alto riesgo No mitigable o los ordenados mediante sentencias judiciales o actos administrativos. Bogotá.</v>
          </cell>
        </row>
        <row r="83">
          <cell r="A83" t="str">
            <v>Fortalecimiento del modelo de gestión institucional y modernización de los sistemas de información de la Caja de la Vivienda Popular. Bogotá</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I"/>
      <sheetName val="Hoja2"/>
      <sheetName val="Hoja1"/>
      <sheetName val="LISTAS"/>
    </sheetNames>
    <sheetDataSet>
      <sheetData sheetId="0"/>
      <sheetData sheetId="1"/>
      <sheetData sheetId="2">
        <row r="1">
          <cell r="A1" t="str">
            <v>No. DE COMPROMISO</v>
          </cell>
          <cell r="B1" t="str">
            <v>META proyectos DE INVERSIÓN</v>
          </cell>
        </row>
        <row r="2">
          <cell r="A2">
            <v>327</v>
          </cell>
          <cell r="B2" t="str">
            <v>1 - Obtener 2400 títulos predios registrados</v>
          </cell>
        </row>
        <row r="3">
          <cell r="A3">
            <v>576</v>
          </cell>
          <cell r="B3" t="str">
            <v>1 - Obtener 2400 títulos predios registrados</v>
          </cell>
        </row>
        <row r="4">
          <cell r="A4">
            <v>609</v>
          </cell>
          <cell r="B4" t="str">
            <v>1 - Obtener 2400 títulos predios registrados</v>
          </cell>
        </row>
        <row r="5">
          <cell r="A5">
            <v>620</v>
          </cell>
          <cell r="B5" t="str">
            <v>1 - Obtener 2400 títulos predios registrados</v>
          </cell>
        </row>
        <row r="6">
          <cell r="A6">
            <v>624</v>
          </cell>
          <cell r="B6" t="str">
            <v>1 - Obtener 2400 títulos predios registrados</v>
          </cell>
        </row>
        <row r="7">
          <cell r="A7">
            <v>631</v>
          </cell>
          <cell r="B7" t="str">
            <v>1 - Obtener 2400 títulos predios registrados</v>
          </cell>
        </row>
        <row r="8">
          <cell r="A8">
            <v>667</v>
          </cell>
          <cell r="B8" t="str">
            <v>1 - Obtener 2400 títulos predios registrados</v>
          </cell>
        </row>
        <row r="9">
          <cell r="A9">
            <v>668</v>
          </cell>
          <cell r="B9" t="str">
            <v>1 - Obtener 2400 títulos predios registrados</v>
          </cell>
        </row>
        <row r="10">
          <cell r="A10">
            <v>671</v>
          </cell>
          <cell r="B10" t="str">
            <v>1 - Obtener 2400 títulos predios registrados</v>
          </cell>
        </row>
        <row r="11">
          <cell r="A11">
            <v>672</v>
          </cell>
          <cell r="B11" t="str">
            <v>1 - Obtener 2400 títulos predios registrados</v>
          </cell>
        </row>
        <row r="12">
          <cell r="A12">
            <v>673</v>
          </cell>
          <cell r="B12" t="str">
            <v>1 - Obtener 2400 títulos predios registrados</v>
          </cell>
        </row>
        <row r="13">
          <cell r="A13">
            <v>680</v>
          </cell>
          <cell r="B13" t="str">
            <v>1 - Obtener 2400 títulos predios registrados</v>
          </cell>
        </row>
        <row r="14">
          <cell r="A14">
            <v>689</v>
          </cell>
          <cell r="B14" t="str">
            <v>1 - Obtener 2400 títulos predios registrados</v>
          </cell>
        </row>
        <row r="15">
          <cell r="A15">
            <v>693</v>
          </cell>
          <cell r="B15" t="str">
            <v>1 - Obtener 2400 títulos predios registrados</v>
          </cell>
        </row>
        <row r="16">
          <cell r="A16">
            <v>694</v>
          </cell>
          <cell r="B16" t="str">
            <v>1 - Obtener 2400 títulos predios registrados</v>
          </cell>
        </row>
        <row r="17">
          <cell r="A17">
            <v>697</v>
          </cell>
          <cell r="B17" t="str">
            <v>1 - Obtener 2400 títulos predios registrados</v>
          </cell>
        </row>
        <row r="18">
          <cell r="A18">
            <v>698</v>
          </cell>
          <cell r="B18" t="str">
            <v>1 - Obtener 2400 títulos predios registrados</v>
          </cell>
        </row>
        <row r="19">
          <cell r="A19">
            <v>703</v>
          </cell>
          <cell r="B19" t="str">
            <v>1 - Obtener 2400 títulos predios registrados</v>
          </cell>
        </row>
        <row r="20">
          <cell r="A20">
            <v>704</v>
          </cell>
          <cell r="B20" t="str">
            <v>1 - Obtener 2400 títulos predios registrados</v>
          </cell>
        </row>
        <row r="21">
          <cell r="A21">
            <v>706</v>
          </cell>
          <cell r="B21" t="str">
            <v>1 - Obtener 2400 títulos predios registrados</v>
          </cell>
        </row>
        <row r="22">
          <cell r="A22">
            <v>719</v>
          </cell>
          <cell r="B22" t="str">
            <v>1 - Obtener 2400 títulos predios registrados</v>
          </cell>
        </row>
        <row r="23">
          <cell r="A23">
            <v>720</v>
          </cell>
          <cell r="B23" t="str">
            <v>1 - Obtener 2400 títulos predios registrados</v>
          </cell>
        </row>
        <row r="24">
          <cell r="A24">
            <v>727</v>
          </cell>
          <cell r="B24" t="str">
            <v>1 - Obtener 2400 títulos predios registrados</v>
          </cell>
        </row>
        <row r="25">
          <cell r="A25">
            <v>728</v>
          </cell>
          <cell r="B25" t="str">
            <v>1 - Obtener 2400 títulos predios registrados</v>
          </cell>
        </row>
        <row r="26">
          <cell r="A26">
            <v>734</v>
          </cell>
          <cell r="B26" t="str">
            <v>2 - Hacer el Cierre 2 proyectos constructivos de urbanismo para Vivienda VIP</v>
          </cell>
        </row>
        <row r="27">
          <cell r="A27">
            <v>745</v>
          </cell>
          <cell r="B27" t="str">
            <v>1 - Obtener 2400 títulos predios registrados</v>
          </cell>
        </row>
        <row r="28">
          <cell r="A28">
            <v>781</v>
          </cell>
          <cell r="B28" t="str">
            <v>1 - Obtener 2400 títulos predios registrados</v>
          </cell>
        </row>
        <row r="29">
          <cell r="A29">
            <v>788</v>
          </cell>
          <cell r="B29" t="str">
            <v>1 - Obtener 2400 títulos predios registrados</v>
          </cell>
        </row>
        <row r="30">
          <cell r="A30">
            <v>789</v>
          </cell>
          <cell r="B30" t="str">
            <v>1 - Obtener 2400 títulos predios registrados</v>
          </cell>
        </row>
        <row r="31">
          <cell r="A31">
            <v>790</v>
          </cell>
          <cell r="B31" t="str">
            <v>1 - Obtener 2400 títulos predios registrados</v>
          </cell>
        </row>
        <row r="32">
          <cell r="A32">
            <v>791</v>
          </cell>
          <cell r="B32" t="str">
            <v>1 - Obtener 2400 títulos predios registrados</v>
          </cell>
        </row>
        <row r="33">
          <cell r="A33">
            <v>794</v>
          </cell>
          <cell r="B33" t="str">
            <v>1 - Obtener 2400 títulos predios registrados</v>
          </cell>
        </row>
        <row r="34">
          <cell r="A34">
            <v>798</v>
          </cell>
          <cell r="B34" t="str">
            <v>1 - Obtener 2400 títulos predios registrados</v>
          </cell>
        </row>
        <row r="35">
          <cell r="A35">
            <v>802</v>
          </cell>
          <cell r="B35" t="str">
            <v>1 - Obtener 2400 títulos predios registrados</v>
          </cell>
        </row>
        <row r="36">
          <cell r="A36">
            <v>803</v>
          </cell>
          <cell r="B36" t="str">
            <v>1 - Obtener 2400 títulos predios registrados</v>
          </cell>
        </row>
        <row r="37">
          <cell r="A37">
            <v>809</v>
          </cell>
          <cell r="B37" t="str">
            <v>1 - Obtener 2400 títulos predios registrados</v>
          </cell>
        </row>
        <row r="38">
          <cell r="A38">
            <v>810</v>
          </cell>
          <cell r="B38" t="str">
            <v>1 - Obtener 2400 títulos predios registrados</v>
          </cell>
        </row>
        <row r="39">
          <cell r="A39">
            <v>812</v>
          </cell>
          <cell r="B39" t="str">
            <v>1 - Obtener 2400 títulos predios registrados</v>
          </cell>
        </row>
        <row r="40">
          <cell r="A40">
            <v>815</v>
          </cell>
          <cell r="B40" t="str">
            <v>1 - Obtener 2400 títulos predios registrados</v>
          </cell>
        </row>
        <row r="41">
          <cell r="A41">
            <v>817</v>
          </cell>
          <cell r="B41" t="str">
            <v>1 - Obtener 2400 títulos predios registrados</v>
          </cell>
        </row>
        <row r="42">
          <cell r="A42">
            <v>821</v>
          </cell>
          <cell r="B42" t="str">
            <v>1 - Obtener 2400 títulos predios registrados</v>
          </cell>
        </row>
        <row r="43">
          <cell r="A43">
            <v>859</v>
          </cell>
          <cell r="B43" t="str">
            <v>1 - Obtener 2400 títulos predios registrados</v>
          </cell>
        </row>
        <row r="44">
          <cell r="A44">
            <v>866</v>
          </cell>
          <cell r="B44" t="str">
            <v>1 - Obtener 2400 títulos predios registrados</v>
          </cell>
        </row>
        <row r="45">
          <cell r="A45">
            <v>867</v>
          </cell>
          <cell r="B45" t="str">
            <v>1 - Obtener 2400 títulos predios registrados</v>
          </cell>
        </row>
        <row r="46">
          <cell r="A46">
            <v>869</v>
          </cell>
          <cell r="B46" t="str">
            <v>1 - Obtener 2400 títulos predios registrados</v>
          </cell>
        </row>
        <row r="47">
          <cell r="A47">
            <v>877</v>
          </cell>
          <cell r="B47" t="str">
            <v>1 - Obtener 2400 títulos predios registrados</v>
          </cell>
        </row>
        <row r="48">
          <cell r="A48">
            <v>960</v>
          </cell>
          <cell r="B48" t="str">
            <v>1 - Obtener 2400 títulos predios registrados</v>
          </cell>
        </row>
        <row r="49">
          <cell r="A49">
            <v>961</v>
          </cell>
          <cell r="B49" t="str">
            <v>1 - Obtener 2400 títulos predios registrados</v>
          </cell>
        </row>
        <row r="50">
          <cell r="A50">
            <v>980</v>
          </cell>
          <cell r="B50" t="str">
            <v>2 - Hacer el Cierre 2 proyectos constructivos de urbanismo para Vivienda VIP</v>
          </cell>
        </row>
        <row r="51">
          <cell r="A51">
            <v>998</v>
          </cell>
          <cell r="B51" t="str">
            <v>1 - Obtener 2400 títulos predios registrados</v>
          </cell>
        </row>
        <row r="52">
          <cell r="A52">
            <v>1003</v>
          </cell>
          <cell r="B52" t="str">
            <v>2 - Hacer el Cierre 2 proyectos constructivos de urbanismo para Vivienda VIP</v>
          </cell>
        </row>
        <row r="53">
          <cell r="A53">
            <v>1011</v>
          </cell>
          <cell r="B53" t="str">
            <v>1 - Obtener 2400 títulos predios registrados</v>
          </cell>
        </row>
        <row r="54">
          <cell r="A54">
            <v>1027</v>
          </cell>
          <cell r="B54" t="str">
            <v>1 - Obtener 2400 títulos predios registrados</v>
          </cell>
        </row>
        <row r="55">
          <cell r="A55">
            <v>1048</v>
          </cell>
          <cell r="B55" t="str">
            <v>2 - Hacer el Cierre 2 proyectos constructivos de urbanismo para Vivienda VIP</v>
          </cell>
        </row>
        <row r="56">
          <cell r="A56">
            <v>1052</v>
          </cell>
          <cell r="B56" t="str">
            <v>1 - Obtener 2400 títulos predios registrados</v>
          </cell>
        </row>
        <row r="57">
          <cell r="A57">
            <v>1064</v>
          </cell>
          <cell r="B57" t="str">
            <v>1 - Obtener 2400 títulos predios registrados</v>
          </cell>
        </row>
        <row r="58">
          <cell r="A58">
            <v>1082</v>
          </cell>
          <cell r="B58" t="str">
            <v>2 - Hacer el Cierre 2 proyectos constructivos de urbanismo para Vivienda VIP</v>
          </cell>
        </row>
        <row r="59">
          <cell r="A59">
            <v>1090</v>
          </cell>
          <cell r="B59" t="str">
            <v>1 - Obtener 2400 títulos predios registrados</v>
          </cell>
        </row>
        <row r="60">
          <cell r="A60">
            <v>1111</v>
          </cell>
          <cell r="B60" t="str">
            <v>1 - Obtener 2400 títulos predios registrados</v>
          </cell>
        </row>
        <row r="61">
          <cell r="A61">
            <v>1126</v>
          </cell>
          <cell r="B61" t="str">
            <v>1 - Obtener 2400 títulos predios registrados</v>
          </cell>
        </row>
        <row r="62">
          <cell r="A62">
            <v>1127</v>
          </cell>
          <cell r="B62" t="str">
            <v>1 - Obtener 2400 títulos predios registrados</v>
          </cell>
        </row>
      </sheetData>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Intrucciones"/>
      <sheetName val="PROYECTOS DE INVERSION"/>
      <sheetName val="PROYECTOS DE INVERSION (2)"/>
      <sheetName val=" Homologos FUT y CUIPO"/>
      <sheetName val="MGA"/>
      <sheetName val="TD"/>
      <sheetName val="Homologaciones"/>
    </sheetNames>
    <sheetDataSet>
      <sheetData sheetId="0" refreshError="1"/>
      <sheetData sheetId="1" refreshError="1"/>
      <sheetData sheetId="2" refreshError="1"/>
      <sheetData sheetId="3" refreshError="1"/>
      <sheetData sheetId="4" refreshError="1"/>
      <sheetData sheetId="5">
        <row r="7990">
          <cell r="A7990" t="str">
            <v>0401</v>
          </cell>
        </row>
        <row r="7991">
          <cell r="A7991" t="str">
            <v>0406</v>
          </cell>
        </row>
        <row r="7992">
          <cell r="A7992" t="str">
            <v>0499</v>
          </cell>
        </row>
        <row r="7993">
          <cell r="A7993" t="str">
            <v>1201</v>
          </cell>
        </row>
        <row r="7994">
          <cell r="A7994" t="str">
            <v>1202</v>
          </cell>
        </row>
        <row r="7995">
          <cell r="A7995" t="str">
            <v>1203</v>
          </cell>
        </row>
        <row r="7996">
          <cell r="A7996" t="str">
            <v>1204</v>
          </cell>
        </row>
        <row r="7997">
          <cell r="A7997" t="str">
            <v>1205</v>
          </cell>
        </row>
        <row r="7998">
          <cell r="A7998" t="str">
            <v>1206</v>
          </cell>
        </row>
        <row r="7999">
          <cell r="A7999" t="str">
            <v>1207</v>
          </cell>
        </row>
        <row r="8000">
          <cell r="A8000" t="str">
            <v>1208</v>
          </cell>
        </row>
        <row r="8001">
          <cell r="A8001" t="str">
            <v>1209</v>
          </cell>
        </row>
        <row r="8002">
          <cell r="A8002" t="str">
            <v>1299</v>
          </cell>
        </row>
        <row r="8003">
          <cell r="A8003" t="str">
            <v>1702</v>
          </cell>
        </row>
        <row r="8004">
          <cell r="A8004" t="str">
            <v>1703</v>
          </cell>
        </row>
        <row r="8005">
          <cell r="A8005" t="str">
            <v>1704</v>
          </cell>
        </row>
        <row r="8006">
          <cell r="A8006" t="str">
            <v>1705</v>
          </cell>
        </row>
        <row r="8007">
          <cell r="A8007" t="str">
            <v>1706</v>
          </cell>
        </row>
        <row r="8008">
          <cell r="A8008" t="str">
            <v>1707</v>
          </cell>
        </row>
        <row r="8009">
          <cell r="A8009" t="str">
            <v>1708</v>
          </cell>
        </row>
        <row r="8010">
          <cell r="A8010" t="str">
            <v>1709</v>
          </cell>
        </row>
        <row r="8011">
          <cell r="A8011" t="str">
            <v>1799</v>
          </cell>
        </row>
        <row r="8012">
          <cell r="A8012" t="str">
            <v>1903</v>
          </cell>
        </row>
        <row r="8013">
          <cell r="A8013" t="str">
            <v>1905</v>
          </cell>
        </row>
        <row r="8014">
          <cell r="A8014" t="str">
            <v>1906</v>
          </cell>
        </row>
        <row r="8015">
          <cell r="A8015" t="str">
            <v>1999</v>
          </cell>
        </row>
        <row r="8016">
          <cell r="A8016" t="str">
            <v>2101</v>
          </cell>
        </row>
        <row r="8017">
          <cell r="A8017" t="str">
            <v>2102</v>
          </cell>
        </row>
        <row r="8018">
          <cell r="A8018" t="str">
            <v>2103</v>
          </cell>
        </row>
        <row r="8019">
          <cell r="A8019" t="str">
            <v>2104</v>
          </cell>
        </row>
        <row r="8020">
          <cell r="A8020" t="str">
            <v>2105</v>
          </cell>
        </row>
        <row r="8021">
          <cell r="A8021" t="str">
            <v>2106</v>
          </cell>
        </row>
        <row r="8022">
          <cell r="A8022" t="str">
            <v>2199</v>
          </cell>
        </row>
        <row r="8023">
          <cell r="A8023" t="str">
            <v>2201</v>
          </cell>
        </row>
        <row r="8024">
          <cell r="A8024" t="str">
            <v>2202</v>
          </cell>
        </row>
        <row r="8025">
          <cell r="A8025" t="str">
            <v>2299</v>
          </cell>
        </row>
        <row r="8026">
          <cell r="A8026" t="str">
            <v>2301</v>
          </cell>
        </row>
        <row r="8027">
          <cell r="A8027" t="str">
            <v>2302</v>
          </cell>
        </row>
        <row r="8028">
          <cell r="A8028" t="str">
            <v>2399</v>
          </cell>
        </row>
        <row r="8029">
          <cell r="A8029" t="str">
            <v>2401</v>
          </cell>
        </row>
        <row r="8030">
          <cell r="A8030" t="str">
            <v>2402</v>
          </cell>
        </row>
        <row r="8031">
          <cell r="A8031" t="str">
            <v>2403</v>
          </cell>
        </row>
        <row r="8032">
          <cell r="A8032" t="str">
            <v>2404</v>
          </cell>
        </row>
        <row r="8033">
          <cell r="A8033" t="str">
            <v>2405</v>
          </cell>
        </row>
        <row r="8034">
          <cell r="A8034" t="str">
            <v>2406</v>
          </cell>
        </row>
        <row r="8035">
          <cell r="A8035" t="str">
            <v>2407</v>
          </cell>
        </row>
        <row r="8036">
          <cell r="A8036" t="str">
            <v>2408</v>
          </cell>
        </row>
        <row r="8037">
          <cell r="A8037" t="str">
            <v>2409</v>
          </cell>
        </row>
        <row r="8038">
          <cell r="A8038" t="str">
            <v>2410</v>
          </cell>
        </row>
        <row r="8039">
          <cell r="A8039" t="str">
            <v>2499</v>
          </cell>
        </row>
        <row r="8040">
          <cell r="A8040" t="str">
            <v>2501</v>
          </cell>
        </row>
        <row r="8041">
          <cell r="A8041" t="str">
            <v>2502</v>
          </cell>
        </row>
        <row r="8042">
          <cell r="A8042" t="str">
            <v>2503</v>
          </cell>
        </row>
        <row r="8043">
          <cell r="A8043" t="str">
            <v>2504</v>
          </cell>
        </row>
        <row r="8044">
          <cell r="A8044" t="str">
            <v>2599</v>
          </cell>
        </row>
        <row r="8045">
          <cell r="A8045" t="str">
            <v>3201</v>
          </cell>
        </row>
        <row r="8046">
          <cell r="A8046" t="str">
            <v>3202</v>
          </cell>
        </row>
        <row r="8047">
          <cell r="A8047" t="str">
            <v>3203</v>
          </cell>
        </row>
        <row r="8048">
          <cell r="A8048" t="str">
            <v>3204</v>
          </cell>
        </row>
        <row r="8049">
          <cell r="A8049" t="str">
            <v>3205</v>
          </cell>
        </row>
        <row r="8050">
          <cell r="A8050" t="str">
            <v>3206</v>
          </cell>
        </row>
        <row r="8051">
          <cell r="A8051" t="str">
            <v>3207</v>
          </cell>
        </row>
        <row r="8052">
          <cell r="A8052" t="str">
            <v>3208</v>
          </cell>
        </row>
        <row r="8053">
          <cell r="A8053" t="str">
            <v>3299</v>
          </cell>
        </row>
        <row r="8054">
          <cell r="A8054" t="str">
            <v>3301</v>
          </cell>
        </row>
        <row r="8055">
          <cell r="A8055" t="str">
            <v>3302</v>
          </cell>
        </row>
        <row r="8056">
          <cell r="A8056" t="str">
            <v>3399</v>
          </cell>
        </row>
        <row r="8057">
          <cell r="A8057" t="str">
            <v>3501</v>
          </cell>
        </row>
        <row r="8058">
          <cell r="A8058" t="str">
            <v>3502</v>
          </cell>
        </row>
        <row r="8059">
          <cell r="A8059" t="str">
            <v>3503</v>
          </cell>
        </row>
        <row r="8060">
          <cell r="A8060" t="str">
            <v>3599</v>
          </cell>
        </row>
        <row r="8061">
          <cell r="A8061" t="str">
            <v>3601</v>
          </cell>
        </row>
        <row r="8062">
          <cell r="A8062" t="str">
            <v>3602</v>
          </cell>
        </row>
        <row r="8063">
          <cell r="A8063" t="str">
            <v>3603</v>
          </cell>
        </row>
        <row r="8064">
          <cell r="A8064" t="str">
            <v>3604</v>
          </cell>
        </row>
        <row r="8065">
          <cell r="A8065" t="str">
            <v>3605</v>
          </cell>
        </row>
        <row r="8066">
          <cell r="A8066" t="str">
            <v>3699</v>
          </cell>
        </row>
        <row r="8067">
          <cell r="A8067" t="str">
            <v>3905</v>
          </cell>
        </row>
        <row r="8068">
          <cell r="A8068" t="str">
            <v>3906</v>
          </cell>
        </row>
        <row r="8069">
          <cell r="A8069" t="str">
            <v>3999</v>
          </cell>
        </row>
        <row r="8070">
          <cell r="A8070" t="str">
            <v>4001</v>
          </cell>
        </row>
        <row r="8071">
          <cell r="A8071" t="str">
            <v>4002</v>
          </cell>
        </row>
        <row r="8072">
          <cell r="A8072" t="str">
            <v>4003</v>
          </cell>
        </row>
        <row r="8073">
          <cell r="A8073" t="str">
            <v>4099</v>
          </cell>
        </row>
        <row r="8074">
          <cell r="A8074" t="str">
            <v>4101</v>
          </cell>
        </row>
        <row r="8075">
          <cell r="A8075" t="str">
            <v>4102</v>
          </cell>
        </row>
        <row r="8076">
          <cell r="A8076" t="str">
            <v>4103</v>
          </cell>
        </row>
        <row r="8077">
          <cell r="A8077" t="str">
            <v>4104</v>
          </cell>
        </row>
        <row r="8078">
          <cell r="A8078" t="str">
            <v>4199</v>
          </cell>
        </row>
        <row r="8079">
          <cell r="A8079" t="str">
            <v>4301</v>
          </cell>
        </row>
        <row r="8080">
          <cell r="A8080" t="str">
            <v>4302</v>
          </cell>
        </row>
        <row r="8081">
          <cell r="A8081" t="str">
            <v>4399</v>
          </cell>
        </row>
        <row r="8082">
          <cell r="A8082" t="str">
            <v>4501</v>
          </cell>
        </row>
        <row r="8083">
          <cell r="A8083" t="str">
            <v>4502</v>
          </cell>
        </row>
        <row r="8084">
          <cell r="A8084" t="str">
            <v>4503</v>
          </cell>
        </row>
        <row r="8085">
          <cell r="A8085" t="str">
            <v>4599</v>
          </cell>
        </row>
      </sheetData>
      <sheetData sheetId="6" refreshError="1"/>
      <sheetData sheetId="7"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Cristian Camilo Rodriguez Melo" refreshedDate="45666.822189814811" createdVersion="6" refreshedVersion="6" minRefreshableVersion="3" recordCount="613">
  <cacheSource type="worksheet">
    <worksheetSource ref="A7:AA620" sheet="BASE PAA"/>
  </cacheSource>
  <cacheFields count="27">
    <cacheField name="No. LÍNEA" numFmtId="0">
      <sharedItems containsString="0" containsBlank="1" containsNumber="1" containsInteger="1" minValue="1" maxValue="166"/>
    </cacheField>
    <cacheField name="LÍNEA POAI" numFmtId="0">
      <sharedItems containsBlank="1"/>
    </cacheField>
    <cacheField name="PROGRAMA FINANCIACIÓN (4 últimos BPIN)" numFmtId="0">
      <sharedItems containsBlank="1"/>
    </cacheField>
    <cacheField name="PROYECTO DE INVERSIÓN" numFmtId="0">
      <sharedItems containsBlank="1"/>
    </cacheField>
    <cacheField name="META PLAN DE DESARROLLO" numFmtId="0">
      <sharedItems containsBlank="1"/>
    </cacheField>
    <cacheField name="META PROYECTO DE INVERSIÓN" numFmtId="0">
      <sharedItems containsBlank="1" longText="1"/>
    </cacheField>
    <cacheField name="ELEMENTO PEP" numFmtId="0">
      <sharedItems containsBlank="1"/>
    </cacheField>
    <cacheField name="POSICIÓN PRESUPUESTAL" numFmtId="0">
      <sharedItems containsBlank="1"/>
    </cacheField>
    <cacheField name="FONDO DE FINANCIACIÓN" numFmtId="0">
      <sharedItems containsBlank="1"/>
    </cacheField>
    <cacheField name="DESCRIPCIÓN PROGRAMACIÓN (OBJETO CONTRACTUAL)" numFmtId="0">
      <sharedItems containsBlank="1" longText="1"/>
    </cacheField>
    <cacheField name="OBJETO SECOP II" numFmtId="0">
      <sharedItems longText="1"/>
    </cacheField>
    <cacheField name="MODALIDAD DE SELECCIÓN" numFmtId="0">
      <sharedItems count="8">
        <s v="2. Licitación pública OP"/>
        <s v="3. Concurso de méritos abierto"/>
        <s v="8. Régimen Esp. Selección comisionista"/>
        <s v="1. Contratación directa"/>
        <s v="7. Mínima cuantía"/>
        <s v="4. Selección abreviada subasta inversa"/>
        <s v="5. Selección abreviada - acuerdo marco"/>
        <s v="6. Selección abreviada de menor cuantía"/>
      </sharedItems>
    </cacheField>
    <cacheField name="CODIGO SECOP" numFmtId="0">
      <sharedItems containsSemiMixedTypes="0" containsString="0" containsNumber="1" containsInteger="1" minValue="1" maxValue="21"/>
    </cacheField>
    <cacheField name="MODALIDAD SECOP II" numFmtId="0">
      <sharedItems/>
    </cacheField>
    <cacheField name="CLASIFICADOR DE BIENES Y SERVICIOS ONU" numFmtId="1">
      <sharedItems containsMixedTypes="1" containsNumber="1" containsInteger="1" minValue="43211500" maxValue="93151501"/>
    </cacheField>
    <cacheField name="VALOR MENSUAL $" numFmtId="164">
      <sharedItems containsString="0" containsBlank="1" containsNumber="1" minValue="105000" maxValue="1043306000"/>
    </cacheField>
    <cacheField name="PLAZO EJECUCIÓN CONTRATO" numFmtId="1">
      <sharedItems containsSemiMixedTypes="0" containsString="0" containsNumber="1" containsInteger="1" minValue="1" maxValue="12"/>
    </cacheField>
    <cacheField name="VALOR TOTAL PROGRAMADO $" numFmtId="164">
      <sharedItems containsSemiMixedTypes="0" containsString="0" containsNumber="1" containsInteger="1" minValue="1260000" maxValue="6142561000"/>
    </cacheField>
    <cacheField name="FECHA ESTIMADA DE INICIO DEL PROCESO DE CONTRATACIÓN" numFmtId="0">
      <sharedItems containsMixedTypes="1" containsNumber="1" containsInteger="1" minValue="1" maxValue="11"/>
    </cacheField>
    <cacheField name="MES REAL" numFmtId="0">
      <sharedItems/>
    </cacheField>
    <cacheField name="FECHA ESTIMADA DE PRESENTACIÓN DE OFERTAS" numFmtId="0">
      <sharedItems containsMixedTypes="1" containsNumber="1" containsInteger="1" minValue="1" maxValue="11"/>
    </cacheField>
    <cacheField name="ÁREA RESPONSABLE DEL PROCESO" numFmtId="44">
      <sharedItems containsBlank="1"/>
    </cacheField>
    <cacheField name="NOMBRE DEL RESPONSABLE DEL ÁREA / ORDENADOR DEL GASTO" numFmtId="0">
      <sharedItems containsBlank="1"/>
    </cacheField>
    <cacheField name="DEPENDENCIA" numFmtId="0">
      <sharedItems containsBlank="1"/>
    </cacheField>
    <cacheField name="PROCESO" numFmtId="0">
      <sharedItems containsNonDate="0" containsString="0" containsBlank="1"/>
    </cacheField>
    <cacheField name="INVERSIÓN O FUN" numFmtId="14">
      <sharedItems containsBlank="1"/>
    </cacheField>
    <cacheField name="CONTRATO O PAGO"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Cristian Camilo Rodriguez Melo" refreshedDate="45666.834645254632" createdVersion="6" refreshedVersion="6" minRefreshableVersion="3" recordCount="711">
  <cacheSource type="worksheet">
    <worksheetSource ref="A7:AR718" sheet="POAI"/>
  </cacheSource>
  <cacheFields count="44">
    <cacheField name="No. LÍNEA" numFmtId="0">
      <sharedItems containsSemiMixedTypes="0" containsString="0" containsNumber="1" containsInteger="1" minValue="1" maxValue="171"/>
    </cacheField>
    <cacheField name="LÍNEA POAI" numFmtId="0">
      <sharedItems/>
    </cacheField>
    <cacheField name="PROGRAMA FINANCIACIÓN (4 últimos BPIN)" numFmtId="0">
      <sharedItems/>
    </cacheField>
    <cacheField name="PROYECTO DE INVERSIÓN" numFmtId="0">
      <sharedItems count="7">
        <s v="1. Barrios"/>
        <s v="5. Titulación"/>
        <s v="6. Vivienda (090)"/>
        <s v="4. Vivienda (094)"/>
        <s v="3. Fortalecimiento"/>
        <s v="2. Reasentamientos"/>
        <s v="7. Funcionamiento"/>
      </sharedItems>
    </cacheField>
    <cacheField name="META PLAN DE DESARROLLO" numFmtId="0">
      <sharedItems/>
    </cacheField>
    <cacheField name="META PROYECTO DE INVERSIÓN" numFmtId="0">
      <sharedItems longText="1"/>
    </cacheField>
    <cacheField name="ELEMENTO PEP" numFmtId="0">
      <sharedItems/>
    </cacheField>
    <cacheField name="POSICIÓN PRESUPUESTAL" numFmtId="0">
      <sharedItems/>
    </cacheField>
    <cacheField name="FONDO DE FINANCIACIÓN" numFmtId="0">
      <sharedItems/>
    </cacheField>
    <cacheField name="DESCRIPCIÓN PROGRAMACIÓN (OBJETO CONTRACTUAL)" numFmtId="0">
      <sharedItems count="479" longText="1">
        <s v="Ejecutar a precios fijos sin fórmula de reajuste, las obras de mejoramiento de barrios priorizadas incluido el acompañamiento y gestión social necesarios, en la localidad de suba de la ciudad de Bogotá, de conformidad con el pliego de condiciones, anexos y demás documentos del proceso."/>
        <s v="Realizar la interventoría técnica, administrativa, jurídica, social, ambiental y sstma al contrato de obra cuyo objeto es “ejecutar a precios fijos sin fórmula de reajuste, las obras de mejoramiento de barrios priorizadas incluido el acompañamiento y gestión social necesarios, en la localidad de suba de la ciudad de Bogotá, de conformidad con el pliego de condiciones, anexos y demás documentos del proceso.”"/>
        <s v="Ejecutar a precios fijos sin fórmula de reajuste, las obras de Mejoramiento de Barrios priorizadas incluido el acompañamiento y gestión social necesarios, en la localidad de Bosa de la ciudad de Bogotá, de conformidad con el pliego de condiciones, anexos y demás documentos del proceso."/>
        <s v="Ejecutar a precios fijos sin fórmula de reajuste, las obras de Mejoramiento de Barrios priorizadas incluido el acompañamiento y gestión social necesarios, en la localidad de Ciudad Bolívar de la ciudad de Bogotá, de conformidad con el pliego de condiciones, anexos y demás documentos del proceso."/>
        <s v="Realizar la Interventoría Técnica, Administrativa, Jurídica, Social, Ambiental y SSTMA al contrato de obra cuyo objeto es Ejecutar a precios fijos sin fórmula de reajuste, las obras de Mejoramiento de Barrios priorizadas incluido el acompañamiento y gestión social necesarios, en la localidad de Bosa y Ciudad Bolivar de la ciudad de Bogotá, de conformidad con el pliego de condiciones, anexos y demás documentos del proceso."/>
        <s v="Pago de cotización al sistema General de Riesgos Laborales de las personas vinculadas a través de un contrato de prestación de servicios con la Caja de la Vivienda Popular que laboran en actividades de alto riesgo, según en el artículo 13 del Decreto 723 de 2013."/>
        <s v="Selección de firma comisionista compradora para que a través de la bolsa mercantil de Colombia s.a.-BMC, se comprometa a actuar por cuenta de la caja de vivienda popular en la celebración de operaciones de los sistemas de negociación administrados por la bolsa mercantil según lo permita su reglamento de funcionamiento y operación, para la prestación del servicio público de transporte terrestre automotor especial para la Caja de la Vivienda Popular"/>
        <s v="Selección de firma comisionista compradora para que a través de la bolsa mercantil de Colombia s.a.-bmc, se comprometa a actuar por cuenta de la caja de vivienda popular en la celebración de operaciones de los sistemas de negociación administrados por la bolsa mercantil según lo permita su reglamento de funcionamiento y operación para la prestación de servicios integrales de un operador logístico que lleve a cabo las actividades que requiera la Caja de la Vivienda Popular"/>
        <s v="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
        <s v="Prestar los servicios de apoyo a la gestión para realizar la organización, clasificación y custodia del archivo a cargo de la Dirección de Mejoramiento de Barrios."/>
        <s v="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
        <s v="Prestar los servicios profesionales en gestión documental para desarrollar y hacer el seguimiento a las actividades del Proceso de Gestión Documental de la Dirección de Mejoramiento de Barrios, en cumplimiento la normativa archivística, durante el término de la ejecución contractual. "/>
        <s v="Prestar los servicios de apoyo a la gestión a través del aplicativo ORFEO de la entidad para la creación, clasificación, asignación y cierre de expedientes a cargo de la Dirección de Mejoramiento de Barrios."/>
        <s v="Prestar los servicios profesionales para ejecutar las actividades de gestión documental a cargo de la Dirección de Mejoramiento de Barrios."/>
        <s v="Prestar los servicios profesionales para apoyar las gestiones administrativas que se requieran en la Dirección de Mejoramiento de Barrios en cumplimiento de su misión institucional."/>
        <s v="Prestar los servicios profesionales para apoyar a la Dirección de Mejoramiento de Barrios de la Caja de Vivienda Popular, en la gestión y seguimiento_x000a_de la sostenibilidad y estabilidad de las obras de los proyectos a cargo de la dependencia."/>
        <s v="Prestar los servicios de apoyo a la gestión de la Dirección de Barrios mediante el acompañamiento al procedimiento &quot;seguimiento y control a la_x000a_estabilidad y sostenibilidad de la obra&quot;"/>
        <s v="Prestar los servicios profesionales para apoyar la estructuración y/o supervisión del componente social de los contratos a cargo de la Dirección de Mejoramiento de Barrios."/>
        <s v="Prestar los servicios profesionales para apoyar las actividades interinstitucionales y de apoyo institucional que se deriven de la estrategia social dentro de los contratos a cargo de la Dirección de Mejoramiento de Barrios."/>
        <s v="Prestar los servicios profesionales a la Dirección de Mejoramiento de Barrios para apoyar desde el componente social la supervisión de los contratos_x000a_a cargo de la dependencia."/>
        <s v="Prestar los servicios profesionales para apoyar el seguimiento a la ejecucion de la estrategia social de los contratos a cargo de la Direccion de_x000a_Mejoramiento de Barrio."/>
        <s v="Prestar los servicios profesionales para apoyar el seguimiento a la ejecución de la estrategia social de los proyectos a cargo de la Dirección de_x000a_Mejoramiento de Barrios."/>
        <s v="Prestar los servicios profesionales para apoyar la ejecución y seguimiento del componente social de los contratos de infraestructura de la Dirección_x000a_de Mejoramiento de Barrios."/>
        <s v="Prestar los servicios profesionales para apoyar en la estructuración y supervisión del componente ambiental y de Seguridad y Salud en el Trabajo_x000a_(SST-MA) de los contratos de infraestructura a cargo de la Dirección de Mejoramiento de Barrios."/>
        <s v="Prestar los servicios profesionales para apoyar en la supervisión del componente ambiental y de Seguridad y Salud en el Trabajo_x000a_(SST-MA) de los contratos de infraestructura a cargo de la Dirección de Mejoramiento de Barrios."/>
        <s v="Prestar los servicios profesionales para apoyar en la supervisión del componente ambiental de los contratos de infraestructura a cargo de la Dirección de Mejoramiento de Barrios."/>
        <s v="Prestar los servicios profesionales para apoyar las actividades técnicas relacionadas con el banco de proyectos y en el seguimiento a los convenios a cargo de la Dirección de Mejoramiento de Barrios."/>
        <s v="Prestar los servicios profesionales para apoyar técnicamente el proceso de liquidación y cierre de los contratos a cargo de la Dirección de Mejoramiento de Barrios."/>
        <s v="Prestar los servicios profesionales a la Dirección de Mejoramiento de Barrios para apoyar contractual, financiera y administrativamente para el cumplimiento de su misión institucional."/>
        <s v="Prestar los servicios profesionales para apoyar técnicamente la formulación, ejecución , supervisión y liquidacion de los proyectos de infraestructura a cargo de la Dirección de Mejoramiento de Barrios."/>
        <s v="Prestar los servicios profesionales en las actividades técnicas y de gestión requeridas para la ejecución y seguimiento de los proyectos de infraestructura a cargo de la Dirección de Mejoramiento de Barrios."/>
        <s v="Prestar los servicios profesionales para apoyar en la estructuración, implementación y seguimiento de la estrategia innovación pública, participación ciudadana y gobierno colaborativo para la Caja de la Vivienda Popular."/>
        <s v="Prestar los servicios profesionales para definir y desarollar estrategias de innovación integral para la Caja de la Vivienda Popular."/>
        <s v="Prestar los servicios profesionales para apoyar técnicamente en la revisión y análisis de los proyectos reportados en el banco de proyectos y en la ejecución y/o seguimiento de los proyectos de infraestructura a cargo de la Dirección de Mejoramiento de Barrios."/>
        <s v="Prestar los servicios profesionales a la Dirección de Mejoramiento de Barrios para realizar el seguimiento técnico a los proyectos a cargo de la dependencia."/>
        <s v="Prestar los servicios profesionales para apoyar en materia urbanística a la Dirección de Mejoramiento de Barrios, articulando y gestionando actividades necesarias para el desarrollo de los proyectos de infraestructura."/>
        <s v="Prestar los servicios profesionales para apoyar técnicamente la formulación, ejecución y/o supervisión de los proyectos de infraestructura a cargo de la Dirección de Mejoramiento de Barrios."/>
        <s v=" Prestar los servicios profesionales para apoyar en las actividades derivadas de la ejecución, seguimiento y cierre de los proyectos de infraestructura a cargo de la Dirección de Mejoramiento de Barrios. "/>
        <s v="Prestar los servicios profesionales a la Dirección de Mejoramiento de Barrios en las actividades derivadas de la estrategia social y de innovación de los proyectos de infraestructura para el cumplimiento del proyecto de inversión"/>
        <s v="Prestar servicios profesionales para brindar apoyo a la Dirección General de la Caja de la Vivienda Popular, desde el componente técnico, en la estructuración, evaluación, seguimiento y control de los procesos y proyectos que adelanta la entidad."/>
        <s v="Prestar los servicios profesionales para apoyar técnicamente en la formulación y ejecución de los proyectos a cargo de la Dirección de Mejoramiento de Barrios."/>
        <s v="Prestar los servicios profesionales para apoyar las actividades técnicas y de gestión para la ejecución y supervisión de los contratos y proyectos a cargo de la Dirección de Mejoramiento de Barrios."/>
        <s v="Prestar los servicios profesionales para apoyar técnicamente a la Dirección de Mejoramiento de Barrios desde el componente geotécnico, para brindar el acompañamiento en la formulación, evaluación, ejecución y desarrollo de los proyectos constructivos que le sean asignados."/>
        <s v="Prestar los servicios profesionales para apoyar técnicamente la elaboración y/o revisión y análisis de los documentos que le sean solicitados, así como la supervisión de los proyectos a cargo de la Dirección de Mejoramiento de Barrios."/>
        <s v="Prestar los servicios profesionales para apoyar técnicamente la supervisión y liquidación de contratos a cargo de la Dirección de Mejoramiento de Barrios."/>
        <s v="Prestar los servicios profesionales para apoyar técnicamente la consolidación de la información de Previabilidad que requiera la Dirección de Mejoramiento de Barrios."/>
        <s v="Prestar los servicios profesionales para apoyar técnicamente el componente de vías y transporte en la formulación, evaluación, ejecución y/o seguimiento de los proyectos en la Dirección de Mejoramiento de Barrios."/>
        <s v="Prestar los servicios profesionales para apoyar técnicamente en materia de hidrología e hidráulica, para la formulación, evaluación, ejecución y/o seguimiento de los proyectos en la Dirección de Mejoramiento de Barrios."/>
        <s v="Prestar servicios profesionales para apoyar a la Dirección de Mejoramiento de Barrios desde el componente eléctrico la formulación, evaluación, ejecución y desarrollo de los proyectos constructivos que le sean asignados."/>
        <s v="Prestar los servicios profesionales para apoyar técnicamente a la Dirección de Mejoramiento de Barrios en el campo de estructuras para la formulación, evaluación, ejecución y desarrollo de los proyectos asignados a la dependencia."/>
        <s v="Prestar los servicios profesionales a la Dirección de Mejoramiento de Barrios para apoyar las actividades técnicas y de gestión requeridas para la ejecución y supervisión de los proyectos a cargo de la dependencia."/>
        <s v="Prestar los servicios profesionales para la programación, seguimiento y control de la ejecución, estabilidad y sostenibilidad de los proyectos de infraestructura a cargo de la Dirección de Mejoramiento de Barrios."/>
        <s v="Prestar los servicios profesionales para administrar el sistema de información geográfica, localización y clasificación poblacional para los proyectos de infraestructura a cargo de la Dirección de Mejoramiento de Barrios de la caja de la vivienda popular."/>
        <s v="Prestar los servicios profesionales para apoyar técnicamente en la formulación, proyección, ajuste y revisión de los presupuestos y análisis de costos y del sector para la Dirección de Mejoramiento de Barrios."/>
        <s v="Prestar los servicios profesionales para apoyar a la Dirección de Mejoramiento de Barrios desde el componente urbanístico para la formulación, evaluación, ejecución y desarrollo de los proyectos que le sean asignados."/>
        <s v="Prestar los servicios profesionales para apoyar las actividades técnicas y administrativa de los proyectos de infraestructura a cargo de la Dirección de Mejoramiento de Barrios."/>
        <s v="Prestar los servicios profesionales para apoyar en la implementación y seguimiento de la estrategia de innovación pública de la Caja de la Vivienda Popular."/>
        <s v="Prestar los servicios profesionales para apoyar las actividades técnicas y de gestión requeridas en el proceso de ejecución y supervisión de los contratos a cargo de la Dirección de Mejoramiento de Barrios."/>
        <s v="Prestar los servicios profesionales para apoyar a la Dirección de Mejoramiento de Barrios en el seguimiento, medición y articulación de los instrumentos de planeación que contribuyan al cumplimiento de los objetivos de la dependencia."/>
        <s v="Prestar los servicios profesionales para apoyar a la Dirección de Mejoramiento de Barrios en la formulación y seguimiento que contribuyan al cumplimiento de los objetivos de la dependencia."/>
        <s v="Prestar los servicios profesionales para apoyar técnicamente las actividades derivadas de los proyectos de infraestructura de la  Dirección de Mejoramiento de Barrios "/>
        <s v="Prestar los servicios profesionales en materia jurídica para la atención y seguimiento de los asuntos relacionados con entes de control y agenda legislativa a cargo de la Dirección de Mejoramiento de Barrios."/>
        <s v="Prestar servicios profesionales desde el componente jurídico para brindar apoyo en las actuaciones que se adelanten en el proceso de gestión contractual para la Dirección de Mejoramiento de Barrios y la Dirección Jurídica."/>
        <s v="Prestar los servicios profesionales para apoyar jurídicamente a la Dirección de Mejoramiento de Barrios en la revisión y en el seguimiento a la liquidación de los proyectos a cargo de la dependencia."/>
        <s v="Prestar los servicios profesionales para apoyar jurídicamente en las diferentes etapas de los procesos de selección y supervisión de los contratos a cargo de la Dirección de Mejoramiento de Barrios."/>
        <s v="Prestar los servicios profesionales jurídicos a la Dirección de Mejoramiento de Barrios en materia de derecho administrativo y de contratación estatal."/>
        <s v=" Prestar los servicios de asesoría jurídica en las distintas actuaciones judiciales, contractuales y administrativas para la Caja de la Vivienda Popular"/>
        <s v="Prestar los servicios profesionales para apoyar la planeación y el seguimiento de los recursos asignados a los proyectos y programas a cargo de la Dirección de Mejoramiento de Barrios."/>
        <s v="Prestar los servicios profesionales para apoyar a la Dirección de Mejoramiento de Barrios en la ejecución de los proyectos a su cargo."/>
        <s v="Prestar los servicios profesionales para desarrollar las actividades de la estrategia de comunicaciones de la Dirección de Mejoramiento de Barrios."/>
        <s v="Prestación de servicios profesionales para apoyar a la Dirección de Mejoramiento de Barrios de la Caja de la Vivienda Popular en la divulgación y fortalecimiento de las herramientas de comunicación, en el marco de la ejecución del nuevo plan de desarrollo."/>
        <s v="Prestar servicios profesionales para apoyar la estructuración y actividades administrativas de las diferentes etapas de la gestión contractual y poscontractual que realice la Dirección de Mejoramiento de Barrios"/>
        <s v="Prestar los servicios profesionales para apoyar en las actividades administrativas y de gestión contractual a cargo de la Dirección de Mejoramiento de Barrios."/>
        <s v="Prestar los servicios profesionales para apoyar a la Dirección de Mejoramiento de Barrios, en el seguimiento de los instrumentos de planeación definidos por la entidad."/>
        <s v="Prestar los servicios profesionales para apoyar en temas relacionados con planeación y control interno que correspondan a los asuntos relacionados con la misionalidad de la Dirección de Mejoramiento de Barrios."/>
        <s v="Prestar los servicios profesionales a la gestión documental para realizar la compilación, seguimiento y actualización de inventario y administración de los expedientes en medio físico y digital, acorde a la normatividad vigente, de los contratos que se encuentren a cargo de la Dirección de Mejoramiento."/>
        <s v="Prestar los servicios profesionales desde el componente contable y financiero para la liquidación y/o convenios a cargo de la Dirección de Mejoramiento de Barrios."/>
        <s v="Pago de pasivo exigible a nombre de Proes Ingeniería SAS con NIT 901286572."/>
        <s v="Pago de pasivo exigible a nombre de Consorcio Pro Caracolí con NIT 901657498."/>
        <s v="Pago de pasivo exigible a nombre de Ingeval con NIT 822004859"/>
        <s v="Pago de pasivo exigible a nombre de Consorcio Epicon con NIT 901775608"/>
        <s v="Pago de pasivo exigible a nombre de Constructora Camacon con NIT 900452410"/>
        <s v="Pago de pasivo exigible a nombre de Consorcio Edificar AJ con NIT 901752390"/>
        <s v="Pago de pasivo exigible a nombre de Consorcio Ciudad Bolivar Jaj con NIT 901753671"/>
        <s v="Pago de pasivo exigible a nombre de Consorcio Vial 2021 con NIT 901524351"/>
        <s v="Pago de pasivo exigible a nombre de Consorcio SVP-IDF con NIT 901425733"/>
        <s v="Pago de pasivo exigible a nombre de Consorcio Vial CVP con NIT 901537078"/>
        <s v="Prestar servicios profesionales desde el componente social, para el acompañamiento, seguimiento, control y demás actuaciones requeridas dentro de las etapas del programa de titulación de esta dirección."/>
        <s v="Prestar servicios profesionales  para apoyar estrategias y lineamientos para la ejecución, seguimiento y control del componente social en el marco de los programas y/o proyectos de la Dirección de Urbanizaciones y Titulación."/>
        <s v="Prestar servicios profesionales desde el componente técnico para la realizacion de las viabilidades de predios y desarrollos, y demás actividades necesarias dentro de las etapas del programa de titulación de esta dirección."/>
        <s v="Prestar servicios profesionales  para orientar los lineamientos para la ejecución, seguimiento y control del componente jurídico en el marco de los programas y/o proyectos de la Dirección de Urbanizaciones y Titulación."/>
        <s v="Prestar servicios profesionales desde el componente jurídico para el desarrollo de las actuaciones administrativas requeridas dentro de las etapas del programa de titulación en sus diferentes mecanismos a cargo de la Dirección de Urbanizaciones y Titulación."/>
        <s v="Prestar servicios profesionales de apoyo jurídico a la Dirección de Urbanizaciones y Titulación en los procesos contractuales durante las etapas precontractual, contractual y postcontractual."/>
        <s v="Prestar servicios profesionales de apoyo jurídico a la Dirección de Urbanizaciones y Titulación en los procesos de contratación bajo el régimen de derecho público y/o privado."/>
        <s v="Prestar servicios profesionales desde el componente financiero y presupuestal para la realizacion de las actividades necesarias para el cumplimiento de las metas de la Dirección de Urbanizaciones y Titulación."/>
        <s v="Prestar servicios profesionales desde el componente financiero para la realizacion de las actividades necesarias para el cumplimiento de las metas de la Dirección de Urbanizaciones y Titulación."/>
        <s v="Prestar servicios profesionales  en el apoyo y acompañamiento de las actividades relacionadas con el componente jurídico en desarrollo de los proyectos y programas a cargo de esta Dirección."/>
        <s v="Prestar servicios profesionales  para el impulso y seguimiento a las gestiones administrativas y financieras que sean necesarias para el cumplimiento de las metas de la Dirección de Urbanizaciones y Titulación."/>
        <s v="Prestar servicios profesionales en el apoyo y acompañamiento de las actividades relacionadas con la planeación y formulacion de  los proyectos y programas a cargo de la Dirección de Urbanizaciones y Titulación."/>
        <s v="Prestar servicios profesionales en el apoyo a las gestiones jurídicas y legales de la  Dirección de Urbanizaciones y Titulación para el desarrollo de sus proyectos y programas misionales."/>
        <s v="Prestar servicios profesionales en el apoyo y acompañamiento de las actividades relacionadas con el seguimiento, consolidación y actualización de la planeación y formulacion de  los proyectos y programas a cargo de la Dirección de Urbanizaciones y Titulación."/>
        <s v="Prestar servicios de apoyo en actividades de gestión documental, archivo y bodegaje de los expedientes que se originen en ejecución de los programas misionales de la Direcciòn de Urbanizaciones y Titulacion."/>
        <s v="Prestar los servicios profesionales para apoyar la gestión administrativa de los proyectos misionales de la Dirección de Urbanizaciones y Titulación"/>
        <s v="Prestar los servicios profesionales para realizar actividades administrativas que se requieran en la Dirección de Urbanizaciones y Titulación."/>
        <s v="Prestar servicios profesionales para apoyar en la ejecución de los trámites administrativos que se requieran ante terceros en el marco de los proyectos y/o programas misionales de la Dirección De urbanizaciones y Titulación."/>
        <s v="Prestar servicios de apoyo en la ejecución de los trámites administrativos que se requieran ante terceros en el marco de los proyectos y/o programas misionales de la Dirección De urbanizaciones y Titulación."/>
        <s v="Prestar servicios profesionales  para el manejo, seguimiento y control del inventario de los predios de la Caja de la Vivienda popular, así como el saneamiento de aquellos que lo requieran en cumplimiento de las funciones de la Dirección De urbanizaciones y Titulación."/>
        <s v="Prestar servicios profesionales juridicos en desarrollo de actividades de gestión y/o saneamiento de activos priorizados en el marco de los proyectos y/o programas misionales de la Dirección De urbanizaciones y Titulación."/>
        <s v="Prestar los servicios de apoyo a la gestión administrativa desde el componente de zonas de cesión e inventarios de la Dirección de Urbanizaciones y Titulación."/>
        <s v="Prestar servicios profesionales en componente técnico para el desarrollo de actividades de manejo, lestructuración,  seguimiento y control de los proyectos estratégicos de la Dirección de Urbanizaciones y Titulación."/>
        <s v="Prestar servicios profesionales  para acompañar y apoyar el equipo operador urbano de la Caja de la Vivienda Popular en la formulación de estrategias e identificación de fuentes de financiación que orienten la estructuración de proyectos para la generación de vivienda en la ciudad de Bogotá D.C."/>
        <s v="Prestar servicios profesionales  para apoyar la estructuración financiera de los proyectos estratégicos de la entidad, orientados a la generación de vivienda en la ciudad de Bogotá D.C."/>
        <s v="Prestar servicios profesionales  para apoyar a la Dirección De urbanizaciones y Titulación en el desarrollo de procesos técnicos y normativos para la estructuración de proyectos estratégicos de la entidad, orientados a la generación de vivienda en la ciudad de Bogotá D.C."/>
        <s v="Prestar servicios profesionales  para apoyar a la Dirección De urbanizaciones y Titulación en la aplicación de procesos y ejecución de procedimientos jurídicos para la gestión predial necesaria en los proyectos estratégicos de la entidad, orientados a la generación de vivienda en la ciudad de Bogotá D.C."/>
        <s v="Prestar servicios profesionales  para apoyar la gestión jurídica integral en la estructuración y el seguimiento a la ejecución de los proyectos inmobiliarios que incluyen la generación de vivienda, en el marco de los programas misionales de la Dirección De urbanizaciones y Titulación."/>
        <s v="Prestar servicios profesionales  para apoyar la estructuración financiera de los proyectos inmobiliarios que incluyen la generación de vivienda, en el marco de los programas misionales de la Dirección De urbanizaciones y Titulación."/>
        <s v="Prestar servicios profesionales desde el componente técnico para apoyar la estructuración de los proyectos inmobiliarios que incluyen la generación de vivienda, en el marco de los programas misionales de la Dirección De urbanizaciones y Titulación."/>
        <s v="Prestar servicios profesionales  para apoyar desde el componente financiero la estructuración, formulación y ejecución de actuaciones urbanas estratégicas para la generación de vivienda en la ciudad de Bogotá D.C."/>
        <s v="Prestar servicios profesionales  para apoyar desde el componente jurídico la estructuración, formulación y ejecución de actuaciones urbanas estratégicas para la generación de vivienda en la ciudad de Bogotá D.C."/>
        <s v="Prestar servicios profesionales para apoyar desde el componente técnico la estructuración, formulación y ejecución de actuaciones urbanas estratégicas para la generación de vivienda en la ciudad de Bogotá D.C."/>
        <s v="Prestar servicios profesionales para apoyar desde el componente técnico la  generación de vivienda en la ciudad de Bogotá D.C."/>
        <s v="Prestar servicios profesionales  para apoyar desde el componente técnico la estructuración, formulación y ejecución de actuaciones urbanas estratégicas para la generación de vivienda en la ciudad de Bogotá D.C."/>
        <s v="Prestar servicios profesionales  para apoyar desde el componente social la estructuración, formulación y ejecución de actuaciones urbanas estratégicas para la generación de vivienda en la ciudad de Bogotá D.C."/>
        <s v="Prestar servicios profesionales para apoyar desde el componente social el relacionamiento estratégico con las entidades de la administración distrital, dirigido a responder las necesidades en el marco de los programas misionales de la Dirección de Urbanizaciones y Titulación."/>
        <s v="Prestar los servicios profesionales para apoyar la gestión operativa asociada al componente financiero de los proyectos misionales de la dirección de urbanizaciones y titulación."/>
        <s v="Prestar servicios de apoyo a la gestión para la atención de los usuarios de los programas misionales de la Dirección de Urbanizaciones y Titulación dirección, en los puntos que habilite la entidad."/>
        <s v="Prestar servicios profesionales desde el ambito jurídico para la orientación en el punto de atenciòn al ciudadano de la sede principal, de los usuarios del programa de titulación que lidera esta dirección."/>
        <s v="Prestar servicios profesionales  para orientar los lineamientos para la ejecución, seguimiento y control del componente técnico en el marco de los programas y/o proyectos de la Dirección de Urbanizaciones y Titulación."/>
        <s v="Prestar servicios profesionales al componente juridico "/>
        <s v="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
        <s v="Prestar servicios profesionales al componente social"/>
        <s v="Prestar servicios profesionales al componente administrativo"/>
        <s v="Prestar servicios profesionales al componente tecnico"/>
        <s v="Realizar los levantamientos topográficos, altimetrías y planimetrías para identificar el área y los linderos de predios de propiedad de la Caja de la Vivienda Popular."/>
        <s v="Prestar servicios profesionales desde el componente jurídico "/>
        <s v="Prestar los servicios profesionales en componente técnico "/>
        <s v="Componente financiero y/o admon"/>
        <s v="Realizar los estudios de suelos de predios de propiedad de la CVP para promover la iniciacion de vivienda nueva"/>
        <s v="Realizar el pago de gastos notariales, registro y de beneficencia que resulten de la suscripción de escrituras públicas y/o resoluciones delos diferentes procesos ejecutados por la Dirección de Urbanizaciones yTitulación predial."/>
        <s v="Realizar el Pago ARL contratistas nivel V"/>
        <s v="Apropiación rendimientos financieros Fiducia"/>
        <s v="Selección de firma comisionista compradora para que a través de la bolsa mercantil de COLOMBIA S.A.-BMC, se comprometa a actuar por cuenta de la caja de vivienda popular en la celebración de operaciones de los sistemas de negociación administrados por la bolsa mercantil según lo permita su reglamento de funcionamiento y operación, para prestar los servicios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s v="Pago de los servicios públicos relacionados con Servicios de distribución de electricidad de bienes inmuebles de la CVP administrados por la Dirección de Urbanizaciones y Titulación."/>
        <s v="Pago de los servicios públicos relacionados con Servicios de distribución de agua por tubería para los proyectos y bienes inmuebles de la CVP administrados por la Dirección de Urbanizaciones y Titulación."/>
        <s v="Pago de los servicios públicos relacionados con Servicios de distribución de gas por tubería de bienes inmuebles de la CVP administrados por la Dirección de Urbanizaciones y Titulación."/>
        <s v="Pago de los servicios públicos relacionados con servicios generales de recolección de otros desechos de bienes inmuebles de la CVP administrados por la Dirección de Urbanizaciones y Titulación."/>
        <s v="Desarrollo del programa de adquisición predial, dando cumplimiento a las obligaciones que sobre esta materia debe cumplir la dependencia."/>
        <s v="Sufragar Gastos de Beneficencia, Registro Títulos por mecanismo de transferencias y gastos de Resciliación"/>
        <s v="Prestar los servicios de asesoría jurídica en las distintas actuaciones judiciales, contractuales y administrativas para la Caja de la Vivienda Popular"/>
        <s v="Prestar los servicios profesionales desde el componente social en los proyectos de vivienda de interés social localizados en barrios legalizados por la Dirección de Mejoramiento de Vivienda"/>
        <s v="Prestar el servicio de un vehiculo automotor como medio para la atencion ciudadana y la difusion de los servicios y proyectos de la Caja de Vivienda Popular "/>
        <s v="Publicidad Banners - Pendones y demás para la implementación de la curaduria movil"/>
        <s v="Prestar servicios profesionales desde el componente técnico para apoyar el desarrollo de la ejecución de los proyectos de mejoramiento estructurales a cargo de la Dirección de Mejoramiento de Vivienda."/>
        <s v="Prestar servicios profesionales para apoyar las actividades administrativas y técnicas que se deriven de los trámites asociados a las curadurías urbanas a cargo de la Dirección de Mejoramiento de Vivienda. "/>
        <s v="Prestar los servicios profesionales desde el componente técnico para la revisión, evaluación y aprobación de los actos de reconocimiento de edificaciones y/o licenciamiento de las viviendas de interés social dentro de los proyectos de la Caja de Vivienda Popular. "/>
        <s v="Prestar los servicios profesionales en la elaboración y revisión de insumos técnicos que se requieran en el marco del proyecto Contribución en la formalización de vivienda de barrios legalizados y mejora en la conformación y aprobación del espacio público en Bogotá D.C. "/>
        <s v="Prestar los servicios profesionales desde el componente técnico en el cumplimiento de los lineamientos de la Norma Sismo Resistente NSR-10, dentro de los proyectos de la Dirección de Mejoramiento de Vivienda.  "/>
        <s v="Prestar los servicios profesionales desde el componente jurídico para realizar la revisión, la evaluación y la aprobación de los proyectos postulados a la expedición de los actos de reconocimiento y/o licenciamiento de edificaciones."/>
        <s v="Prestar los servicios profesionales para la estructuración técnica de los proyectos a cargo de la Dirección de Mejoramiento de Vivienda en el marco del proyecto de inversión para la Contribución en la formalización de vivienda de barrios legalizados y mejora en la conformación y aprobación del espacio público en Bogotá D.C, así como apoyar la supervisión de los mismos. "/>
        <s v="Prestar los servicios profesionales desde el componente técnico para la revisión, evaluación y aprobación de los actos de reconocimiento de edificaciones y/o licenciamiento de las viviendas de interés social dentro de los proyectos de la Caja de Vivienda Popular."/>
        <s v="Prestar los servicios profesionales desde el componente social en los proyectos de vivienda de interés social localizados en barrios legalizados por la Caja de Vivienda Popular."/>
        <s v="Prestar servicios profesionales para el seguimiento y legalización de los recursos en los programas que contribuyen a la formalización de vivienda de barrios legalizados y mejora en la conformación y aprobación del espacio público en Bogotá D.C"/>
        <s v="Prestar los servicios profesionales, desde el componente técnico, para llevar a cabo el seguimiento a la radicación de los proyectos postulados a la expedición de los actos de reconocimiento de edificaciones existentes y/o licenciamiento a cargo de la Dirección de Mejoramiento de Vivienda"/>
        <s v="Prestar servicios profesionales desde el componente jurídico para apoyar en la proyección, estructuración, revisión y seguimiento de proyectos los estratégicos  de la Dirección de Mejoramiento de Vivienda. "/>
        <s v="Prestar los servicios profesionales desde el componente técnico para gestionar la documentación tributaria correspondiente a los proyectos postulados a la expedición de los actos de reconocimiento de edificaciones existentes y/o licenciamiento, de los diferentes proyectos de la Dirección de Mejoramiento de Vivienda."/>
        <s v="Prestar los servicios profesionales para la estructuración técnica de los proyectos a cargo de la Dirección de Mejoramiento de Vivienda en el marco del proyecto de inversión para la Contribución en la formalización de vivienda de barrios legalizados y mejora en la conformación y aprobación del espacio público en Bogotá D.C"/>
        <s v="Prestar los servicios profesionales para realizar la revisión y evaluación de la información obtenida en el análisis geoespacial y cartográfico para la estructuración geográfica que soporte los proyectos definidos en conformidad con los requisitos técnicos establecidos en la estrategia territorial."/>
        <s v="Componente de Servicios de asesoría en arquitectura"/>
        <s v="Adquisición de licencias de software para optimizar la planificación y seguimiento de los proyectos designados a cargo de la Dirección de Mejoramiento de Vivienda de la Caja de la Vivienda Popular."/>
        <s v="Aportes generales al sistema de riesgos laborales"/>
        <s v="Selección de firma comisionista compradora para que a través de la Bolsa Mercantil de Colombia S.A-BMC, se comprometa a actuar por cuenta de la Caja de Vivienda popular en la celebración de operaciones de los sistemas de negociación administrados por la bolsa mercatil segun lo permita su regalmento de funcionamiento y operación, para la prestación del servicio público de transporte terrestre automotor especial para la caja de la vivienda popular"/>
        <s v="Prestar servicios profesionales desde el componente técnico para llevar a cabo las mejoras estructurales, locativas y de fachadas dentro de los proyectos a cargo de la Dirección de Mejoramiento de Vivienda de la Caja de la Vivienda Popular."/>
        <s v="Prestar servicios profesionales desde el componente técnico para apoyar el desarrollo de la ejecución de los proyectos a cargo de la Dirección de Mejoramiento de Vivienda"/>
        <s v="Prestar servicios profesionales para apoyar la implementación, estandarización y mantenimiento del Sistema Integrado de Gestión relacionado con los procesos a cargo de la Dirección de Mejoramiento de Vivienda"/>
        <s v="Prestar los serivicos de apoyo a la gestión en las actividades administrativas y de gestión documental a cargo de la Dirección de Mejoramiento de Vivienda. "/>
        <s v="Prestar servicios profesionales para apoyar en la ejecución de los procesos organizacionales necesarios para el desarrollo de los planes y proyectos de la Dirección de Mejoramiento de Vivienda."/>
        <s v="Prestar servicios profesionales para brindar soporte jurídico en las actividades de seguimiento, revisión y control de los procesos requeridos en el desarrollo y cumplimiento de las metas institucionales asignadas desde la Dirección General"/>
        <s v="Prestar servicios profesionales para apoyar la  planeación, control y ejecución de la gestión administrativa y financiera de la Dirección de Mejoramiento de Vivienda."/>
        <s v="Prestar servicios profesionales desde el componente técnico para realizar las actividades de revisión, seguimiento y control de los procesos requeridos en el desarrollo y cumplimiento de las metas institucionales asignadas desde la Dirección General"/>
        <s v="Prestar servicios profesionales desde el componente jurídico en la proyección, estructuración, revisión  y control de los procesos requeridos en el desarrollo y cumplimiento de las metas institucionales a cargo de la Dirección de Mejoramiento de Vivienda"/>
        <s v="Prestar servicios profesionales en el componente jurídico para realizar el seguimiento legal a todos los procesos del encargo fiduciario, así como el análisis, proyección y seguimiento de peticiones, requerimientos y solicitudes, tanto internas como externas, a cargo de la Dirección de Mejoramiento de Vivienda."/>
        <s v="Prestar servicios profesionales en el componente jurídico en la proyección, revisión, seguimiento y tramite de  documentos jurídicos  y respuestas a PQRSD  a cargo de la Dirección de Mejoramiento de Vivienda de la Caja de la Vivienda Popular"/>
        <s v="Prestar servicios profesionales desde el componente jurídico para adelantar las actividades propias de la Dirección de Mejoramiento de Vivienda. "/>
        <s v="Prestar servicios profesionales en la formulación y seguuimiento financiero de los esquemas fiduciarios a cargo de la Dirección de Mejoramiento de Vivienda, así como el seguimiento y control de la ejecución de los recursos asignados."/>
        <s v="Prestar servicios profesionales desde el componente jurídico a las actividades y gestiones  de la Dirección de Mejoramiento de vivienda en el marco de sus funciones y competencias."/>
        <s v="Prestar servicios profesionales para para la implementación, administración y optimización del sistema de gestión documental que permita la clasificación, almacenamiento, recuperación y disposición final de los documentos generados en el marco de la Dirección de Mejoramiento de Vivienda"/>
        <s v="Prestar servicios de apoyo a la gestión administrativa y financiera en la Dirección de Mejoramiento de Vivienda, orientados a la administración eficiente de los procesos y actividades estratégicas, con enfoque en el cumplimiento de los objetivos y normas establecidas."/>
        <s v="Prestar servicios profesionales para apoyar la formulación financiera de los esquemas fiduciarios a cargo de la Dirección de Mejoramiento de Vivienda, así como el seguimiento y control de la ejecución de los recursos asignados."/>
        <s v="Prestar servicios profesionales para el análisis, seguimiento y legalización de recursos en los programas contratados en la Dirección de Mejoramiento de Vivienda"/>
        <s v="Prestar servicios profesionales en el componente jurídico para la gestión de los procesos de contratación de bienes y servicios, que incluye la elaboración de términos de referencia, la evaluación de propuestas, y el seguimiento y formalización de contratos."/>
        <s v="Prestar los servicios de asesoría jurídica integral a la Dirección de Mejoramiento de Vivienda en los procesos de incumplimiento y demás actuaciones jurídicas que se requieran con ocasión de la ejecución de los proyectos asignados. "/>
        <s v="Prestar servicios profesionales desde el componente jurídico para elaborar y/o revisar los insumos que se requieran en el marco de la formulación y desarrollo de los proyectos a cargo de la Dirección de Mejoramiento de Vivienda."/>
        <s v="Prestar servicios profesionales desde el componente jurídico para apoyar la gestión contractual que realice la Dirección de Mejoramiento de Vivienda"/>
        <s v="Prestar servicios profesionales de gestión social en los territorios donde se desarrollen programas de Mejoramiento integral de vivienda en familias en condiciones de vulnerabilidad en Bogotá D.C."/>
        <s v="Prestar servicios profesionales desde el componente técnico para adelantar las actividades propias de la Dirección de Mejoramiento de Vivienda. "/>
        <s v="Bolsa Arquitecto"/>
        <s v="Contrato de obra que se requiera para el cumplimiento de la meta"/>
        <s v="Prestar servicios profesionales en comunicación social, para la producción de información en campo que sirva de base para la divulgación de las políticas y programas de la Caja de Vivienda Popular"/>
        <s v="Comisión Fiduciaria"/>
        <s v="Realizar la renovación de los licenciamientos con que cuenta la Entidad para fortalecer el apoyo tecnológico para la gestión institucional"/>
        <s v="Prestar servicios profesionales para brindar soporte jurídico en las actividades de seguimiento, revisión y control de los procesos requeridos en el desarrollo y cumplimiento de las metas institucionales y competencias asignadas a la Dirección de Mejoramiento de Vivienda. "/>
        <s v="Prestar los servicios profesionales para, analizar y elaborar viabilidades, ejecutar  requisitos técnicos a través de los análisis cartográficos de los predios priorizados en las diferentes etapas que se generen en el marco de Mejoramiento integral de vivienda a familias en condiciones de vulnerabilidad en Bogotá D.C"/>
        <s v="Prestar servicios profesionales para el análisis, seguimiento y legalización de recursos en los programas que se ejecutan en la Dirección de Mejoramiento de Vivienda"/>
        <s v="_x000a_Prestar los servicios de asesoría jurídica integral a la dirección de mejoramiento de vivienda en los procesos de incumplimiento y demás actuaciones jurídicas que se requieran con ocasión de la ejecución de los proyectos asignados. "/>
        <s v="Prestar servicios profesionales desde el componente técnico para apoyar el desarrollo de la ejecución de los proyectos de mejoramiento estructurales a cargo de la Dirección de Mejoramiento de Vivienda en el marco del proyecto Mejoramiento integral de vivienda a familias en condiciones de vulnerabilidad. "/>
        <s v="Prestar los servicios profesionales en la elaboración y revisión de insumos técnicos que se requieran en el marco del proyecto Mejoramiento integral de vivienda a familias en condiciones de vulnerabilidad. "/>
        <s v="Prestar los servicios profesionales, en el componente de técnico y financiero para apoyar el cumplimiento de las metas asociadas a la ejecución del proyecto Mejoramiento integral de vivienda a familias en condiciones de vulnerabilidad en Bogotá D.C."/>
        <s v="Prestar servicios profesionales para el seguimiento jurídico de los planes, programas y proyectos misionales y de carácter estratégico de la Dirección de Mejoramiento de Vivienda."/>
        <s v="Prestar los servicios profesionales a la Dirección Jurídica y la Dirección de Mejoramiento de Vivienda, para el acompañamiento, control y seguimiento jurídico en los asuntos relacionados con la curaduría pública, controles de legalidad y trámites administrativos y  que requiera la Caja de la Vivienda Popular"/>
        <s v="Prestar servicios profesionales a la Dirección de Mejoramiento de Vivienda para realizar actividades relacionadas con el sistema integrado de gestión, implementación de MIPG, formulación de planes de mejoramiento derivados de auditorías internas y externas."/>
        <s v="Bolsa Servicios de oficina"/>
        <s v="Pago Pasivo Exigible contrato No. 418 DE 2022 suscrito con Little Monkey"/>
        <s v="Recursos encargo fiduciario Patrimonio Autónomo no.14352."/>
        <s v="Prestar los servicios jurídicos a la Caja de la Vivienda Popular en las actuaciones jurídicas que se requieran con ocasión de la ejecución de los proyectos asignados. "/>
        <s v="RECURSOS DUT"/>
        <s v="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
        <s v="Prestar los servicios profesionales a la Oficina Asesora de Comunicaciones en la producción gráfica, comunicando de manera visual, la estrategia de  comunicaciones bajo la guía de imagen distrital y demás piezas requeridas para la promoción de los proyectos de la Caja de la Vivienda Popular"/>
        <s v="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
        <s v="Prestación de servicios profesionales a la Oficina Asesora de Comunicaciones para la creación de contenidos, campañas, productos audiovisuales y coordinación de estrategias de comunicación para difusión de proyectos, obras, avances, testimonios, entre otros productos, de acuerdo a las necesidades de las misionales y demás dependencias de la Caja de la Vivienda Popular."/>
        <s v="Prestar servicios profesionales para el apoyo de los avances estratégicos de Comunicación Externa, relaciones públicas y gestión de medios - Free Press de la Caja de la Vivienda Popular, con el fin de garantizar la efectividad en medios masivos locales, regionales y nacionales"/>
        <s v="Prestación de servicios profesionales en comunicación social, para la producción de información en campo, que sirva de base para la divulgación de las políticas y programas de la caja de la vivienda popular."/>
        <s v="Prestación de servicios profesionales para apoyar a la Oficina Asesora de Comunicaciones en el acompañamiento administrativo y financiero del área, en el marco de la ejecución del nuevo plan de desarrollo."/>
        <s v="Prestación de servicios profesionales y de apoyo a la gestión de la Oficina Asesora de Comunicaciones en la elaboración y ejecución de contenido conforme a las estrategias de comunicación institucional de la Caja de la Vivienda Popular."/>
        <s v="Prestación de servicios profesionales a la Oficina Asesora de Comunicaciones para la creación de contenidos digitales, monitoreo de redes, y tendencias digitales  de acuerdo a las necesidades de la estrategia digital  para la divulgación de los logros y programas de la Caja de la Vivienda Popular. "/>
        <s v="Prestación de servicios profesionales a la Oficina Asesora de Comunicaciones para la creación de contenidos, pre producción y post producción productos audiovisuales de acuerdo a las necesidades de las misionales y demás dependencias para la divulgación de los logros y programas de la Caja de la Vivienda Popular."/>
        <s v="Prestación de servicios profesionales a la Oficina Asesora de Comunicaciones como Community manager de las redes de la CVP y el apoyo en el desarrollo de las piezas según la estrategia digital  para la divulgación de los logros y programas de la Caja de la Vivienda Popular. "/>
        <s v="Prestar servicios profesionales a la Oficina Asesora de Planeación para realizar las actividades de formulación, ejecución y seguimiento a los planes institucionales, programas y proyectos de Inversión de la Caja de Vivienda Popular."/>
        <s v="Prestar servicios profesionales a la Oficina Asesora de Planeación para el desarrollo de las actividades de implementación, seguimiento, evaluación y retroalimentación del Plan Institucional de Gestión Ambiental- PIGA y su respectivo Plan de Acción Anual."/>
        <s v="Prestar servicios profesionales a la Oficina Asesora de Planeación en las acciones de formulación, implementación, seguimiento, reporte y mejoramiento de las políticas del Modelo Integrado de Planeación y Gestión de la Entidad y gestionar los tramites financieros y contractuales de la dependencia."/>
        <s v="Prestar servicios profesionales a la Oficina Asesora de Planeación en la gestión de las acciones de fortalecimiento y sostenibilidad del Sistema Integrado de Gestión y gestionar el Plan Anual de Adquisiciones de la Entidad en plataforma respectiva."/>
        <s v="Prestar los servicios profesionales a la Dirección General de la Caja de Vivienda Popular, desde la perspectiva técnica, en la evaluación, seguimiento, formulación y estructuración de los procesos, programas y proyectos que lidera la entidad, de acuerdo con lo establecido en el Plan Distrital de Desarrollo y sus objetivos misionales."/>
        <s v="Prestar servicios de apoyo a la gestión para realizar actividades administrativas y  de gestión documental de la Oficina Asesora de Planeación."/>
        <s v="Prestar servicios profesionales a la Oficina Asesora de Planeación en el fortalecimiento y sostenimiento del Sistema Integrado de Gestión y en la coordinación y seguimiento a la implementación del Modelo Integrado de Planeación y Gestión."/>
        <s v="Prestar servicios profesionales a la Oficina Asesora de Planeación en la formulación e implementación de la estrategia de rendición de cuentas y participación ciudadana, así como en el seguimiento, consolidación y reporte de los compromisos de la entidad relacionados con la implementación de políticas públicas transversales y poblacionales."/>
        <s v="Prestar servicios profesionales a la Oficina Asesora de Planeación,  en cuanto a  la programación, seguimiento, evaluación y monitoreo de los proyectos de inversión de la Entidad, la gestión de la información en los sistemas establecidos para tal fin."/>
        <s v="Prestar servicios profesionales a la Oficina Asesora de Planeación para realizar el acompañamiento, monitoreo  y seguimiento del cumplimiento de metas de los proyectos de inversión que se ejecutan en la Caja de la Vivienda Popular."/>
        <s v="Realizar la auditoría externa de calidad al Sistema Integrado de Gestión de la Caja de la Vivienda Popular, bajo la norma NTC ISO 9001 versión 2015."/>
        <s v="Prestar los servicios profesionales en la Oficina Asesora de Planeación de la Caja de la Vivienda Popular para realizar la auditoría de calidad del año 2025 de acuerdo con la norma NTC ISO 9001 versión 2015."/>
        <s v="Prestar servicios profesionales a la Oficina Asesora de Planeación para apoyar actividades de seguimiento de las políticas públicas y los componentes de participación ciudadana y rendición de cuentas en las que participa la Caja de la Vivienda Popular"/>
        <s v="Prestar servicios profesionales desde el componente jurídico para brindar apoyo en las actuaciones que se adelanten en el proceso de gestión contractual."/>
        <s v="Prestar los servicios profesionales a la Oficina Asesora de Planeación para acompañar el componente social para el fortalecimiento de la implementación de las políticas de Desarrollo y Desempeño Institucional que lidera la Oficina."/>
        <s v="Prestar los servicios profesionales para apoyar a la Dirección Jurídica en la actualización y manejo de la plataforma SECOP II."/>
        <s v="Prestar los servicios profesionales en derecho a la dirección jurídica en el desarrollo y seguimiento de las actividades jurídicas en materia civil, administrativa  que se requieran en el área"/>
        <s v="Prestar los servicios como dependiente judicial, adelantando las acciones administrativas y apoyo jurídico que requiera la Dirección jurídica"/>
        <s v="Prestar los servicios profesionales relacionados con la representación judicial y administrativa en Querellas policivas en las cuales hace parte la Caja de la Vivienda Popular"/>
        <s v="Prestar los servicios de apoyo a la gestión en el desarrollo de actividades administrativas que se requieran de la Dirección Jurídica."/>
        <s v="Prestar los servicios profesionales para apoyar las actuaciones jurídicas y administrativas en las que se encuentre la CVP"/>
        <s v="Prestación de servicios profesionales para apoyar a la Dirección Jurídica en el desarrollo y seguimiento de las actividades jurídicas y administrativas, así como la representación judicial y extrajudicial de la entidad en los procesos que le sean asignados"/>
        <s v="Prestar los servicios profesionales para la asesoría, asistencia, acompañamiento, control y seguimiento en los asuntos relacionados con la función de curaduría pública social y de derecho urbano que requiera la Caja de la Vivienda Popular"/>
        <s v="Prestar los servicios profesionales para el acompañamiento en las diferentes actividades asociadas a la etapa de implementación del Sistema de Administración del Riesgo de Lavado de Activos y Financiación del Terrorismo (SARLAFT) que requiera la Caja de la Vivienda Popular"/>
        <s v="Prestar servicios profesionales como abogado a la Dirección Jurídica en los trámites administrativos y jurídicos conforme a las actividades propias de la Caja de la Vivienda Popular"/>
        <s v="Prestar servicios profesionales desde el componente jurídico a la Subdirección Administrativa, para brindar apoyo en las actuaciones contractuales, administrativas y jurídicas."/>
        <s v="Prestación de servicios de apoyo en el fortalecimiento del proceso de gestión documental y administración de archivo de la Subdirección Administrativa."/>
        <s v="Prestar servicios profesionales para apoyar el proceso de gestión documental en la elaboración de requerimientos funcionales del modulo de archivo en ORFEO"/>
        <s v="Prestar los servicios profesionales a la Subdirección Administrativa, realizando el seguimiento y reporte a las herramientas de gestión, así como brindar apoyo financiero y presupuestal a los recursos asignados a la Dirección Corporativa"/>
        <s v="Prestar servicios profesionales apoyando la gestión de los procesos  relacionados con la gestión administrativa y contractual de la Subdirección Administrativa."/>
        <s v="Prestar los servicios profesionales para la gestión de actividades del proceso de cartera, aplicando la normatividad vigente y los procedimientos establecidos."/>
        <s v="Prestar servicios profesionales a Subdirección Financiera para realizar actividades relacionadas con el sistema integrado de gestión, implementación de MIPG, formulación de planes de mejoramiento derivados de auditorías internas y externas.     "/>
        <s v="Prestar los servicios profesionales para apoyar el desarrollo de actividades relacionadas con la gestión contable y tributaria en la Subdirección Financiera, de acuerdo al Marco Normativo Contable, expedido por la Contaduría General de la Nación."/>
        <s v="Prestar servicios profesionales a la Subdirección Financiera para desempeñar actividades asociadas con las operaciones presupuestales de la Caja de la Vivienda Popular, en las etapas de programación, ejecución y cierre."/>
        <s v="Prestar servicios profesionales para elaborar y conciliar los informes relacionados con el área de tesorería que se deben presentar a los entes de control y entidades que lo requieran."/>
        <s v="Prestar servicios profesionales en la ejecución de las auditorías, seguimientos y evaluaciones del Plan Anual de Auditorías de la vigencia aprobado por el Comité ICCI con énfasis en temas de índole técnico y de gestión."/>
        <s v="Prestar servicios profesionales en la ejecución de auditorías, seguimientos y evaluaciones definidas en el Plan Anual de Auditorías aprobado por el Comité ICCI con énfasis en la atención de Entes de control Externo."/>
        <s v="Prestar servicios profesionales en la ejecución de las auditorías, seguimientos y evaluaciones del Plan Anual de Auditorías de la vigencia aprobado por el Comité ICCI con énfasis en temas de carácter Jurídico, Legal y Contractual."/>
        <s v="Prestar servicios profesionales en la ejecución de las auditorías, seguimientos y evaluaciones del Plan Anual de Auditorías de la vigencia aprobado por el Comité ICCI énfasis en control fiscal"/>
        <s v="Prestar servicios profesionales en la ejecución de auditorías, seguimientos y evaluaciones del Plan Anual de Auditorías de la vigencia aprobado por el Comité ICCI con énfasis en el componente contable y financiero."/>
        <s v="Prestación de servicios profesionales en la emisión de conceptos, recomendaciones y análisis de casos de los asuntos que adelanta la Oficina de Control Disciplinario Interno de la Caja de la Vivienda Popular durante la etapa de instrucción de los procesos disciplinarios."/>
        <s v="Prestar servicios profesionales jurídicos a la Oficina de Control Disciplinario Interno, en la prevención, en la revisión, elaboración, monitoreo e impulso de los procesos disciplinarios en primera instancia de la Caja de la Vivienda Popular."/>
        <s v="Prestar servicios profesionales jurídicos a la Oficina de Control Disciplinario Interno, en la revisión, elaboración, monitoreo e impulso de los procesos disciplinarios en primera instancia de la Caja de la Vivienda Popular."/>
        <s v="Prestar los servicios profesionales jurídicos para apoyar el desarrollo y ejecución de las actuaciones administrativas de competencia en la Oficina de Control Disciplinario Interno de la Caja de Vivienda Popular."/>
        <s v="Prestar servicios de apoyo a la gestión para fortalecer el proceso de Servicio al Ciudadano a través de los diferentes canales de comunicación y los servicios de interpretación para personas con discapacidad auditiva."/>
        <s v="Prestar servicios profesionales para la Dirección de Gestión Corporativa, apoyar las gestiones orientadas al cumplimiento de los lineamientos que regulan la atención del servicio a la ciudadanía a cargo de la Caja de Vivienda Popular."/>
        <s v="Prestar servicios profesionales para la realización de las actividades asociadas con los trámites que se deban adelantar en la etapa precontractual, pagos de contratos y manejo de los sistemas de información utilizados por la Dirección de Gestión Corporativa."/>
        <s v="Prestar servicios profesionales para el desarrollo de las actividades administrativas relacionadas con los procesos a cargo de la Dirección de Gestión Corporativa."/>
        <s v="Prestar servicios profesionales para brindar acompañamiento técnico en el marco de los procesos de contratación de obra e interventoría y gestión de bienes inmuebles de la entidad"/>
        <s v="Prestar servicios profesionales de asesoría, acompañamiento, control y seguimiento jurídico los temas transversales y misionales que son competencia de la Dirección General."/>
        <s v="Prestar los servicios profesionales para apoyar, gestionar y acompañar el fortalecimiento de los procesos misionales y administrativos de la Dirección General de la Caja de Vivienda Popular"/>
        <s v="Prestar servicios profesionales para apoyar la implementación, reporte, monitoreo y control de las herramientas de gestión del Modelo Integrado de Gestión y Planeación - MIPG para realizar acompañamiento a la Dirección de Gestión Corporativa"/>
        <s v="Prestar servicios profesionales para la realización de acciones y análisis necesarios en el fortalecimiento de la Dirección de Gestión Corporativa – Proceso de Servicio al Ciudadano de la CVP."/>
        <s v="Prestar servicios profesionales para fortalecer el proceso de servicio al ciudadano de la Dirección de Gestión Corporativa, relacionado con la atención al ciudadano a través de los diferentes canales de comunicación."/>
        <s v="Prestar servicios de apoyo a la gestión en el desarrollo de actividades relacionadas con el procedimiento de archivo de gestión contractual a cargo de la dirección de gestión corporativa"/>
        <s v="Prestar los servicios profesionales para realizar y atender las actividades administrativas de la Dirección de Gestión Corporativa."/>
        <s v="Prestar los servicios de apoyo a la gestión para realizar y atender las actividades administrativas y de fiducia de la Dirección de Gestión Corporativa."/>
        <s v="Prestar los servicios de apoyo a la gestión para realizar y atender las actividades administrativas, operativas y de atención del proceso de Servicio al Ciudadano."/>
        <s v="Prestar los servicios profesionales a la Subdirección Administrativa realizando un seguimiento y reporte a las herramientas de gestión y brindar apoyo financiero y presupuestal a los recursos asignados a la dirección de gestión corporativa"/>
        <s v="Prestar servicios de apoyo a la gestión para dar soporte en la elaboración, revisión y control de procesos a cargo de la Subdirección Administrativa y la Dirección de Gestión Corporativa."/>
        <s v="Prestar los servicios profesionales para desarrollar procesos, administrativos y organizacionales de la Caja de la Vivienda Popular"/>
        <s v="Prestar servicios profesionales, para la revisión, elaboración, control y articulación de los procesos a cargo de la Dirección de Gestión Corporativa."/>
        <s v="Prestar servicios profesionales para desarrollar procesos administrativos y de bienes a cargo de la Dirección de Gestión Corporativa."/>
        <s v="Prestar servicios profesionales para apoyar la planeación, gestión, seguimiento, ejecución y evaluación e informes del proceso de Servicio al Ciudadano."/>
        <s v="Prestar servicios profesionales para adelantar el acompañamiento y seguimiento desde la Dirección General en lo relacionado con la articulación con Entidades Distritales y las asignadas por el supervisor del contrato."/>
        <s v="Prestar servicios de apoyo a la gestión en las actividades técnicas requeridas a cargo de la dirección de gestión corporativa"/>
        <s v="Prestar los servicios de apoyo a la gestión para realizar y atender las actividades  administrativas y operativas de la dirección de gestión corporativa."/>
        <s v="Prestar los servicios profesionales para realizar y atender las actividades administrativas y operativas de la Dirección de Gestión Corporativa"/>
        <s v="Prestar servicios de apoyo a la gestión para realizar actividades menores de conservación y mantenimiento necesarios en la sede principal de la caja de la vivienda popular ubicada en Bogotá D.C."/>
        <s v="Prestar los servicios profesionales a la Subdirección Administrativa y a la Dirección de Gestión Corporativa en la ejecución de las actividades técnicas requeridas para la gestión y trámites, de bienestar laboral de la Caja de Vivienda Popular."/>
        <s v="Prestar servicios profesionales para apoyar la gestión de proyectos y gestión de los procesos contractuales de la oficina TIC de la Caja de la Vivienda Popular"/>
        <s v="Prestar servicios profesionales para el soporte en el Sistema de Recursos Humanos de la Caja de la Vivienda Popular"/>
        <s v="Prestar los servicios profesionales para orientar y realizar actividades de desarrollo, administración y monitoreo de los componentes de los aplicativos misionales y de apoyo de propiedad de la Caja de la Vivienda Popular."/>
        <s v="Prestar servicios profesionales para apoyar la administración y monitoreo de los repositorios de datos y base de datos de la Caja de la Vivienda Popular"/>
        <s v="Prestación de servicios profesionales para apoyar las actividades, configuración, soporte de las aplicaciones que inter operen con el sistema de información misional de la Caja de la Vivienda Popular"/>
        <s v="Prestar servicios profesionales para apoyar los trámites asociados al Modelo Integrado de Gestión MIPG, de Control Interno y actualización de la documentación de los procesos a cargo de la oficina "/>
        <s v="Prestar los servicios profesionales para orientar los proyectos de desarrollo, administración y monitoreo de los componentes de software de los sistemas de información misional de la Caja de la Vivienda Popular"/>
        <s v="Prestar servicios profesionales para llevar a cabo el apoyo al seguimiento, administración y gestión en la atención del servicio técnico, que se presta a los usuarios de la Caja de la Vivienda Popular."/>
        <s v="Prestar servicios profesionales para el apoyo y soporte técnico en el desarrollo de software del sistema financiero de la Caja de la Vivienda Popular"/>
        <s v="Prestar servicios profesionales en arquitectura de software desarrollo y monitoreo del sistema de información misional que soporta los procesos de la caja de la vivienda popular"/>
        <s v="Prestación de servicios profesionales para apoyar la administración, soporte y garantía de disponibilidad de plataformas de servidores físicos y virtuales de la Caja de la Vivienda Popular"/>
        <s v="Prestación de servicios profesionales de apoyo a la Oficina TIC, en la ejecución, articulación, gestión, monitoreo y seguimiento en los programas de Seguridad de la Información y Continuidad de Negocio de la Caja de la Vivienda Popular."/>
        <s v="Prestación de servicios de apoyo técnico a los requerimientos funcionales de software y hardware, de los usuarios de la Caja de la Vivienda Popular"/>
        <s v="Prestar los servicios profesionales para apoyar a la Oficina TIC con la definición, gestión y seguimiento del plan estratégico de tecnologías de la información y las comunicaciones PETI, los protocolos y procedimientos de Gobierno digital y la protección de datos dentro del marco legal vigente."/>
        <s v="Prestación de servicios profesionales en el componente jurídico de las actividades y/o proyectos de la Oficina de Tecnología de la Información y las Comunicaciones de la Caja de la Vivienda Popular."/>
        <s v="Prestar servicios profesionales para la ejecución de los recursos informáticos, de telecomunicaciones y ciberseguridad, para el correcto funcionamiento de los servicios tecnológicos de la Caja de la Vivienda Popular"/>
        <s v="Prestación de servicios de apoyo técnico a los requerimientos funcionales del sistema de gestión documental Orfeo de la Caja de la Vivienda Popular"/>
        <s v="Prestar los servicios profesionales para apoyar los proyectos de desarrollo, administración, y monitoreo del sistema de información misional que soporta los procesos de la Entidad."/>
        <s v="Prestar servicios profesionales para apoyar el desarrollo y modelamiento de los nuevos componentes de software del sistema de información misional que  soporta los procesos de la Entidad."/>
        <s v="Prestar servicios profesionales para realizar y orientar la estructura funcional y técnica junto con las tareas de arquitectura del sistema de información misional de la Caja de la Vivienda Popular"/>
        <s v="Prestar los servicios profesionales para apoyar, desarrollar, configurar e instalar los proyectos de desarrollo, administración y monitoreo de los componentes de software que gestionan la información geográfica en los sistemas de información misionales."/>
        <s v="Prestar servicios profesionales para el soporte técnico, desarrollo y monitoreo del Sistemas de Gestión Documental - ORFEO de la Caja de la Vivienda Popular"/>
        <s v="Prestar servicios profesionales en DevOps para apoyar el diseño, implementación y mantenimiento de los procesos de integración y entrega continua garantizando la eficiencia, seguridad y disponibilidad de los sistemas tecnológicos de la entidad."/>
        <s v="Prestar servicios profesionales para apoyar la planeación, desarrollo e implementación de soluciones informáticas que optimicen y fortalezcan la plataforma tecnológica y el sistema de información misional que soporte de la Entidad."/>
        <s v="Suministrar equipos de cómputo todo en uno  de escritorio por renovación tecnológica para la Caja de la Vivienda Popular."/>
        <s v="Suministrar equipos de procesamiento especial (workstation) para ejecución de programas de diseño y de cartografía para la Caja de la Vivienda Popular"/>
        <s v="Adquirir la renovación del correo electrónico bajo plataforma Google"/>
        <s v="Realizar la adquisición y puesta en marcha de equipamiento para infraestructura de Redes de la de Caja de la Vivienda Popular"/>
        <s v="Adquirir la renovación del licenciamiento Forms and Reports en nube para la plataforma Oracle - si capital"/>
        <s v="Adquirir el licenciamiento del software Arcview GIS (ArcGIS) para la Caja de la Vivienda Popular"/>
        <s v="Prestar el servicio para la migración de la infraestructura de ArcGIS Enterprise a servidores y base de datos"/>
        <s v="Prestar el servicio de infraestructura (IaaS Y PaaS) Oracle, según necesidad tecnológica de la Caja de la Vivienda Popular."/>
        <s v="Adquirir la renovación del software de administración y control de impresoras, para la Caja de la Vivienda Popular"/>
        <s v="Adquirir la renovación del licenciamiento de la herramienta para la gestión administrativa de backup´s de la entidad"/>
        <s v="Adquirir el servicio de SOC  y NOC para el monitoreo de la infraestructura tecnológica de la Caja de la Vivienda Popular."/>
        <s v="Adquirir la renovación de soporte y garantía de switches de borde para las redes de comunicación LAN de la Caja de la Vivienda Popular"/>
        <s v="Adquirir la renovación de licenciamiento, mantenimiento y soporte de los Switches marca Cisco de propiedad de la Entidad"/>
        <s v="Prestar servicios integrales que garanticen la continuidad de los servicios de Datacenter, la conectividad, interoperabilidad, integración, administración, gestión, actualización y evolución de servicios de tecnologías de la información y comunicaciones TIC para su correcto funcionamiento de manera continua y permanente."/>
        <s v="Adquirir los certificados digitales Servidor Seguro SSL, para múltiples subdominios de función pública para la Caja de la Vivienda Popular"/>
        <s v="Adquirir los certificados de firma digital, para los funcionarios la Caja de la Vivienda Popular"/>
        <s v="Realizar el mantenimiento y soporte al sistema de control de acceso peatonal de la Caja de la Vivienda Popular."/>
        <s v="Contratar el servicio de mantenimiento preventivo y correctivo para los equipos de cómputo, servidores, impresoras y escáner de propiedad de la Caja de la Vivienda Popular."/>
        <s v="Contratar el servicio de mantenimiento preventivo y correctivo con repuestos para las ups trifásicas marca powersun de propiedad de la Caja de la Vivienda Popular"/>
        <s v="Contratar el servicio de mantenimiento y extensión de garantía con repuestos y soporte técnico para el sistema de telefonía corporativa voz/IP de la CVP conforme a las especificaciones técnicas definidas."/>
        <s v="Prestar el servicio de mantenimiento preventivo y correctivo del sistema de carteleras digitales de la Caja de la Vivienda Popular"/>
        <s v="Adquisición, instalación y mantenimiento del sistema de aire  acondicionado tipo mini-split ubicado en el centro de cómputo de la Caja de la Vivienda Popular"/>
        <s v="Servicio de arrendamiento de impresoras para la Caja de la Vivienda Popular"/>
        <s v="Renovación de soporte de licencia anual API-WSSign para firma masiva y estampado cronológico del sistema de gestión documental para la Caja de Vivienda Popular"/>
        <s v="Adquirir la renovación del licenciamiento de la herramienta Microsoft office ®M365 Apps for Enterprise Open para la Caja de la Vivienda Popular"/>
        <s v="Suministro de elementos de papelería y oficina requeridos por las diferentes dependencias de la Caja de la Vivienda Popular"/>
        <s v=" SELECCIÓN DE FIRMA COMISIONISTA COMPRADORA PARA QUE A TRAVÉS DE LA BOLSA MERCANTIL DE COLOMBIA S.A.-BMC, SE COMPROMETA A ACTUAR POR CUENTA DE LA CAJA DE VIVIENDA POPULAR EN LA CELEBRACIÓN DE OPERACIONES DE LOS SISTEMAS DE NEGOCIACIÓN ADMINISTRATOS POR LA BOLSA MERCATIL SEGUN LO PERMITA SU REGALMENTEO DE FUNCIONAMIENTO Y OPERACIÓN, PARA LA PRESTACIÓN DEL SERVICIO PÚBLICO DE TRANSPORTE TERRESTRE AUTOMOTOR ESPECIAL PARA LA CAJA DE LA VIVIENDA POPULAR"/>
        <s v="Contratar el arrendamiento de una bodega para el archivo de gestión documental de la CVP, según acuerdo No. 049 de 2000 del AGN."/>
        <s v="Pago de servicio de Energía (Codensa) de la Caja de la Vivienda Popular y otros predios"/>
        <s v="Pago de servicio de Acueducto (EAAB) de la Caja de la Vivienda Popular y otros predios"/>
        <s v="Pago de servicio de Aseo de la Caja de la Vivienda Popular y otros predios"/>
        <s v="Realizar la obra, mantenimiento y adecuación de la sede de la Caja de la Vivienda Popular por el sistema de precios unitarios fijos sin formula de reajuste a monto agotable_x000a_"/>
        <s v="Compraventa de un vehículo para la caja vivienda popular en calidad de reposición, que cumpla con las especificaciones técnicas requeridas por la entidad."/>
        <s v="Prestar el servicio de un vehiculo automotor como medio para la atencion ciudadana y la difusion de los servicios y proyectos de la Caja de Vivienda Popular  "/>
        <s v="Adición y prórroga al contrato No. 977 de 2024, cuyo objeto es : &quot;Contratar la póliza de seguros de vida grupo deudor requerida para la adecuada protección de los intereses patrimoniales actuales y futuros de la Caja de la Vivienda Popular&quot;._x000a_"/>
        <s v="Difusión en medios de comunicación comunitarios, digitales y tradicionales, los principales logros e historias de vida que reflejen el trabajo misional de la CVP."/>
        <s v="Servicios de consultoría en gestión financiera"/>
        <s v="Servicios de asesoramiento y representación jurídica relativos a otros campos del derecho"/>
        <s v="Servicios de consultoría en gestión estratégica"/>
        <s v="Servicios de archivos"/>
        <s v="Servicios integrales de publicidad"/>
        <s v="Servicios de consultoría en tecnologías de la información (TI)"/>
        <s v=" Otros servicios de la administración pública n.c.p."/>
        <s v="Adicionar y prórroga al contrato 884 de 2024_x000a_cuyo objeto es “Prestación del servicio de vigilancia, guarda, custodia y_x000a_seguridad privada con armas y/ o sin armas; medios tecnológicos y control de_x000a_acceso para los/as usuarios/as, funcionarios/as y personas en general mediante_x000a_el establecimiento de controles de ingreso y salida de las instalaciones de la_x000a_entidad, y para los bienes muebles e inmuebles en los cuales se desarrolle la_x000a_misionalidad de la Caja de la Vivienda Popular y de todos aquellos por los_x000a_cuales llegase a ser legalmente responsable_x000a_"/>
        <s v="Prestar servicios de apoyo a la gestión jurídica y administrativa, así como el seguimiento de los procesos disciplinarios de la Caja de la Vivienda Popular."/>
        <s v="Prestar los Servicios Técnicos para apoyar el desarrollo y ejecución de las actuaciones administrativas de competencia en la Oficina de Control Disciplinario Interno de la Caja de Vivienda Popular."/>
        <s v="Prestar servicios profesionale apoyando la elaboración de estrategias y lineamientos para la ejecucion, seguimiento y control de la gestión, identificación y consolidación de los distintos proyectos inmobiliarios VIS y VIP a nivel Distrital, pertinentes para el reasentamiento de las familias beneficiarias de la Dirección de Reasentamientos."/>
        <s v="Prestar servicios profesionales para apoyar la planeación y el levantamiento de informacion del sistema de informacion misional de la dirección de reasentamientos."/>
        <s v="Prestar servicios profesionales como abogado a la Dirección Jurídica y Dirección de Reasentamientos en el desarrollo en los trámites administrativos y jurídicos, así como la representación judicial y extrajudicial de la entidad en los procesos que le sean asignados"/>
        <s v="Prestar servicios profesionales desde el componente social apoyando la gestión de las etapas de verificación, prefactibilidad, factibilidad, ejecución y demás establecidas en los procesos y procedimientos de la Dirección de Reasentamientos"/>
        <s v="Prestar servicios profesionales como abogado a la Dirección Jurídica y Dirección de Reasentamientos en los trámites administrativos y jurídicos conforme a las actividades propias de la Caja de la Vivienda Popular."/>
        <s v="Prestar servicios profesionales en las actividades del componente técnico requeridas en las etapas de ingreso, prefactibilidad, factibilidad y ejecución de los procesos de reasentamiento."/>
        <s v="Prestar servicios profesionales desde el componente juridico para la depuracion predial y proyección de respuestas a peticiones, quejas, reclamos y solicitudes (PQRS) que reciba la Dirección de Reasentamientos de la Caja de Vivienda Popular."/>
        <s v="Prestar servicios profesionales desde el componente juridico, apoyando la gestión y el relacionamiento con veedurias, entes de control y grupo significativo de ciudadanos que intervengan dentro de los procedimientos y programa de la Direccion de Reasentamientos."/>
        <s v="Prestar servicios profesionales de tipo juridico para apoyar el proceso de normalizacion, gestión de los cierres administrativos y depuración de los procesos de la Dirección de Reasentamientos"/>
        <s v="Prestar servicios profesionales dentro del componente financiero para la normalizacion, gestión de los cierres administrativos y depuración de los procesos de la Dirección de Reasentamientos"/>
        <s v="Prestar servicios de apoyo a la gestión en el desarrollo de actividades de saneamiento predial, cierre administrativo y depuración de los bienes incluidos o en tramite dentro del proceso de Reasentamiento."/>
        <s v="Prestar servicios de apoyo en actividades de gestión documental, archivo y bodegaje de los expedientes de la Dirección de Reasentamientos"/>
        <s v="Prestar servicios profesionales asesorando los lineamientos y apoyando el seguimiento realizado por la Direccion General a los proyectos urbanísticos del proceso de reasentamientos y del proceso de mejoramiento de vivienda adelantados por la entidad."/>
        <s v="Prestar servicios profesionales, desde el componente juridico, apoyando la elaboración de estrategias y lineamientos para la revisión, sustanciación, validación de información y acompañamiento en las etapas de verificación, prefactibilidad y ejecución y demas establecidas en el proceso de Reasentamiento."/>
        <s v="Prestar servicios profesionales apoyando la identificación de la oferta de proyectos inmobiliarios VIS y VIP a nivel Distrital, así como en el acompañamiento de las etapas de ingreso, prefactibilidad y ejecución pertinentes para el reasentamiento de las familias beneficiarias de la Dirección de Reasentamientos."/>
        <s v="Prestar servicios profesionales desde el componente juridico para apoyar la verificación, ejecucion y prefactibilidad del programa de relocalización transitoria asi como en la depuracion administrativa de los procesos que le sean asignados."/>
        <s v="Prestar servicios profesionales desde el componente juridico para apoyar la gestión de las etapas establecidas en el proceso de Reasentamiento, incluyendo actividades de saneamiento y depuracion predial."/>
        <s v="Prestar servicios profesionales apoyando la gestion administrativa, operativa y contractual que se requiera la Direccion de Reasentamiento"/>
        <s v="Prestar servicios profesionales apoyando la verificación, control, seguimiento y ejecucion de las actividades que se desprendan de auditorias y seguimientos realizados por el sistema de control interno a los planes, programas, procedimientos y metas de la Direccion de reasentamientos."/>
        <s v="Prestar servicios profesionales apoyando la elaboración de estrategias y lineamientos financieros, así como el seguimiento y control a la ejecución de los recursos presupuestales de la Dirección de Reasentamientos."/>
        <s v="Prestar servicios profesionales apoyando la ejecución de actividades de gestión, seguimiento y control de la ejecución presupuestal y financiera de los recursos destinados al Programa de Reasentamientos."/>
        <s v="Prestar servicios profesionales apoyando la elaboración de estrategias y lineamiento, asi como el seguimiento, verificación, control, acompañamiento y demás actuaciones requeridas dentro de las etapas del proceso social de la Dirección de Reasentamientos."/>
        <s v="Prestar servicios profesionales apoyando el seguimiento, consolidación y actualización de la información del proyecto de inversión y demas planes y programas a cargo de la Dirección de Reasentamientos."/>
        <s v="Prestar servicios profesionales en las actividades del componente tecnico y geografico requeridas en las etapas de ingreso, prefactibilidad, factibilidad y ejecución dentro de los procesos de reasentamiento."/>
        <s v="Prestar servicios profesionales desde el componente social para la normalizacion, gestión de los cierres administrativos y depuración de los procesos de la Dirección de Reasentamientos"/>
        <s v="Prestar servicios profesionales, desde el componente jurídico, apoyando la defensa judicial, extrajudicial y administrativa de la CVP y elaborando las estrategias y lineamientos para el trámite de peticiones, quejas, reclamos y solicitudes (PQRS) que reciba la Dirección de Reasentamientos."/>
        <s v="Prestar servicios de apoyo a la gestión, desde el componente tecnico, para realizar actividades operativas, administrativas y demás actividades que requiera la Dirección de Reasentamientos"/>
        <s v="Prestar servicios profesionales apoyando las diferentes actividades técnicas de las etapas de ingreso, prefactibilidad y ejecución del proceso de reasentamientos, asi como la verificacion, seguimiento y control a las obras y demoliciones que adelante la Direccion de Reasentamientos."/>
        <s v="Prestar servicios profesionales apoyando el soporte y mantenimiento de los Sistemas de Información de la Dirección de Reasentamientos"/>
        <s v="Prestar servicios de apoyo a la gestión desde el componente social en las diferentes etapas del programa de reasentamientos de la Dirección de Reasentamientos de la Caja de Vivienda Popular"/>
        <s v="Prestar servicios profesionales apoyando la elaboración de estrategias y lineamientos, seguimiento, acompañamiento y orientación de las actividades de cierre administrativo y depuración de los procesos de la Dirección de Reasentamientos"/>
        <s v="Prestar servicios profesionales apoyando la elaboración de estrategias y lineamientos para la ejecucion, seguimiento y control de la gestión dento del proceso de Reasentamiento."/>
        <s v="Prestar servicios profesionales como abogado a la Dirección Jurídica en los trámites requeridos conforme a las actividades propias de la Dirección de Reasentamientos de la Caja de la Vivienda Popular."/>
        <s v="Prestar servicios profesionales apoyando la correcta ejecución de las actividades de gestión documental, archivo y bodegaje de los expedientes de la Dirección de Reasentamientos."/>
        <s v="Prestar servicios profesionales apoyando la elaboración de estrategias y lineamientos para la ejecucion, seguimiento y control del componente juridico de la Dirección de Reasentamientos."/>
        <s v="Prestar servicios profesionales apoyando la elaboración de estrategias y lineamientos para la ejecucion, seguimiento y control de la gestión técnica de la Dirección de Reasentamientos."/>
        <s v="Prestar servicios profesionales apoyando el seguimiento, control y vigilancia de la gestion administrativa y contractual a cargo de la Dirección de Reasentamientos"/>
        <s v="Prestar servicios profesionales, desde el componente juridico, apoyando la elaboración de estrategias y lineamientos jurídicos para el saneamiento y depuracion predial de los bienes incluidos o en tramite dentro de las etapas establecidas en el proceso de Reasentamiento."/>
        <s v="Prestar servicios profesionales apoyando la modelación, desarrollo, implementación y fortalecimiento de la plataforma tecnológica de los Sistemas de Información de la Dirección de Reasentamientos"/>
        <s v="Prestar servicios profesionales desde el componente financiero para el seguimiento y control a la ejecución de los recursos presupuestales de la Dirección de Reasentamientos, atendiendo lo establecido en los procedimientos adoptados por la Caja de la Vivienda Popular"/>
        <s v="Prestar servicios profesionales apoyando la planeación, consolidacion y actualizacion de la informacion que genere la Dirección de Reasentamientos"/>
        <s v="Prestar servicios profesionales en comunicación social, para la producción de información en campo, que sirva de base para la divulgación de las políticas y programas de la caja de la vivienda popular hacia la comunidad y hacia la opinión pública general, con énfasis en los programas y proyectos de la dirección de reasentamientos."/>
        <s v="Prestar servicios profesionales apoyando el seguimento, verificación, control, ejecucion e implementación del Modelo Integrado de Planeación y Gestión (MIPG), incluyendo actividades de actualización de procesos, procedimientos y demás documentos generados en la Direccion de reasentamientos."/>
        <s v="Prestar servicios profesionales para la elaboración de avalúos y realización de las diferentes actividades técnicas de las etapas de ingreso, prefactibilidad, ejecución y demás que se requieran en el proceso de Reasentamiento."/>
        <s v="Prestar servicios de apoyo a la gestión para realizar actividades operativas, administrativas y demás actividades que se requieran en la Dirección de Reasentamientos"/>
        <s v="Prestar servicios de apoyo a la gestión en el manejo, seguimientos y control de los aplicativos de gestión documental y demás actividades que se requieran en la Dirección de Reasentamientos"/>
        <s v="Prestar servicios profesionales a la Dirección de Reasentamientos, desde el componente tecnologico, para realizar tareas de capacitación, soporte y mantenimiento de los Sistemas de Información del proceso de Reasentamientos y de la Caja de Vivienda Popular."/>
        <s v="Prestar servicios de apoyo a la gestión, a la Dirección de Reasentamientos en lo relacionado con proposiciones y requerimientos de Entidades Nacionales y Distritales, conforme los lineamientos de la Dirección General de la Caja de Vivienda Popular"/>
        <s v="Prestar servicios de apoyo a la gestión a la Dirección de Reasentamientos conforme los lineamientos de la Dirección General de la Caja de la Vivienda Popular"/>
        <s v="Prestar servicios profesionales apoyando la creación, mantenimiento, verificación, consolidación e interoperabilidad de las bases de datos y de los Sistemas de Información de la Dirección de Reasentamientos"/>
        <s v="Prestar servicios de apoyo a la gestión en el seguimento, verificación, control y ejecucion de las actividades de planeacion institucional, relacionadas con los planes, programas, procedimientos y metas de la Direccion de reasentamientos."/>
        <s v="Prestar servicios profesionales, como referente para las comunidades indigenas, apoyando la gestión de las etapas de verificación, prefactibilidad, factibilidad, ejecución y demás establecidas dentro del proceso social de la Dirección de Reasentamientos."/>
        <s v="Prestar servicios profesionales, como referente para las comunidades afrodecendientes, apoyando la gestión de las etapas de verificación, prefactibilidad, factibilidad, ejecución y demás establecidas dentro del proceso social de la Dirección de Reasentamientos."/>
        <s v="Acceso al sistema de información gerencial actualizado S.I.G.A. para la dirección de reasentamientos de la caja de la vivienda popular."/>
        <s v="Reubicación definitiva de hogares localizados en zonas de alto riesgo no mitigable o los ordenados mediante sentencias judiciales o actos administrativos."/>
        <s v="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
        <s v="Realizar la interventoría técnica, administrativa, jurídica, social, ambiental, SSTMA y financiera al contrato de obra cuyo objeto es &quot;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
        <s v="Relocalizar de manera transitoria a hogares que están ingresando al programa de reasentamientos, por estar localizados en zonas de alto riesgo no mitigable o que han sido ordenados mediante sentencia judicial o acto administrativo."/>
        <s v=" Adquisición de predios localizados zonas de alto riesgo no mitigable o los ordenados mediante sentencias judiciales o actos administrativos."/>
        <s v="Pasivos exigibles"/>
        <s v="SELECCIÓN DE FIRMA COMISIONISTA COMPRADORA PARA QUE A TRAVÉS DE LA BOLSA MERCANTIL DE COLOMBIA S.A.-BMC, SE COMPROMETA A ACTUAR POR CUENTA DE LA CAJA DE VIVIENDA POPULAR EN LA CELEBRACIÓN DE OPERACIONES DE LOS SISTEMAS DE NEGOCIACIÓN ADMINISTRATOS POR LA BOLSA MERCATIL SEGUN LO PERMITA SU REGLAMENTEO DE FUNCIONAMIENTO Y OPERACIÓN, PARA LA PRESTACIÓN DEL SERVICIO PÚBLICO DE TRANSPORTE TERRESTRE AUTOMOTOR ESPECIAL PARA LA CAJA DE LA VIVIENDA POPULAR"/>
        <s v="Prestar los servicios profesionales para apoyar el desarrollo de actividades relacionadas con la gestión contable y tributaria en la Subdirección Financiera, de acuerdo al Marco Normativo Contable expedido por la Contaduría General de la Nación."/>
        <s v="Prestar los servicios profesionales para apoyar el desarrollo de actividades relacionadas con la revisión contable en la Subdirección Financiera, de acuerdo con el Marco Normativo Contable expedido por la Contaduría General de la Nación"/>
        <s v="Prestar los servicios profesionales para atender las actividades administrativas y financieras relacionadas con los derechos fiduciarios y contables de la Entidad"/>
        <s v="Prestar los servicios profesionales para apoyar las actividades de la gestión de cartera y gestión documental, aplicando la normatividad vigente y los procedimientos establecidos."/>
        <s v="Prestar los servicios de apoyo para desarrollar las actividades de la gestión de cartera y gestión documental aplicando la normatividad vigente y los procedimientos establecidos."/>
        <s v="Prestar los servicios de apoyo a la gestión en las actividades, administrativas y operativas relacionadas con los procesos a cargo de la Subdirección Financiera"/>
        <s v="Prestar los servicios de apoyo para desarrollar las actividades de la gestión de tesorería, aplicando la normatividad vigente y los procedimientos establecidos."/>
        <s v="Prestar los servicios profesionales para el desarrollo de actividades de tesorería, operaciones de giro, control y seguimiento al PAC, aplicando la normatividad vigente y los procedimientos establecidos"/>
        <s v="Prestar los servicios profesionales en el desarrollo de las actividades propias de Tesorería y Pagos, procedimientos, sistemas operativos (Bogdata, Sicapital) y los lineamientos internos de la CVP y de acuerdo con las normas vigentes."/>
        <s v="Prestar servicios profesionales en la Subdirección Financiera para la estructuración y acompañamiento en las etapas precontractuales, contractuales y post contractuales en lo referente a los aspectos financieros"/>
        <s v="Prestar los servicios profesionales para desarrollar las actividades de seguimiento y control de los procesos de la Subdirección Financiera"/>
        <s v="Prestar los profesionales para apoyar el sistema integrado de gestión de calidad, planes de mejoramiento derivados de auditorías internas y externas e informes"/>
        <s v="prestar los servicios profesionales para la implementación del Sistema Integrado de Conservación en el componente del Plan de Conservación Documental."/>
        <s v="Prestar los servicios profesionales, para apoyar en el continuo mejoramiento y operación del proceso de gestión documental a cargo de la Subdirección Administrativa."/>
        <s v="Prestar servicios de apoyo a la gestión en la organización y seguimiento de actividades del Programa de Gestión Documental de la Entidad"/>
        <s v="Prestación de servicios de apoyo en el fortalecimiento del proceso de gestión documental y administración de archivo de la Subdirección Administrativa"/>
        <s v="Prestar servicios profesionales en la gestión de los sistemas de información y bases de datos, así como en los procesos administrativos relacionados con la ejecución de las competencias de la Subdirección Administrativa."/>
        <s v="Prestar servicios profesionales para la planeación, consolidación y seguimiento de información del Sistema de Seguridad y Salud en el Trabajo de la Caja de Vivienda Popular."/>
        <s v="Prestar servicios profesionales como abogado de la Dirección Jurídica, apoyando la revisión de procesos judiciales y extrajudiciales, proponiendo estrategias jurídicas de defensa y mitigación de daño  antijurídico de la Caja de Vivienda Popular."/>
        <s v="Prestar servicios de apoyo a la gestión Jurídica y Administrativa, así como el seguimiento de los procesos judiciales, administrativos y policivos de la entidad"/>
        <s v="Prestar servicios profesionales para apoyar a la Dirección Jurídica en la gestión administrativa del proceso de adquisiciones de bienes y servicios"/>
        <s v="Prestar los servicios de asesoría jurídica integral a la Caja de la Vivienda Popular en temas contractuales y negocios fiduciarios y demás asuntos relacionados con derecho administrativo."/>
        <s v="Prestar los servicios de apoyo a la gestión a la Dirección Jurídica, desde el punto de vista operacional, con el fin de recopilar la información que se requiera para la actualización de las bases de datos y sistemas de información requeridos, así como el manejo de las plataformas que hacen parte en los procesos de contratación de la Caja de Vivienda Popular"/>
        <s v="Prestar servicios profesionales a la Dirección Jurídica para apoyar la estructuración de documentos, procesos y procedimientos del proceso de adquisición de bienes y servicios, asi como  brindar asesoría en las etapas pre contractual, contractual y postcontractual de los procesos de contratación a través de la Tienda Virtual del Estado Colombiano"/>
        <s v="Prestar servicios profesionales en la caja vivienda popular con el fin de apoyar la realización, desarrollo y ejecución de las actividades inherentes con la gestión del Talento Humano, en la Subdirección Administrativa."/>
        <s v="Prestar servicios de apoyo a la gestión, a la Dirección General en lo relacionado con proposiciones y requerimientos de Entidades Nacionales y Distritales, conforme los lineamientos de la Dirección General de la Caja de Vivienda Popular."/>
        <s v="OPrestar servicios de apoyo a la gestión, a la Dirección General en lo relacionado con proposiciones y requerimientos de Entidades Nacionales y Distritales, conforme los lineamientos de la Dirección General de la Caja de Vivienda Popular."/>
        <s v="Adquisición de bonos canjeables para la compra de dotación de ley (calzado y vestuario) para los servidores de la Caja de Vivienda Popular."/>
        <s v="Adquisición de cajas y carpetas para la preservación y conservación de documentos que permitan la ejecución de las actividades de gestión documental en la caja de la vivienda popular"/>
        <s v="Suministro de combustible para los vehículos de propiedad de la Caja de la Vivienda Popular"/>
        <s v=" Adquisición de los elementos de protección personal y elementos de seguridad para la Caja de Vivienda popular."/>
        <s v=" Suministro de Ferretería para la Caja de la Vivienda Popular."/>
        <s v="Prestación del servicio de correo para la recolección, transporte y entrega de la correspondencia de la Caja de la Vivienda Popular"/>
        <s v=" 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s v="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s v="Contratar con una compañía de seguros legalmente autorizada para funcionar en el país, la póliza de Responsabilidad Civil para Servidores Públicos requerida para la adecuada protección de los intereses patrimoniales de la Caja de Vivienda Popular."/>
        <s v="Suministro de servicios de trasporte para las diferentes dependencias de la Caja de la Vivienda Popular"/>
        <s v="Suministro de certificaciones  requeridos por las diferentes dependencias de la Caja de la Vivienda Popular"/>
        <s v="Realizar la obra, mantenimiento y adecuación de la sede de la Caja de la Vivienda Popular por el sistema de precios unitarios fijos sin formula de reajuste a monto agotable"/>
        <s v="Servicios publicos"/>
        <s v="Selección de firma comisionista compradora para que a través de la Bolsa Mercantil de Colombia s.a.-BMC, se comprometa a actuar por cuenta de la Caja de Vivienda Popular en la celebración de operaciones de los sistemas de negociación administrados por la Bolsa Mercantil según lo permita su reglamento de funcionamiento y operación, para Prestar los servicios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
        <s v="Prestación del servicio integral de aseo y cafetería para las diferentes sedes de la Caja de la Vivienda Popular"/>
        <s v="Contratar la prestación del servicio integral de fotocopiado, anillado y fotoplanos que requiera la Caja de la Vivienda Popular de acuerdo con las especificaciones técnicas."/>
        <s v="Prestar el servicio de mantenimiento preventivo y correctivo con suministro de repuestos y mano de obra para el vehículo de propiedad de la Caja de la Vivienda Popular"/>
        <s v="Prestar el servicio de mantenimiento preventivo y correctivo para el sistema de bombeo de la Caja de la Vivienda Popular."/>
        <s v="Compra, recarga y revisión de los extintores de la Caja de la Vivienda Popular"/>
        <s v="Contratar la prestación del servicio de mantenimiento preventivo y correctivo con suministro de repuestos para el elevador de la caja de la vivienda popular"/>
        <s v="Prestar el servicio de mantenimiento de equipos para monitoreo de condiciones ambientales de los archivos de gestión, centralizado y central y control de humedad relativa del archivo central de la Caja de la Vivienda Popular."/>
        <s v="Prestación de servicios para la implementación del plan institucional de capacitación de la CVP a través de diplomados, talleres, conferencia, cursos, en procura del fortalecimiento institucional."/>
        <s v="Prestación de servicios para la realización de los exámenes médicos ocupacionales y demásexámenes complementarios a los funcionarios de la caja devivienda popular."/>
        <s v="Prestar los servicios para el plan de bienestar social de la Caja de la Vivienda Popular"/>
        <s v="Adicioón y prorroga aseo y cafetería"/>
      </sharedItems>
    </cacheField>
    <cacheField name="MODALIDAD DE SELECCIÓN" numFmtId="0">
      <sharedItems count="9">
        <s v="2. Licitación pública"/>
        <s v="3. Concurso de méritos abierto"/>
        <s v="99. No aplica"/>
        <s v="8. Régimen Esp. Selección comisionista"/>
        <s v="6. Selección abreviada de menor cuantía"/>
        <s v="1. Contratación directa"/>
        <s v="7. Mínima cuantía"/>
        <s v="4. Selección abreviada subasta inversa"/>
        <s v="5. Selección abreviada - acuerdo marco"/>
      </sharedItems>
    </cacheField>
    <cacheField name="CLASIFICADOR DE BIENES Y SERVICIOS ONU" numFmtId="1">
      <sharedItems containsMixedTypes="1" containsNumber="1" containsInteger="1" minValue="0" maxValue="93151501"/>
    </cacheField>
    <cacheField name="VALOR MENSUAL $" numFmtId="164">
      <sharedItems containsMixedTypes="1" containsNumber="1" minValue="50000" maxValue="3085017690"/>
    </cacheField>
    <cacheField name="PLAZO EJECUCIÓN CONTRATO" numFmtId="1">
      <sharedItems containsMixedTypes="1" containsNumber="1" containsInteger="1" minValue="1" maxValue="12"/>
    </cacheField>
    <cacheField name="VALOR TOTAL PROGRAMADO $" numFmtId="164">
      <sharedItems containsSemiMixedTypes="0" containsString="0" containsNumber="1" minValue="450000" maxValue="7593568609"/>
    </cacheField>
    <cacheField name="FECHA ESTIMADA DE INICIO DEL PROCESO DE CONTRATACIÓN" numFmtId="0">
      <sharedItems/>
    </cacheField>
    <cacheField name="FECHA ESTIMADA DE PRESENTACIÓN DE OFERTAS" numFmtId="0">
      <sharedItems/>
    </cacheField>
    <cacheField name="ÁREA RESPONSABLE DEL PROCESO" numFmtId="44">
      <sharedItems/>
    </cacheField>
    <cacheField name="NOMBRE DEL RESPONSABLE DEL ÁREA / ORDENADOR DEL GASTO" numFmtId="0">
      <sharedItems/>
    </cacheField>
    <cacheField name="DEPENDENCIA" numFmtId="0">
      <sharedItems/>
    </cacheField>
    <cacheField name="PROCESO" numFmtId="0">
      <sharedItems containsBlank="1" count="17">
        <m/>
        <s v="BTL"/>
        <s v="ATL"/>
        <s v="ASESOR"/>
        <s v="VIGILANCIA"/>
        <s v="BUS "/>
        <s v="TRANSPORTE"/>
        <s v="Licencias"/>
        <s v="aleja"/>
        <s v="diego"/>
        <s v="ruben"/>
        <s v="adi"/>
        <s v="KATE"/>
        <s v="XXX"/>
        <s v="HERNAN"/>
        <s v="ANDRES ALB"/>
        <s v="SEDE"/>
      </sharedItems>
    </cacheField>
    <cacheField name="INVERSIÓN O FUN" numFmtId="14">
      <sharedItems/>
    </cacheField>
    <cacheField name="CONTRATO O PAGO" numFmtId="0">
      <sharedItems/>
    </cacheField>
    <cacheField name="TRASLADO ENTRE LÍNEAS " numFmtId="14">
      <sharedItems containsNonDate="0" containsString="0" containsBlank="1"/>
    </cacheField>
    <cacheField name="FECHA DE RESPUESTA DE LA SOLICITUD" numFmtId="1">
      <sharedItems containsNonDate="0" containsString="0" containsBlank="1"/>
    </cacheField>
    <cacheField name="No. CONCEPTO DE VIABILIDAD" numFmtId="0">
      <sharedItems containsNonDate="0" containsString="0" containsBlank="1"/>
    </cacheField>
    <cacheField name="FECHA CONCEPTO VIABILIDAD" numFmtId="0">
      <sharedItems containsNonDate="0" containsString="0" containsBlank="1"/>
    </cacheField>
    <cacheField name="VALOR CONCEPTO DE VIABILIDAD $" numFmtId="0">
      <sharedItems containsNonDate="0" containsString="0" containsBlank="1"/>
    </cacheField>
    <cacheField name="SALDO SIN VIABILIZAR $_x000a_(Valor Programado - Valor de Concepto de Viabilidad)" numFmtId="0">
      <sharedItems containsNonDate="0" containsString="0" containsBlank="1"/>
    </cacheField>
    <cacheField name="Nº  CERTIFICADO DE DISPONIBILIDAD PRESUPUESTAL - CDP" numFmtId="0">
      <sharedItems containsNonDate="0" containsString="0" containsBlank="1"/>
    </cacheField>
    <cacheField name="FECHA DEL CDP" numFmtId="0">
      <sharedItems containsNonDate="0" containsString="0" containsBlank="1"/>
    </cacheField>
    <cacheField name="VALOR CDP $" numFmtId="0">
      <sharedItems containsNonDate="0" containsString="0" containsBlank="1"/>
    </cacheField>
    <cacheField name="SALDO SIN DISPONIBILIDAD PRESUPUESTAL $_x000a_(Valor Concepto de Viabilidad - Valor CDP)" numFmtId="0">
      <sharedItems containsNonDate="0" containsString="0" containsBlank="1"/>
    </cacheField>
    <cacheField name="No. CERTIFICADO REGISTRO PRESUPUESTAL - CRP" numFmtId="0">
      <sharedItems containsNonDate="0" containsString="0" containsBlank="1"/>
    </cacheField>
    <cacheField name="FECHA DEL CRP" numFmtId="0">
      <sharedItems containsNonDate="0" containsString="0" containsBlank="1"/>
    </cacheField>
    <cacheField name="VALOR DEL CRP $" numFmtId="0">
      <sharedItems containsNonDate="0" containsString="0" containsBlank="1"/>
    </cacheField>
    <cacheField name="LIBERACIÓN DISPONIBILIDAD PRESUPUESTAL $ (Valor del CDP - Valor del RP)" numFmtId="0">
      <sharedItems containsNonDate="0" containsString="0" containsBlank="1"/>
    </cacheField>
    <cacheField name="GIROS $" numFmtId="0">
      <sharedItems containsNonDate="0" containsString="0" containsBlank="1"/>
    </cacheField>
    <cacheField name="POR GIRAR $ (CRP-GIROS)" numFmtId="0">
      <sharedItems containsNonDate="0" containsString="0" containsBlank="1"/>
    </cacheField>
    <cacheField name="SALDO SIN COMPROMISO $_x000a_(Valor Programado - Valor del CRP)" numFmtId="0">
      <sharedItems containsNonDate="0" containsString="0" containsBlank="1"/>
    </cacheField>
    <cacheField name="TIPO DE GASTO / CONTRATO" numFmtId="164">
      <sharedItems containsNonDate="0" containsString="0" containsBlank="1"/>
    </cacheField>
    <cacheField name="No. DE ACTO ADMINISTRATIVO / FACTURA / CONTRATO" numFmtId="0">
      <sharedItems containsNonDate="0" containsString="0" containsBlank="1"/>
    </cacheField>
    <cacheField name=" TERCERO / PROVEEDOR / CONTRATISTA"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13">
  <r>
    <n v="3"/>
    <s v="006-3"/>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5030253290 Otras obras de ingeniería civil"/>
    <s v="1-100-F039 VA-CRÉDITO"/>
    <s v="Ejecutar a precios fijos sin fórmula de reajuste, las obras de Mejoramiento de Barrios priorizadas incluido el acompañamiento y gestión social necesarios, en la localidad de Bosa de la ciudad de Bogotá, de conformidad con el pliego de condiciones, anexos y demás documentos del proceso."/>
    <s v="006-3 Ejecutar a precios fijos sin fórmula de reajuste, las obras de Mejoramiento de Barrios priorizadas incluido el acompañamiento y gestión social necesarios, en la localidad de Bosa de la ciudad de Bogotá, de conformidad con el pliego de condiciones, anexos y demás documentos del proceso."/>
    <x v="0"/>
    <n v="21"/>
    <s v="LICITACION OBRA PUBLICA"/>
    <s v="72141000;72141100;72141600"/>
    <n v="614256100"/>
    <n v="10"/>
    <n v="6142561000"/>
    <n v="3"/>
    <s v="Marzo"/>
    <n v="3"/>
    <s v="DIRECCIÓN DE MEJORAMIENTO DE BARRIOS"/>
    <s v="María Ángela Baracaldo Morato"/>
    <s v="DIRECCIÓN DE MEJORAMIENTO DE BARRIOS"/>
    <m/>
    <s v="Inversión"/>
    <s v="2. Contrato"/>
  </r>
  <r>
    <n v="4"/>
    <s v="006-4"/>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5030253290 Otras obras de ingeniería civil"/>
    <s v="1-100-F039 VA-CRÉDITO"/>
    <s v="Ejecutar a precios fijos sin fórmula de reajuste, las obras de Mejoramiento de Barrios priorizadas incluido el acompañamiento y gestión social necesarios, en la localidad de Ciudad Bolívar de la ciudad de Bogotá, de conformidad con el pliego de condiciones, anexos y demás documentos del proceso."/>
    <s v="006-4 Ejecutar a precios fijos sin fórmula de reajuste, las obras de Mejoramiento de Barrios priorizadas incluido el acompañamiento y gestión social necesarios, en la localidad de Ciudad Bolívar de la ciudad de Bogotá, de conformidad con el pliego de condiciones, anexos y demás documentos del proceso."/>
    <x v="0"/>
    <n v="21"/>
    <s v="LICITACION OBRA PUBLICA"/>
    <s v="72141000;72141100;72141600"/>
    <n v="191188700"/>
    <n v="10"/>
    <n v="1911887000"/>
    <n v="3"/>
    <s v="Marzo"/>
    <n v="3"/>
    <s v="DIRECCIÓN DE MEJORAMIENTO DE BARRIOS"/>
    <s v="María Ángela Baracaldo Morato"/>
    <s v="DIRECCIÓN DE MEJORAMIENTO DE BARRIOS"/>
    <m/>
    <s v="Inversión"/>
    <s v="2. Contrato"/>
  </r>
  <r>
    <n v="5"/>
    <s v="006-5"/>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5030253290 Otras obras de ingeniería civil"/>
    <s v="1-100-F039 VA-CRÉDITO"/>
    <s v="Realizar la Interventoría Técnica, Administrativa, Jurídica, Social, Ambiental y SSTMA al contrato de obra cuyo objeto es Ejecutar a precios fijos sin fórmula de reajuste, las obras de Mejoramiento de Barrios priorizadas incluido el acompañamiento y gestión social necesarios, en la localidad de Bosa y Ciudad Bolivar de la ciudad de Bogotá, de conformidad con el pliego de condiciones, anexos y demás documentos del proceso."/>
    <s v="006-5 Realizar la Interventoría Técnica, Administrativa, Jurídica, Social, Ambiental y SSTMA al contrato de obra cuyo objeto es Ejecutar a precios fijos sin fórmula de reajuste, las obras de Mejoramiento de Barrios priorizadas incluido el acompañamiento y gestión social necesarios, en la localidad de Bosa y Ciudad Bolivar de la ciudad de Bogotá, de conformidad con el pliego de condiciones, anexos y demás documentos del proceso."/>
    <x v="1"/>
    <n v="10"/>
    <s v="CONCURSO_MERITOS"/>
    <s v="81101500; 81101600 ;81102200"/>
    <n v="142137300"/>
    <n v="10"/>
    <n v="1421373000"/>
    <n v="3"/>
    <s v="Marzo"/>
    <n v="3"/>
    <s v="DIRECCIÓN DE MEJORAMIENTO DE BARRIOS"/>
    <s v="María Ángela Baracaldo Morato"/>
    <s v="DIRECCIÓN DE MEJORAMIENTO DE BARRIOS"/>
    <m/>
    <s v="Inversión"/>
    <s v="2. Contrato"/>
  </r>
  <r>
    <n v="7"/>
    <s v="006-7"/>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664112 Servicios de transporte terrestre local regular de pasajeros"/>
    <s v="1-100-F001 VA-RECURSOS DISTRITO"/>
    <s v="Selección de firma comisionista compradora para que a través de la bolsa mercantil de Colombia s.a.-BMC, se comprometa a actuar por cuenta de la caja de vivienda popular en la celebración de operaciones de los sistemas de negociación administrados por la bolsa mercantil según lo permita su reglamento de funcionamiento y operación, para la prestación del servicio público de transporte terrestre automotor especial para la Caja de la Vivienda Popular"/>
    <s v="006-7 Selección de firma comisionista compradora para que a través de la bolsa mercantil de Colombia s.a.-BMC, se comprometa a actuar por cuenta de la caja de vivienda popular en la celebración de operaciones de los sistemas de negociación administrados por la bolsa mercantil según lo permita su reglamento de funcionamiento y operación, para la prestación del servicio público de transporte terrestre automotor especial para la Caja de la Vivienda Popular"/>
    <x v="2"/>
    <n v="11"/>
    <s v="SELECCION_ABREVIADA"/>
    <n v="78111800"/>
    <n v="10909090.909090908"/>
    <n v="11"/>
    <n v="120000000"/>
    <n v="3"/>
    <s v="Marzo"/>
    <n v="3"/>
    <s v="DIRECCIÓN DE MEJORAMIENTO DE BARRIOS"/>
    <s v="María Ángela Baracaldo Morato"/>
    <s v="DIRECCIÓN DE MEJORAMIENTO DE BARRIOS"/>
    <m/>
    <s v="Inversión"/>
    <s v="2. Contrato"/>
  </r>
  <r>
    <n v="10"/>
    <s v="006-10"/>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668014 Servicios de gestión documental"/>
    <s v="1-100-F001 VA-RECURSOS DISTRITO"/>
    <s v="Prestar los servicios de apoyo a la gestión para realizar la organización, clasificación y custodia del archivo a cargo de la Dirección de Mejoramiento de Barrios."/>
    <s v="006-10 Prestar los servicios de apoyo a la gestión para realizar la organización, clasificación y custodia del archivo a cargo de la Dirección de Mejoramiento de Barrios."/>
    <x v="3"/>
    <n v="12"/>
    <s v="CONTRATACION_DIRECTA"/>
    <n v="80161504"/>
    <n v="3700000"/>
    <n v="6"/>
    <n v="22200000"/>
    <n v="2"/>
    <s v="Febrero"/>
    <n v="2"/>
    <s v="DIRECCIÓN DE MEJORAMIENTO DE BARRIOS"/>
    <s v="María Ángela Baracaldo Morato"/>
    <s v="DIRECCIÓN DE MEJORAMIENTO DE BARRIOS"/>
    <m/>
    <s v="Inversión"/>
    <s v="2. Contrato"/>
  </r>
  <r>
    <n v="11"/>
    <s v="006-11"/>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668014 Servicios de gestión documental"/>
    <s v="1-100-F001 VA-RECURSOS DISTRITO"/>
    <s v="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
    <s v="006-11 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
    <x v="3"/>
    <n v="12"/>
    <s v="CONTRATACION_DIRECTA"/>
    <n v="80161504"/>
    <n v="3700000"/>
    <n v="6"/>
    <n v="22200000"/>
    <n v="2"/>
    <s v="Febrero"/>
    <n v="2"/>
    <s v="DIRECCIÓN DE MEJORAMIENTO DE BARRIOS"/>
    <s v="María Ángela Baracaldo Morato"/>
    <s v="DIRECCIÓN DE MEJORAMIENTO DE BARRIOS"/>
    <m/>
    <s v="Inversión"/>
    <s v="2. Contrato"/>
  </r>
  <r>
    <n v="12"/>
    <s v="006-12"/>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668014 Servicios de gestión documental"/>
    <s v="1-100-F001 VA-RECURSOS DISTRITO"/>
    <s v="Prestar los servicios profesionales en gestión documental para desarrollar y hacer el seguimiento a las actividades del Proceso de Gestión Documental de la Dirección de Mejoramiento de Barrios, en cumplimiento la normativa archivística, durante el término de la ejecución contractual. "/>
    <s v="006-12 Prestar los servicios profesionales en gestión documental para desarrollar y hacer el seguimiento a las actividades del Proceso de Gestión Documental de la Dirección de Mejoramiento de Barrios, en cumplimiento la normativa archivística, durante el término de la ejecución contractual. "/>
    <x v="3"/>
    <n v="12"/>
    <s v="CONTRATACION_DIRECTA"/>
    <n v="80161504"/>
    <n v="7000000"/>
    <n v="10"/>
    <n v="66500000"/>
    <n v="2"/>
    <s v="Febrero"/>
    <n v="2"/>
    <s v="DIRECCIÓN DE MEJORAMIENTO DE BARRIOS"/>
    <s v="María Ángela Baracaldo Morato"/>
    <s v="DIRECCIÓN DE MEJORAMIENTO DE BARRIOS"/>
    <m/>
    <s v="Inversión"/>
    <s v="2. Contrato"/>
  </r>
  <r>
    <n v="13"/>
    <s v="006-13"/>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668014 Servicios de gestión documental"/>
    <s v="1-100-F001 VA-RECURSOS DISTRITO"/>
    <s v="Prestar los servicios de apoyo a la gestión a través del aplicativo ORFEO de la entidad para la creación, clasificación, asignación y cierre de expedientes a cargo de la Dirección de Mejoramiento de Barrios."/>
    <s v="006-13 Prestar los servicios de apoyo a la gestión a través del aplicativo ORFEO de la entidad para la creación, clasificación, asignación y cierre de expedientes a cargo de la Dirección de Mejoramiento de Barrios."/>
    <x v="3"/>
    <n v="12"/>
    <s v="CONTRATACION_DIRECTA"/>
    <n v="80161500"/>
    <n v="3700000"/>
    <n v="10"/>
    <n v="35150000"/>
    <n v="2"/>
    <s v="Febrero"/>
    <n v="2"/>
    <s v="DIRECCIÓN DE MEJORAMIENTO DE BARRIOS"/>
    <s v="María Ángela Baracaldo Morato"/>
    <s v="DIRECCIÓN DE MEJORAMIENTO DE BARRIOS"/>
    <m/>
    <s v="Inversión"/>
    <s v="2. Contrato"/>
  </r>
  <r>
    <n v="14"/>
    <s v="006-14"/>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668014 Servicios de gestión documental"/>
    <s v="1-100-F001 VA-RECURSOS DISTRITO"/>
    <s v="Prestar los servicios profesionales para ejecutar las actividades de gestión documental a cargo de la Dirección de Mejoramiento de Barrios."/>
    <s v="006-14 Prestar los servicios profesionales para ejecutar las actividades de gestión documental a cargo de la Dirección de Mejoramiento de Barrios."/>
    <x v="3"/>
    <n v="12"/>
    <s v="CONTRATACION_DIRECTA"/>
    <n v="80161504"/>
    <n v="3700000"/>
    <n v="6"/>
    <n v="22200000"/>
    <n v="2"/>
    <s v="Febrero"/>
    <n v="2"/>
    <s v="DIRECCIÓN DE MEJORAMIENTO DE BARRIOS"/>
    <s v="María Ángela Baracaldo Morato"/>
    <s v="DIRECCIÓN DE MEJORAMIENTO DE BARRIOS"/>
    <m/>
    <s v="Inversión"/>
    <s v="2. Contrato"/>
  </r>
  <r>
    <n v="15"/>
    <s v="006-15"/>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5954 Servicios de preparación de documentos y otros servicios especializados de apoyo a oficina"/>
    <s v="1-100-F001 VA-RECURSOS DISTRITO"/>
    <s v="Prestar los servicios profesionales para apoyar las gestiones administrativas que se requieran en la Dirección de Mejoramiento de Barrios en cumplimiento de su misión institucional."/>
    <s v="006-15 Prestar los servicios profesionales para apoyar las gestiones administrativas que se requieran en la Dirección de Mejoramiento de Barrios en cumplimiento de su misión institucional."/>
    <x v="3"/>
    <n v="12"/>
    <s v="CONTRATACION_DIRECTA"/>
    <n v="80161504"/>
    <n v="5000000"/>
    <n v="10"/>
    <n v="47500000"/>
    <n v="2"/>
    <s v="Febrero"/>
    <n v="2"/>
    <s v="DIRECCIÓN DE MEJORAMIENTO DE BARRIOS"/>
    <s v="María Ángela Baracaldo Morato"/>
    <s v="DIRECCIÓN DE MEJORAMIENTO DE BARRIOS"/>
    <m/>
    <s v="Inversión"/>
    <s v="2. Contrato"/>
  </r>
  <r>
    <n v="16"/>
    <s v="006-16"/>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1219 Servicios de investigación básica en otras ciencias sociales y humanidades"/>
    <s v="1-100-F001 VA-RECURSOS DISTRITO"/>
    <s v="Prestar los servicios profesionales para apoyar a la Dirección de Mejoramiento de Barrios de la Caja de Vivienda Popular, en la gestión y seguimiento_x000a_de la sostenibilidad y estabilidad de las obras de los proyectos a cargo de la dependencia."/>
    <s v="006-16 Prestar los servicios profesionales para apoyar a la Dirección de Mejoramiento de Barrios de la Caja de Vivienda Popular, en la gestión y seguimiento_x000a_de la sostenibilidad y estabilidad de las obras de los proyectos a cargo de la dependencia."/>
    <x v="3"/>
    <n v="12"/>
    <s v="CONTRATACION_DIRECTA"/>
    <n v="93141500"/>
    <n v="4000000"/>
    <n v="10"/>
    <n v="38000000"/>
    <n v="2"/>
    <s v="Febrero"/>
    <n v="2"/>
    <s v="DIRECCIÓN DE MEJORAMIENTO DE BARRIOS"/>
    <s v="María Ángela Baracaldo Morato"/>
    <s v="DIRECCIÓN DE MEJORAMIENTO DE BARRIOS"/>
    <m/>
    <s v="Inversión"/>
    <s v="2. Contrato"/>
  </r>
  <r>
    <n v="17"/>
    <s v="006-17"/>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1219 Servicios de investigación básica en otras ciencias sociales y humanidades"/>
    <s v="1-100-F001 VA-RECURSOS DISTRITO"/>
    <s v="Prestar los servicios de apoyo a la gestión de la Dirección de Barrios mediante el acompañamiento al procedimiento &quot;seguimiento y control a la_x000a_estabilidad y sostenibilidad de la obra&quot;"/>
    <s v="006-17 Prestar los servicios de apoyo a la gestión de la Dirección de Barrios mediante el acompañamiento al procedimiento &quot;seguimiento y control a la_x000a_estabilidad y sostenibilidad de la obra&quot;"/>
    <x v="3"/>
    <n v="12"/>
    <s v="CONTRATACION_DIRECTA"/>
    <n v="93141500"/>
    <n v="3160000"/>
    <n v="6"/>
    <n v="18960000"/>
    <n v="2"/>
    <s v="Febrero"/>
    <n v="2"/>
    <s v="DIRECCIÓN DE MEJORAMIENTO DE BARRIOS"/>
    <s v="María Ángela Baracaldo Morato"/>
    <s v="DIRECCIÓN DE MEJORAMIENTO DE BARRIOS"/>
    <m/>
    <s v="Inversión"/>
    <s v="2. Contrato"/>
  </r>
  <r>
    <n v="18"/>
    <s v="006-18"/>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1219 Servicios de investigación básica en otras ciencias sociales y humanidades"/>
    <s v="1-100-F039 VA-CRÉDITO"/>
    <s v="Prestar los servicios profesionales para apoyar la estructuración y/o supervisión del componente social de los contratos a cargo de la Dirección de Mejoramiento de Barrios."/>
    <s v="006-18 Prestar los servicios profesionales para apoyar la estructuración y/o supervisión del componente social de los contratos a cargo de la Dirección de Mejoramiento de Barrios."/>
    <x v="3"/>
    <n v="12"/>
    <s v="CONTRATACION_DIRECTA"/>
    <n v="93141500"/>
    <n v="4000000"/>
    <n v="11"/>
    <n v="42000000"/>
    <n v="2"/>
    <s v="Febrero"/>
    <n v="2"/>
    <s v="DIRECCIÓN DE MEJORAMIENTO DE BARRIOS"/>
    <s v="María Ángela Baracaldo Morato"/>
    <s v="DIRECCIÓN DE MEJORAMIENTO DE BARRIOS"/>
    <m/>
    <s v="Inversión"/>
    <s v="2. Contrato"/>
  </r>
  <r>
    <n v="19"/>
    <s v="006-19"/>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1219 Servicios de investigación básica en otras ciencias sociales y humanidades"/>
    <s v="1-100-F001 VA-RECURSOS DISTRITO"/>
    <s v="Prestar los servicios profesionales para apoyar las actividades interinstitucionales y de apoyo institucional que se deriven de la estrategia social dentro de los contratos a cargo de la Dirección de Mejoramiento de Barrios."/>
    <s v="006-19 Prestar los servicios profesionales para apoyar las actividades interinstitucionales y de apoyo institucional que se deriven de la estrategia social dentro de los contratos a cargo de la Dirección de Mejoramiento de Barrios."/>
    <x v="3"/>
    <n v="12"/>
    <s v="CONTRATACION_DIRECTA"/>
    <n v="93141500"/>
    <n v="10000000"/>
    <n v="10"/>
    <n v="95000000"/>
    <n v="2"/>
    <s v="Febrero"/>
    <n v="2"/>
    <s v="DIRECCIÓN DE MEJORAMIENTO DE BARRIOS"/>
    <s v="María Ángela Baracaldo Morato"/>
    <s v="DIRECCIÓN DE MEJORAMIENTO DE BARRIOS"/>
    <m/>
    <s v="Inversión"/>
    <s v="2. Contrato"/>
  </r>
  <r>
    <n v="20"/>
    <s v="006-20"/>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1219 Servicios de investigación básica en otras ciencias sociales y humanidades"/>
    <s v="1-100-F039 VA-CRÉDITO"/>
    <s v="Prestar los servicios profesionales a la Dirección de Mejoramiento de Barrios para apoyar desde el componente social la supervisión de los contratos_x000a_a cargo de la dependencia."/>
    <s v="006-20 Prestar los servicios profesionales a la Dirección de Mejoramiento de Barrios para apoyar desde el componente social la supervisión de los contratos_x000a_a cargo de la dependencia."/>
    <x v="3"/>
    <n v="12"/>
    <s v="CONTRATACION_DIRECTA"/>
    <n v="93141500"/>
    <n v="3800000"/>
    <n v="6"/>
    <n v="22800000"/>
    <n v="2"/>
    <s v="Febrero"/>
    <n v="2"/>
    <s v="DIRECCIÓN DE MEJORAMIENTO DE BARRIOS"/>
    <s v="María Ángela Baracaldo Morato"/>
    <s v="DIRECCIÓN DE MEJORAMIENTO DE BARRIOS"/>
    <m/>
    <s v="Inversión"/>
    <s v="2. Contrato"/>
  </r>
  <r>
    <n v="21"/>
    <s v="006-21"/>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1219 Servicios de investigación básica en otras ciencias sociales y humanidades"/>
    <s v="1-100-F001 VA-RECURSOS DISTRITO"/>
    <s v="Prestar los servicios profesionales para apoyar el seguimiento a la ejecucion de la estrategia social de los contratos a cargo de la Direccion de_x000a_Mejoramiento de Barrio."/>
    <s v="006-21 Prestar los servicios profesionales para apoyar el seguimiento a la ejecucion de la estrategia social de los contratos a cargo de la Direccion de_x000a_Mejoramiento de Barrio."/>
    <x v="3"/>
    <n v="12"/>
    <s v="CONTRATACION_DIRECTA"/>
    <n v="93141500"/>
    <n v="3700000"/>
    <n v="11"/>
    <n v="38850000"/>
    <n v="2"/>
    <s v="Febrero"/>
    <n v="2"/>
    <s v="DIRECCIÓN DE MEJORAMIENTO DE BARRIOS"/>
    <s v="María Ángela Baracaldo Morato"/>
    <s v="DIRECCIÓN DE MEJORAMIENTO DE BARRIOS"/>
    <m/>
    <s v="Inversión"/>
    <s v="2. Contrato"/>
  </r>
  <r>
    <n v="22"/>
    <s v="006-22"/>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1219 Servicios de investigación básica en otras ciencias sociales y humanidades"/>
    <s v="1-100-F001 VA-RECURSOS DISTRITO"/>
    <s v="Prestar los servicios profesionales para apoyar el seguimiento a la ejecución de la estrategia social de los proyectos a cargo de la Dirección de_x000a_Mejoramiento de Barrios."/>
    <s v="006-22 Prestar los servicios profesionales para apoyar el seguimiento a la ejecución de la estrategia social de los proyectos a cargo de la Dirección de_x000a_Mejoramiento de Barrios."/>
    <x v="3"/>
    <n v="12"/>
    <s v="CONTRATACION_DIRECTA"/>
    <n v="93141500"/>
    <n v="3700000"/>
    <n v="10"/>
    <n v="35150000"/>
    <n v="2"/>
    <s v="Febrero"/>
    <n v="2"/>
    <s v="DIRECCIÓN DE MEJORAMIENTO DE BARRIOS"/>
    <s v="María Ángela Baracaldo Morato"/>
    <s v="DIRECCIÓN DE MEJORAMIENTO DE BARRIOS"/>
    <m/>
    <s v="Inversión"/>
    <s v="2. Contrato"/>
  </r>
  <r>
    <n v="23"/>
    <s v="006-23"/>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1219 Servicios de investigación básica en otras ciencias sociales y humanidades"/>
    <s v="1-100-F001 VA-RECURSOS DISTRITO"/>
    <s v="Prestar los servicios profesionales para apoyar el seguimiento a la ejecución de la estrategia social de los proyectos a cargo de la Dirección de_x000a_Mejoramiento de Barrios."/>
    <s v="006-23 Prestar los servicios profesionales para apoyar el seguimiento a la ejecución de la estrategia social de los proyectos a cargo de la Dirección de_x000a_Mejoramiento de Barrios."/>
    <x v="3"/>
    <n v="12"/>
    <s v="CONTRATACION_DIRECTA"/>
    <n v="93141500"/>
    <n v="4000000"/>
    <n v="6"/>
    <n v="24000000"/>
    <n v="2"/>
    <s v="Febrero"/>
    <n v="2"/>
    <s v="DIRECCIÓN DE MEJORAMIENTO DE BARRIOS"/>
    <s v="María Ángela Baracaldo Morato"/>
    <s v="DIRECCIÓN DE MEJORAMIENTO DE BARRIOS"/>
    <m/>
    <s v="Inversión"/>
    <s v="2. Contrato"/>
  </r>
  <r>
    <n v="24"/>
    <s v="006-24"/>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1219 Servicios de investigación básica en otras ciencias sociales y humanidades"/>
    <s v="1-100-F001 VA-RECURSOS DISTRITO"/>
    <s v="Prestar los servicios profesionales para apoyar la ejecución y seguimiento del componente social de los contratos de infraestructura de la Dirección_x000a_de Mejoramiento de Barrios."/>
    <s v="006-24 Prestar los servicios profesionales para apoyar la ejecución y seguimiento del componente social de los contratos de infraestructura de la Dirección_x000a_de Mejoramiento de Barrios."/>
    <x v="3"/>
    <n v="12"/>
    <s v="CONTRATACION_DIRECTA"/>
    <n v="93141500"/>
    <n v="4000000"/>
    <n v="6"/>
    <n v="24000000"/>
    <n v="2"/>
    <s v="Febrero"/>
    <n v="2"/>
    <s v="DIRECCIÓN DE MEJORAMIENTO DE BARRIOS"/>
    <s v="María Ángela Baracaldo Morato"/>
    <s v="DIRECCIÓN DE MEJORAMIENTO DE BARRIOS"/>
    <m/>
    <s v="Inversión"/>
    <s v="2. Contrato"/>
  </r>
  <r>
    <n v="25"/>
    <s v="006-25"/>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931 Servicios de consultoría ambiental"/>
    <s v="1-100-F039 VA-CRÉDITO"/>
    <s v="Prestar los servicios profesionales para apoyar en la estructuración y supervisión del componente ambiental y de Seguridad y Salud en el Trabajo_x000a_(SST-MA) de los contratos de infraestructura a cargo de la Dirección de Mejoramiento de Barrios."/>
    <s v="006-25 Prestar los servicios profesionales para apoyar en la estructuración y supervisión del componente ambiental y de Seguridad y Salud en el Trabajo_x000a_(SST-MA) de los contratos de infraestructura a cargo de la Dirección de Mejoramiento de Barrios."/>
    <x v="3"/>
    <n v="12"/>
    <s v="CONTRATACION_DIRECTA"/>
    <n v="77101700"/>
    <n v="6700000"/>
    <n v="10"/>
    <n v="63650000"/>
    <n v="2"/>
    <s v="Febrero"/>
    <n v="2"/>
    <s v="DIRECCIÓN DE MEJORAMIENTO DE BARRIOS"/>
    <s v="María Ángela Baracaldo Morato"/>
    <s v="DIRECCIÓN DE MEJORAMIENTO DE BARRIOS"/>
    <m/>
    <s v="Inversión"/>
    <s v="2. Contrato"/>
  </r>
  <r>
    <n v="26"/>
    <s v="006-26"/>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931 Servicios de consultoría ambiental"/>
    <s v="1-100-F039 VA-CRÉDITO"/>
    <s v="Prestar los servicios profesionales para apoyar en la supervisión del componente ambiental y de Seguridad y Salud en el Trabajo_x000a_(SST-MA) de los contratos de infraestructura a cargo de la Dirección de Mejoramiento de Barrios."/>
    <s v="006-26 Prestar los servicios profesionales para apoyar en la supervisión del componente ambiental y de Seguridad y Salud en el Trabajo_x000a_(SST-MA) de los contratos de infraestructura a cargo de la Dirección de Mejoramiento de Barrios."/>
    <x v="3"/>
    <n v="12"/>
    <s v="CONTRATACION_DIRECTA"/>
    <n v="77101700"/>
    <n v="6500000"/>
    <n v="11"/>
    <n v="68250000"/>
    <n v="2"/>
    <s v="Febrero"/>
    <n v="2"/>
    <s v="DIRECCIÓN DE MEJORAMIENTO DE BARRIOS"/>
    <s v="María Ángela Baracaldo Morato"/>
    <s v="DIRECCIÓN DE MEJORAMIENTO DE BARRIOS"/>
    <m/>
    <s v="Inversión"/>
    <s v="2. Contrato"/>
  </r>
  <r>
    <n v="27"/>
    <s v="006-27"/>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931 Servicios de consultoría ambiental"/>
    <s v="1-100-F039 VA-CRÉDITO"/>
    <s v="Prestar los servicios profesionales para apoyar en la supervisión del componente ambiental de los contratos de infraestructura a cargo de la Dirección de Mejoramiento de Barrios."/>
    <s v="006-27 Prestar los servicios profesionales para apoyar en la supervisión del componente ambiental de los contratos de infraestructura a cargo de la Dirección de Mejoramiento de Barrios."/>
    <x v="3"/>
    <n v="12"/>
    <s v="CONTRATACION_DIRECTA"/>
    <n v="77101700"/>
    <n v="6750000"/>
    <n v="11"/>
    <n v="70875000"/>
    <n v="2"/>
    <s v="Febrero"/>
    <n v="2"/>
    <s v="DIRECCIÓN DE MEJORAMIENTO DE BARRIOS"/>
    <s v="María Ángela Baracaldo Morato"/>
    <s v="DIRECCIÓN DE MEJORAMIENTO DE BARRIOS"/>
    <m/>
    <s v="Inversión"/>
    <s v="2. Contrato"/>
  </r>
  <r>
    <n v="28"/>
    <s v="006-28"/>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s v="Prestar los servicios profesionales para apoyar las actividades técnicas relacionadas con el banco de proyectos y en el seguimiento a los convenios a cargo de la Dirección de Mejoramiento de Barrios."/>
    <s v="006-28 Prestar los servicios profesionales para apoyar las actividades técnicas relacionadas con el banco de proyectos y en el seguimiento a los convenios a cargo de la Dirección de Mejoramiento de Barrios."/>
    <x v="3"/>
    <n v="12"/>
    <s v="CONTRATACION_DIRECTA"/>
    <n v="81101500"/>
    <n v="4500000"/>
    <n v="6"/>
    <n v="27000000"/>
    <n v="2"/>
    <s v="Febrero"/>
    <n v="2"/>
    <s v="DIRECCIÓN DE MEJORAMIENTO DE BARRIOS"/>
    <s v="María Ángela Baracaldo Morato"/>
    <s v="DIRECCIÓN DE MEJORAMIENTO DE BARRIOS"/>
    <m/>
    <s v="Inversión"/>
    <s v="2. Contrato"/>
  </r>
  <r>
    <n v="29"/>
    <s v="006-29"/>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s v="Prestar los servicios profesionales para apoyar técnicamente el proceso de liquidación y cierre de los contratos a cargo de la Dirección de Mejoramiento de Barrios."/>
    <s v="006-29 Prestar los servicios profesionales para apoyar técnicamente el proceso de liquidación y cierre de los contratos a cargo de la Dirección de Mejoramiento de Barrios."/>
    <x v="3"/>
    <n v="12"/>
    <s v="CONTRATACION_DIRECTA"/>
    <n v="81101500"/>
    <n v="6700000"/>
    <n v="6"/>
    <n v="40200000"/>
    <n v="2"/>
    <s v="Febrero"/>
    <n v="2"/>
    <s v="DIRECCIÓN DE MEJORAMIENTO DE BARRIOS"/>
    <s v="María Ángela Baracaldo Morato"/>
    <s v="DIRECCIÓN DE MEJORAMIENTO DE BARRIOS"/>
    <m/>
    <s v="Inversión"/>
    <s v="2. Contrato"/>
  </r>
  <r>
    <n v="30"/>
    <s v="006-30"/>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15 Servicios de consultoría en gestión administrativa"/>
    <s v="1-100-F001 VA-RECURSOS DISTRITO"/>
    <s v="Prestar los servicios profesionales a la Dirección de Mejoramiento de Barrios para apoyar contractual, financiera y administrativamente para el cumplimiento de su misión institucional."/>
    <s v="006-30 Prestar los servicios profesionales a la Dirección de Mejoramiento de Barrios para apoyar contractual, financiera y administrativamente para el cumplimiento de su misión institucional."/>
    <x v="3"/>
    <n v="12"/>
    <s v="CONTRATACION_DIRECTA"/>
    <n v="80161500"/>
    <n v="13500000"/>
    <n v="12"/>
    <n v="162000000"/>
    <n v="2"/>
    <s v="Febrero"/>
    <n v="2"/>
    <s v="DIRECCIÓN DE MEJORAMIENTO DE BARRIOS"/>
    <s v="María Ángela Baracaldo Morato"/>
    <s v="DIRECCIÓN DE MEJORAMIENTO DE BARRIOS"/>
    <m/>
    <s v="Inversión"/>
    <s v="2. Contrato"/>
  </r>
  <r>
    <n v="31"/>
    <s v="006-31"/>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39 VA-CRÉDITO"/>
    <s v="Prestar los servicios profesionales para apoyar técnicamente la formulación, ejecución , supervisión y liquidacion de los proyectos de infraestructura a cargo de la Dirección de Mejoramiento de Barrios."/>
    <s v="006-31 Prestar los servicios profesionales para apoyar técnicamente la formulación, ejecución , supervisión y liquidacion de los proyectos de infraestructura a cargo de la Dirección de Mejoramiento de Barrios."/>
    <x v="3"/>
    <n v="12"/>
    <s v="CONTRATACION_DIRECTA"/>
    <n v="81101500"/>
    <n v="7500000"/>
    <n v="11"/>
    <n v="78750000"/>
    <n v="2"/>
    <s v="Febrero"/>
    <n v="2"/>
    <s v="DIRECCIÓN DE MEJORAMIENTO DE BARRIOS"/>
    <s v="María Ángela Baracaldo Morato"/>
    <s v="DIRECCIÓN DE MEJORAMIENTO DE BARRIOS"/>
    <m/>
    <s v="Inversión"/>
    <s v="2. Contrato"/>
  </r>
  <r>
    <n v="32"/>
    <s v="006-32"/>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s v="Prestar los servicios profesionales en las actividades técnicas y de gestión requeridas para la ejecución y seguimiento de los proyectos de infraestructura a cargo de la Dirección de Mejoramiento de Barrios."/>
    <s v="006-32 Prestar los servicios profesionales en las actividades técnicas y de gestión requeridas para la ejecución y seguimiento de los proyectos de infraestructura a cargo de la Dirección de Mejoramiento de Barrios."/>
    <x v="3"/>
    <n v="12"/>
    <s v="CONTRATACION_DIRECTA"/>
    <n v="81101500"/>
    <n v="3200000"/>
    <n v="11"/>
    <n v="33600000"/>
    <n v="2"/>
    <s v="Febrero"/>
    <n v="2"/>
    <s v="DIRECCIÓN DE MEJORAMIENTO DE BARRIOS"/>
    <s v="María Ángela Baracaldo Morato"/>
    <s v="DIRECCIÓN DE MEJORAMIENTO DE BARRIOS"/>
    <m/>
    <s v="Inversión"/>
    <s v="2. Contrato"/>
  </r>
  <r>
    <n v="33"/>
    <s v="006-33"/>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s v="Prestar los servicios profesionales para apoyar en la estructuración, implementación y seguimiento de la estrategia innovación pública, participación ciudadana y gobierno colaborativo para la Caja de la Vivienda Popular."/>
    <s v="006-33 Prestar los servicios profesionales para apoyar en la estructuración, implementación y seguimiento de la estrategia innovación pública, participación ciudadana y gobierno colaborativo para la Caja de la Vivienda Popular."/>
    <x v="3"/>
    <n v="12"/>
    <s v="CONTRATACION_DIRECTA"/>
    <n v="81101500"/>
    <n v="12000000"/>
    <n v="3"/>
    <n v="40050000"/>
    <n v="2"/>
    <s v="Febrero"/>
    <n v="2"/>
    <s v="DIRECCIÓN DE MEJORAMIENTO DE BARRIOS"/>
    <s v="María Ángela Baracaldo Morato"/>
    <s v="DIRECCIÓN DE MEJORAMIENTO DE BARRIOS"/>
    <m/>
    <s v="Inversión"/>
    <s v="2. Contrato"/>
  </r>
  <r>
    <n v="34"/>
    <s v="006-34"/>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s v="Prestar los servicios profesionales para definir y desarollar estrategias de innovación integral para la Caja de la Vivienda Popular."/>
    <s v="006-34 Prestar los servicios profesionales para definir y desarollar estrategias de innovación integral para la Caja de la Vivienda Popular."/>
    <x v="3"/>
    <n v="12"/>
    <s v="CONTRATACION_DIRECTA"/>
    <n v="81101500"/>
    <n v="8000000"/>
    <n v="10"/>
    <n v="76000000"/>
    <n v="2"/>
    <s v="Febrero"/>
    <n v="2"/>
    <s v="DIRECCIÓN DE MEJORAMIENTO DE BARRIOS"/>
    <s v="María Ángela Baracaldo Morato"/>
    <s v="DIRECCIÓN DE MEJORAMIENTO DE BARRIOS"/>
    <m/>
    <s v="Inversión"/>
    <s v="2. Contrato"/>
  </r>
  <r>
    <n v="35"/>
    <s v="006-35"/>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s v="Prestar los servicios profesionales para apoyar técnicamente en la revisión y análisis de los proyectos reportados en el banco de proyectos y en la ejecución y/o seguimiento de los proyectos de infraestructura a cargo de la Dirección de Mejoramiento de Barrios."/>
    <s v="006-35 Prestar los servicios profesionales para apoyar técnicamente en la revisión y análisis de los proyectos reportados en el banco de proyectos y en la ejecución y/o seguimiento de los proyectos de infraestructura a cargo de la Dirección de Mejoramiento de Barrios."/>
    <x v="3"/>
    <n v="12"/>
    <s v="CONTRATACION_DIRECTA"/>
    <n v="81101500"/>
    <n v="7600000"/>
    <n v="12"/>
    <n v="91200000"/>
    <n v="2"/>
    <s v="Febrero"/>
    <n v="2"/>
    <s v="DIRECCIÓN DE MEJORAMIENTO DE BARRIOS"/>
    <s v="María Ángela Baracaldo Morato"/>
    <s v="DIRECCIÓN DE MEJORAMIENTO DE BARRIOS"/>
    <m/>
    <s v="Inversión"/>
    <s v="2. Contrato"/>
  </r>
  <r>
    <n v="36"/>
    <s v="006-36"/>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s v="Prestar los servicios profesionales a la Dirección de Mejoramiento de Barrios para realizar el seguimiento técnico a los proyectos a cargo de la dependencia."/>
    <s v="006-36 Prestar los servicios profesionales a la Dirección de Mejoramiento de Barrios para realizar el seguimiento técnico a los proyectos a cargo de la dependencia."/>
    <x v="3"/>
    <n v="12"/>
    <s v="CONTRATACION_DIRECTA"/>
    <n v="81101500"/>
    <n v="6500000"/>
    <n v="6"/>
    <n v="39000000"/>
    <n v="2"/>
    <s v="Febrero"/>
    <n v="2"/>
    <s v="DIRECCIÓN DE MEJORAMIENTO DE BARRIOS"/>
    <s v="María Ángela Baracaldo Morato"/>
    <s v="DIRECCIÓN DE MEJORAMIENTO DE BARRIOS"/>
    <m/>
    <s v="Inversión"/>
    <s v="2. Contrato"/>
  </r>
  <r>
    <n v="37"/>
    <s v="006-37"/>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s v="Prestar los servicios profesionales para apoyar en materia urbanística a la Dirección de Mejoramiento de Barrios, articulando y gestionando actividades necesarias para el desarrollo de los proyectos de infraestructura."/>
    <s v="006-37 Prestar los servicios profesionales para apoyar en materia urbanística a la Dirección de Mejoramiento de Barrios, articulando y gestionando actividades necesarias para el desarrollo de los proyectos de infraestructura."/>
    <x v="3"/>
    <n v="12"/>
    <s v="CONTRATACION_DIRECTA"/>
    <n v="81101500"/>
    <n v="11500000"/>
    <n v="10"/>
    <n v="109250000"/>
    <n v="2"/>
    <s v="Febrero"/>
    <n v="2"/>
    <s v="DIRECCIÓN DE MEJORAMIENTO DE BARRIOS"/>
    <s v="María Ángela Baracaldo Morato"/>
    <s v="DIRECCIÓN DE MEJORAMIENTO DE BARRIOS"/>
    <m/>
    <s v="Inversión"/>
    <s v="2. Contrato"/>
  </r>
  <r>
    <n v="38"/>
    <s v="006-38"/>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39 VA-CRÉDITO"/>
    <s v="Prestar los servicios profesionales para apoyar técnicamente la formulación, ejecución y/o supervisión de los proyectos de infraestructura a cargo de la Dirección de Mejoramiento de Barrios."/>
    <s v="006-38 Prestar los servicios profesionales para apoyar técnicamente la formulación, ejecución y/o supervisión de los proyectos de infraestructura a cargo de la Dirección de Mejoramiento de Barrios."/>
    <x v="3"/>
    <n v="12"/>
    <s v="CONTRATACION_DIRECTA"/>
    <n v="81101500"/>
    <n v="8000000"/>
    <n v="11"/>
    <n v="84000000"/>
    <n v="2"/>
    <s v="Febrero"/>
    <n v="2"/>
    <s v="DIRECCIÓN DE MEJORAMIENTO DE BARRIOS"/>
    <s v="María Ángela Baracaldo Morato"/>
    <s v="DIRECCIÓN DE MEJORAMIENTO DE BARRIOS"/>
    <m/>
    <s v="Inversión"/>
    <s v="2. Contrato"/>
  </r>
  <r>
    <n v="39"/>
    <s v="006-39"/>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 Prestar los servicios profesionales para apoyar en las actividades derivadas de la ejecución, seguimiento y cierre de los proyectos de infraestructura a cargo de la Dirección de Mejoramiento de Barrios. "/>
    <s v="006-39  Prestar los servicios profesionales para apoyar en las actividades derivadas de la ejecución, seguimiento y cierre de los proyectos de infraestructura a cargo de la Dirección de Mejoramiento de Barrios. "/>
    <x v="3"/>
    <n v="12"/>
    <s v="CONTRATACION_DIRECTA"/>
    <n v="81101500"/>
    <n v="11000000"/>
    <n v="12"/>
    <n v="132000000"/>
    <n v="2"/>
    <s v="Febrero"/>
    <n v="2"/>
    <s v="DIRECCIÓN DE MEJORAMIENTO DE BARRIOS"/>
    <s v="María Ángela Baracaldo Morato"/>
    <s v="DIRECCIÓN DE MEJORAMIENTO DE BARRIOS"/>
    <m/>
    <s v="Inversión"/>
    <s v="2. Contrato"/>
  </r>
  <r>
    <n v="40"/>
    <s v="006-40"/>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15 Servicios de consultoría en gestión administrativa"/>
    <s v="1-100-F001 VA-RECURSOS DISTRITO"/>
    <s v="Prestar los servicios profesionales a la Dirección de Mejoramiento de Barrios en las actividades derivadas de la estrategia social y de innovación de los proyectos de infraestructura para el cumplimiento del proyecto de inversión"/>
    <s v="006-40 Prestar los servicios profesionales a la Dirección de Mejoramiento de Barrios en las actividades derivadas de la estrategia social y de innovación de los proyectos de infraestructura para el cumplimiento del proyecto de inversión"/>
    <x v="3"/>
    <n v="12"/>
    <s v="CONTRATACION_DIRECTA"/>
    <n v="80161500"/>
    <n v="10500000"/>
    <n v="12"/>
    <n v="126000000"/>
    <n v="2"/>
    <s v="Febrero"/>
    <n v="2"/>
    <s v="DIRECCIÓN DE MEJORAMIENTO DE BARRIOS"/>
    <s v="María Ángela Baracaldo Morato"/>
    <s v="DIRECCIÓN DE MEJORAMIENTO DE BARRIOS"/>
    <m/>
    <s v="Inversión"/>
    <s v="2. Contrato"/>
  </r>
  <r>
    <n v="41"/>
    <s v="006-41"/>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s v="Prestar servicios profesionales para brindar apoyo a la Dirección General de la Caja de la Vivienda Popular, desde el componente técnico, en la estructuración, evaluación, seguimiento y control de los procesos y proyectos que adelanta la entidad."/>
    <s v="006-41 Prestar servicios profesionales para brindar apoyo a la Dirección General de la Caja de la Vivienda Popular, desde el componente técnico, en la estructuración, evaluación, seguimiento y control de los procesos y proyectos que adelanta la entidad."/>
    <x v="3"/>
    <n v="12"/>
    <s v="CONTRATACION_DIRECTA"/>
    <n v="81101500"/>
    <n v="15300000"/>
    <n v="12"/>
    <n v="175950000"/>
    <n v="2"/>
    <s v="Febrero"/>
    <n v="2"/>
    <s v="DIRECCIÓN DE MEJORAMIENTO DE BARRIOS"/>
    <s v="María Ángela Baracaldo Morato"/>
    <s v="DIRECCIÓN DE MEJORAMIENTO DE BARRIOS"/>
    <m/>
    <s v="Inversión"/>
    <s v="2. Contrato"/>
  </r>
  <r>
    <n v="42"/>
    <s v="006-42"/>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r los servicios profesionales para apoyar técnicamente en la formulación y ejecución de los proyectos a cargo de la Dirección de Mejoramiento de Barrios."/>
    <s v="006-42 Prestar los servicios profesionales para apoyar técnicamente en la formulación y ejecución de los proyectos a cargo de la Dirección de Mejoramiento de Barrios."/>
    <x v="3"/>
    <n v="12"/>
    <s v="CONTRATACION_DIRECTA"/>
    <n v="81101500"/>
    <n v="6000000"/>
    <n v="6"/>
    <n v="36000000"/>
    <n v="2"/>
    <s v="Febrero"/>
    <n v="2"/>
    <s v="DIRECCIÓN DE MEJORAMIENTO DE BARRIOS"/>
    <s v="María Ángela Baracaldo Morato"/>
    <s v="DIRECCIÓN DE MEJORAMIENTO DE BARRIOS"/>
    <m/>
    <s v="Inversión"/>
    <s v="2. Contrato"/>
  </r>
  <r>
    <n v="43"/>
    <s v="006-43"/>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39 VA-CRÉDITO"/>
    <s v="Prestar los servicios profesionales para apoyar las actividades técnicas y de gestión para la ejecución y supervisión de los contratos y proyectos a cargo de la Dirección de Mejoramiento de Barrios."/>
    <s v="006-43 Prestar los servicios profesionales para apoyar las actividades técnicas y de gestión para la ejecución y supervisión de los contratos y proyectos a cargo de la Dirección de Mejoramiento de Barrios."/>
    <x v="3"/>
    <n v="12"/>
    <s v="CONTRATACION_DIRECTA"/>
    <n v="81101500"/>
    <n v="3700000"/>
    <n v="6"/>
    <n v="22200000"/>
    <n v="2"/>
    <s v="Febrero"/>
    <n v="2"/>
    <s v="DIRECCIÓN DE MEJORAMIENTO DE BARRIOS"/>
    <s v="María Ángela Baracaldo Morato"/>
    <s v="DIRECCIÓN DE MEJORAMIENTO DE BARRIOS"/>
    <m/>
    <s v="Inversión"/>
    <s v="2. Contrato"/>
  </r>
  <r>
    <n v="44"/>
    <s v="006-44"/>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39 VA-CRÉDITO"/>
    <s v="Prestar los servicios profesionales para apoyar técnicamente a la Dirección de Mejoramiento de Barrios desde el componente geotécnico, para brindar el acompañamiento en la formulación, evaluación, ejecución y desarrollo de los proyectos constructivos que le sean asignados."/>
    <s v="006-44 Prestar los servicios profesionales para apoyar técnicamente a la Dirección de Mejoramiento de Barrios desde el componente geotécnico, para brindar el acompañamiento en la formulación, evaluación, ejecución y desarrollo de los proyectos constructivos que le sean asignados."/>
    <x v="3"/>
    <n v="12"/>
    <s v="CONTRATACION_DIRECTA"/>
    <n v="81101500"/>
    <n v="9500000"/>
    <n v="10"/>
    <n v="90250000"/>
    <n v="2"/>
    <s v="Febrero"/>
    <n v="2"/>
    <s v="DIRECCIÓN DE MEJORAMIENTO DE BARRIOS"/>
    <s v="María Ángela Baracaldo Morato"/>
    <s v="DIRECCIÓN DE MEJORAMIENTO DE BARRIOS"/>
    <m/>
    <s v="Inversión"/>
    <s v="2. Contrato"/>
  </r>
  <r>
    <n v="45"/>
    <s v="006-45"/>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39 VA-CRÉDITO"/>
    <s v="Prestar los servicios profesionales para apoyar técnicamente la elaboración y/o revisión y análisis de los documentos que le sean solicitados, así como la supervisión de los proyectos a cargo de la Dirección de Mejoramiento de Barrios."/>
    <s v="006-45 Prestar los servicios profesionales para apoyar técnicamente la elaboración y/o revisión y análisis de los documentos que le sean solicitados, así como la supervisión de los proyectos a cargo de la Dirección de Mejoramiento de Barrios."/>
    <x v="3"/>
    <n v="12"/>
    <s v="CONTRATACION_DIRECTA"/>
    <n v="81101500"/>
    <n v="6600000"/>
    <n v="6"/>
    <n v="39600000"/>
    <n v="2"/>
    <s v="Febrero"/>
    <n v="2"/>
    <s v="DIRECCIÓN DE MEJORAMIENTO DE BARRIOS"/>
    <s v="María Ángela Baracaldo Morato"/>
    <s v="DIRECCIÓN DE MEJORAMIENTO DE BARRIOS"/>
    <m/>
    <s v="Inversión"/>
    <s v="2. Contrato"/>
  </r>
  <r>
    <n v="46"/>
    <s v="006-46"/>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r los servicios profesionales para apoyar técnicamente la supervisión y liquidación de contratos a cargo de la Dirección de Mejoramiento de Barrios."/>
    <s v="006-46 Prestar los servicios profesionales para apoyar técnicamente la supervisión y liquidación de contratos a cargo de la Dirección de Mejoramiento de Barrios."/>
    <x v="3"/>
    <n v="12"/>
    <s v="CONTRATACION_DIRECTA"/>
    <n v="81101500"/>
    <n v="8000000"/>
    <n v="11"/>
    <n v="84000000"/>
    <n v="2"/>
    <s v="Febrero"/>
    <n v="2"/>
    <s v="DIRECCIÓN DE MEJORAMIENTO DE BARRIOS"/>
    <s v="María Ángela Baracaldo Morato"/>
    <s v="DIRECCIÓN DE MEJORAMIENTO DE BARRIOS"/>
    <m/>
    <s v="Inversión"/>
    <s v="2. Contrato"/>
  </r>
  <r>
    <n v="47"/>
    <s v="006-47"/>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r los servicios profesionales para apoyar técnicamente la consolidación de la información de Previabilidad que requiera la Dirección de Mejoramiento de Barrios."/>
    <s v="006-47 Prestar los servicios profesionales para apoyar técnicamente la consolidación de la información de Previabilidad que requiera la Dirección de Mejoramiento de Barrios."/>
    <x v="3"/>
    <n v="12"/>
    <s v="CONTRATACION_DIRECTA"/>
    <n v="81101500"/>
    <n v="5000000"/>
    <n v="11"/>
    <n v="52500000"/>
    <n v="2"/>
    <s v="Febrero"/>
    <n v="2"/>
    <s v="DIRECCIÓN DE MEJORAMIENTO DE BARRIOS"/>
    <s v="María Ángela Baracaldo Morato"/>
    <s v="DIRECCIÓN DE MEJORAMIENTO DE BARRIOS"/>
    <m/>
    <s v="Inversión"/>
    <s v="2. Contrato"/>
  </r>
  <r>
    <n v="48"/>
    <s v="006-48"/>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39 VA-CRÉDITO"/>
    <s v="Prestar los servicios profesionales para apoyar técnicamente el componente de vías y transporte en la formulación, evaluación, ejecución y/o seguimiento de los proyectos en la Dirección de Mejoramiento de Barrios."/>
    <s v="006-48 Prestar los servicios profesionales para apoyar técnicamente el componente de vías y transporte en la formulación, evaluación, ejecución y/o seguimiento de los proyectos en la Dirección de Mejoramiento de Barrios."/>
    <x v="3"/>
    <n v="12"/>
    <s v="CONTRATACION_DIRECTA"/>
    <n v="81101500"/>
    <n v="7500000"/>
    <n v="6"/>
    <n v="45000000"/>
    <n v="2"/>
    <s v="Febrero"/>
    <n v="2"/>
    <s v="DIRECCIÓN DE MEJORAMIENTO DE BARRIOS"/>
    <s v="María Ángela Baracaldo Morato"/>
    <s v="DIRECCIÓN DE MEJORAMIENTO DE BARRIOS"/>
    <m/>
    <s v="Inversión"/>
    <s v="2. Contrato"/>
  </r>
  <r>
    <n v="49"/>
    <s v="006-49"/>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39 VA-CRÉDITO"/>
    <s v="Prestar los servicios profesionales para apoyar técnicamente en materia de hidrología e hidráulica, para la formulación, evaluación, ejecución y/o seguimiento de los proyectos en la Dirección de Mejoramiento de Barrios."/>
    <s v="006-49 Prestar los servicios profesionales para apoyar técnicamente en materia de hidrología e hidráulica, para la formulación, evaluación, ejecución y/o seguimiento de los proyectos en la Dirección de Mejoramiento de Barrios."/>
    <x v="3"/>
    <n v="12"/>
    <s v="CONTRATACION_DIRECTA"/>
    <n v="81101500"/>
    <n v="8600000"/>
    <n v="10"/>
    <n v="81700000"/>
    <n v="2"/>
    <s v="Febrero"/>
    <n v="2"/>
    <s v="DIRECCIÓN DE MEJORAMIENTO DE BARRIOS"/>
    <s v="María Ángela Baracaldo Morato"/>
    <s v="DIRECCIÓN DE MEJORAMIENTO DE BARRIOS"/>
    <m/>
    <s v="Inversión"/>
    <s v="2. Contrato"/>
  </r>
  <r>
    <n v="50"/>
    <s v="006-50"/>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39 VA-CRÉDITO"/>
    <s v="Prestar servicios profesionales para apoyar a la Dirección de Mejoramiento de Barrios desde el componente eléctrico la formulación, evaluación, ejecución y desarrollo de los proyectos constructivos que le sean asignados."/>
    <s v="006-50 Prestar servicios profesionales para apoyar a la Dirección de Mejoramiento de Barrios desde el componente eléctrico la formulación, evaluación, ejecución y desarrollo de los proyectos constructivos que le sean asignados."/>
    <x v="3"/>
    <n v="12"/>
    <s v="CONTRATACION_DIRECTA"/>
    <n v="81101500"/>
    <n v="6500000"/>
    <n v="10"/>
    <n v="61750000"/>
    <n v="2"/>
    <s v="Febrero"/>
    <n v="2"/>
    <s v="DIRECCIÓN DE MEJORAMIENTO DE BARRIOS"/>
    <s v="María Ángela Baracaldo Morato"/>
    <s v="DIRECCIÓN DE MEJORAMIENTO DE BARRIOS"/>
    <m/>
    <s v="Inversión"/>
    <s v="2. Contrato"/>
  </r>
  <r>
    <n v="51"/>
    <s v="006-51"/>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r los servicios profesionales para apoyar técnicamente a la Dirección de Mejoramiento de Barrios en el campo de estructuras para la formulación, evaluación, ejecución y desarrollo de los proyectos asignados a la dependencia."/>
    <s v="006-51 Prestar los servicios profesionales para apoyar técnicamente a la Dirección de Mejoramiento de Barrios en el campo de estructuras para la formulación, evaluación, ejecución y desarrollo de los proyectos asignados a la dependencia."/>
    <x v="3"/>
    <n v="12"/>
    <s v="CONTRATACION_DIRECTA"/>
    <n v="81101500"/>
    <n v="8900000"/>
    <n v="10"/>
    <n v="84550000"/>
    <n v="2"/>
    <s v="Febrero"/>
    <n v="2"/>
    <s v="DIRECCIÓN DE MEJORAMIENTO DE BARRIOS"/>
    <s v="María Ángela Baracaldo Morato"/>
    <s v="DIRECCIÓN DE MEJORAMIENTO DE BARRIOS"/>
    <m/>
    <s v="Inversión"/>
    <s v="2. Contrato"/>
  </r>
  <r>
    <n v="52"/>
    <s v="006-52"/>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39 VA-CRÉDITO"/>
    <s v="Prestar los servicios profesionales a la Dirección de Mejoramiento de Barrios para apoyar las actividades técnicas y de gestión requeridas para la ejecución y supervisión de los proyectos a cargo de la dependencia."/>
    <s v="006-52 Prestar los servicios profesionales a la Dirección de Mejoramiento de Barrios para apoyar las actividades técnicas y de gestión requeridas para la ejecución y supervisión de los proyectos a cargo de la dependencia."/>
    <x v="3"/>
    <n v="12"/>
    <s v="CONTRATACION_DIRECTA"/>
    <n v="81101500"/>
    <n v="4000000"/>
    <n v="6"/>
    <n v="24000000"/>
    <n v="2"/>
    <s v="Febrero"/>
    <n v="2"/>
    <s v="DIRECCIÓN DE MEJORAMIENTO DE BARRIOS"/>
    <s v="María Ángela Baracaldo Morato"/>
    <s v="DIRECCIÓN DE MEJORAMIENTO DE BARRIOS"/>
    <m/>
    <s v="Inversión"/>
    <s v="2. Contrato"/>
  </r>
  <r>
    <n v="53"/>
    <s v="006-53"/>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r los servicios profesionales para la programación, seguimiento y control de la ejecución, estabilidad y sostenibilidad de los proyectos de infraestructura a cargo de la Dirección de Mejoramiento de Barrios."/>
    <s v="006-53 Prestar los servicios profesionales para la programación, seguimiento y control de la ejecución, estabilidad y sostenibilidad de los proyectos de infraestructura a cargo de la Dirección de Mejoramiento de Barrios."/>
    <x v="3"/>
    <n v="12"/>
    <s v="CONTRATACION_DIRECTA"/>
    <n v="81101500"/>
    <n v="10000000"/>
    <n v="10"/>
    <n v="95000000"/>
    <n v="2"/>
    <s v="Febrero"/>
    <n v="2"/>
    <s v="DIRECCIÓN DE MEJORAMIENTO DE BARRIOS"/>
    <s v="María Ángela Baracaldo Morato"/>
    <s v="DIRECCIÓN DE MEJORAMIENTO DE BARRIOS"/>
    <m/>
    <s v="Inversión"/>
    <s v="2. Contrato"/>
  </r>
  <r>
    <n v="54"/>
    <s v="006-54"/>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r los servicios profesionales para administrar el sistema de información geográfica, localización y clasificación poblacional para los proyectos de infraestructura a cargo de la Dirección de Mejoramiento de Barrios de la caja de la vivienda popular."/>
    <s v="006-54 Prestar los servicios profesionales para administrar el sistema de información geográfica, localización y clasificación poblacional para los proyectos de infraestructura a cargo de la Dirección de Mejoramiento de Barrios de la caja de la vivienda popular."/>
    <x v="3"/>
    <n v="12"/>
    <s v="CONTRATACION_DIRECTA"/>
    <n v="81101500"/>
    <n v="7500000"/>
    <n v="11"/>
    <n v="78750000"/>
    <n v="2"/>
    <s v="Febrero"/>
    <n v="2"/>
    <s v="DIRECCIÓN DE MEJORAMIENTO DE BARRIOS"/>
    <s v="María Ángela Baracaldo Morato"/>
    <s v="DIRECCIÓN DE MEJORAMIENTO DE BARRIOS"/>
    <m/>
    <s v="Inversión"/>
    <s v="2. Contrato"/>
  </r>
  <r>
    <n v="55"/>
    <s v="006-55"/>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r los servicios profesionales para apoyar técnicamente en la formulación, proyección, ajuste y revisión de los presupuestos y análisis de costos y del sector para la Dirección de Mejoramiento de Barrios."/>
    <s v="006-55 Prestar los servicios profesionales para apoyar técnicamente en la formulación, proyección, ajuste y revisión de los presupuestos y análisis de costos y del sector para la Dirección de Mejoramiento de Barrios."/>
    <x v="3"/>
    <n v="12"/>
    <s v="CONTRATACION_DIRECTA"/>
    <n v="81101500"/>
    <n v="8600000"/>
    <n v="11"/>
    <n v="90300000"/>
    <n v="2"/>
    <s v="Febrero"/>
    <n v="2"/>
    <s v="DIRECCIÓN DE MEJORAMIENTO DE BARRIOS"/>
    <s v="María Ángela Baracaldo Morato"/>
    <s v="DIRECCIÓN DE MEJORAMIENTO DE BARRIOS"/>
    <m/>
    <s v="Inversión"/>
    <s v="2. Contrato"/>
  </r>
  <r>
    <n v="56"/>
    <s v="006-56"/>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39 VA-CRÉDITO"/>
    <s v="Prestar los servicios profesionales para apoyar a la Dirección de Mejoramiento de Barrios desde el componente urbanístico para la formulación, evaluación, ejecución y desarrollo de los proyectos que le sean asignados."/>
    <s v="006-56 Prestar los servicios profesionales para apoyar a la Dirección de Mejoramiento de Barrios desde el componente urbanístico para la formulación, evaluación, ejecución y desarrollo de los proyectos que le sean asignados."/>
    <x v="3"/>
    <n v="12"/>
    <s v="CONTRATACION_DIRECTA"/>
    <n v="81101500"/>
    <n v="7500000"/>
    <n v="11"/>
    <n v="78750000"/>
    <n v="2"/>
    <s v="Febrero"/>
    <n v="2"/>
    <s v="DIRECCIÓN DE MEJORAMIENTO DE BARRIOS"/>
    <s v="María Ángela Baracaldo Morato"/>
    <s v="DIRECCIÓN DE MEJORAMIENTO DE BARRIOS"/>
    <m/>
    <s v="Inversión"/>
    <s v="2. Contrato"/>
  </r>
  <r>
    <n v="57"/>
    <s v="006-57"/>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r los servicios profesionales para apoyar las actividades técnicas y administrativa de los proyectos de infraestructura a cargo de la Dirección de Mejoramiento de Barrios."/>
    <s v="006-57 Prestar los servicios profesionales para apoyar las actividades técnicas y administrativa de los proyectos de infraestructura a cargo de la Dirección de Mejoramiento de Barrios."/>
    <x v="3"/>
    <n v="12"/>
    <s v="CONTRATACION_DIRECTA"/>
    <n v="81101500"/>
    <n v="4200000"/>
    <n v="11"/>
    <n v="44100000"/>
    <n v="2"/>
    <s v="Febrero"/>
    <n v="2"/>
    <s v="DIRECCIÓN DE MEJORAMIENTO DE BARRIOS"/>
    <s v="María Ángela Baracaldo Morato"/>
    <s v="DIRECCIÓN DE MEJORAMIENTO DE BARRIOS"/>
    <m/>
    <s v="Inversión"/>
    <s v="2. Contrato"/>
  </r>
  <r>
    <n v="58"/>
    <s v="006-58"/>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r los servicios profesionales para apoyar en la implementación y seguimiento de la estrategia de innovación pública de la Caja de la Vivienda Popular."/>
    <s v="006-58 Prestar los servicios profesionales para apoyar en la implementación y seguimiento de la estrategia de innovación pública de la Caja de la Vivienda Popular."/>
    <x v="3"/>
    <n v="12"/>
    <s v="CONTRATACION_DIRECTA"/>
    <n v="81101500"/>
    <n v="8000000"/>
    <n v="10"/>
    <n v="76000000"/>
    <n v="2"/>
    <s v="Febrero"/>
    <n v="2"/>
    <s v="DIRECCIÓN DE MEJORAMIENTO DE BARRIOS"/>
    <s v="María Ángela Baracaldo Morato"/>
    <s v="DIRECCIÓN DE MEJORAMIENTO DE BARRIOS"/>
    <m/>
    <s v="Inversión"/>
    <s v="2. Contrato"/>
  </r>
  <r>
    <n v="59"/>
    <s v="006-59"/>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39 VA-CRÉDITO"/>
    <s v="Prestar los servicios profesionales para apoyar las actividades técnicas y de gestión requeridas en el proceso de ejecución y supervisión de los contratos a cargo de la Dirección de Mejoramiento de Barrios."/>
    <s v="006-59 Prestar los servicios profesionales para apoyar las actividades técnicas y de gestión requeridas en el proceso de ejecución y supervisión de los contratos a cargo de la Dirección de Mejoramiento de Barrios."/>
    <x v="3"/>
    <n v="12"/>
    <s v="CONTRATACION_DIRECTA"/>
    <n v="81101500"/>
    <n v="4500000"/>
    <n v="6"/>
    <n v="27000000"/>
    <n v="2"/>
    <s v="Febrero"/>
    <n v="2"/>
    <s v="DIRECCIÓN DE MEJORAMIENTO DE BARRIOS"/>
    <s v="María Ángela Baracaldo Morato"/>
    <s v="DIRECCIÓN DE MEJORAMIENTO DE BARRIOS"/>
    <m/>
    <s v="Inversión"/>
    <s v="2. Contrato"/>
  </r>
  <r>
    <n v="60"/>
    <s v="006-60"/>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15 Servicios de consultoría en gestión administrativa"/>
    <s v="1-100-F001 VA-RECURSOS DISTRITO"/>
    <s v="Prestar los servicios profesionales para apoyar a la Dirección de Mejoramiento de Barrios en el seguimiento, medición y articulación de los instrumentos de planeación que contribuyan al cumplimiento de los objetivos de la dependencia."/>
    <s v="006-60 Prestar los servicios profesionales para apoyar a la Dirección de Mejoramiento de Barrios en el seguimiento, medición y articulación de los instrumentos de planeación que contribuyan al cumplimiento de los objetivos de la dependencia."/>
    <x v="3"/>
    <n v="12"/>
    <s v="CONTRATACION_DIRECTA"/>
    <n v="80161500"/>
    <n v="12000000"/>
    <n v="12"/>
    <n v="144000000"/>
    <n v="2"/>
    <s v="Febrero"/>
    <n v="2"/>
    <s v="DIRECCIÓN DE MEJORAMIENTO DE BARRIOS"/>
    <s v="María Ángela Baracaldo Morato"/>
    <s v="DIRECCIÓN DE MEJORAMIENTO DE BARRIOS"/>
    <m/>
    <s v="Inversión"/>
    <s v="2. Contrato"/>
  </r>
  <r>
    <n v="61"/>
    <s v="006-61"/>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r los servicios profesionales para apoyar a la Dirección de Mejoramiento de Barrios en la formulación y seguimiento que contribuyan al cumplimiento de los objetivos de la dependencia."/>
    <s v="006-61 Prestar los servicios profesionales para apoyar a la Dirección de Mejoramiento de Barrios en la formulación y seguimiento que contribuyan al cumplimiento de los objetivos de la dependencia."/>
    <x v="3"/>
    <n v="12"/>
    <s v="CONTRATACION_DIRECTA"/>
    <n v="81101500"/>
    <n v="8500000"/>
    <n v="10"/>
    <n v="80750000"/>
    <n v="2"/>
    <s v="Febrero"/>
    <n v="2"/>
    <s v="DIRECCIÓN DE MEJORAMIENTO DE BARRIOS"/>
    <s v="María Ángela Baracaldo Morato"/>
    <s v="DIRECCIÓN DE MEJORAMIENTO DE BARRIOS"/>
    <m/>
    <s v="Inversión"/>
    <s v="2. Contrato"/>
  </r>
  <r>
    <n v="62"/>
    <s v="006-62"/>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s v="Prestar los servicios profesionales para apoyar técnicamente las actividades derivadas de los proyectos de infraestructura de la  Dirección de Mejoramiento de Barrios "/>
    <s v="006-62 Prestar los servicios profesionales para apoyar técnicamente las actividades derivadas de los proyectos de infraestructura de la  Dirección de Mejoramiento de Barrios "/>
    <x v="3"/>
    <n v="12"/>
    <s v="CONTRATACION_DIRECTA"/>
    <n v="81101500"/>
    <n v="5000000"/>
    <n v="12"/>
    <n v="60000000"/>
    <n v="2"/>
    <s v="Febrero"/>
    <n v="2"/>
    <s v="DIRECCIÓN DE MEJORAMIENTO DE BARRIOS"/>
    <s v="María Ángela Baracaldo Morato"/>
    <s v="DIRECCIÓN DE MEJORAMIENTO DE BARRIOS"/>
    <m/>
    <s v="Inversión"/>
    <s v="2. Contrato"/>
  </r>
  <r>
    <n v="63"/>
    <s v="006-63"/>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2199 Otros servicios jurídicos n.c.p."/>
    <s v="1-100-F001 VA-RECURSOS DISTRITO"/>
    <s v="Prestar los servicios profesionales en materia jurídica para la atención y seguimiento de los asuntos relacionados con entes de control y agenda legislativa a cargo de la Dirección de Mejoramiento de Barrios."/>
    <s v="006-63 Prestar los servicios profesionales en materia jurídica para la atención y seguimiento de los asuntos relacionados con entes de control y agenda legislativa a cargo de la Dirección de Mejoramiento de Barrios."/>
    <x v="3"/>
    <n v="12"/>
    <s v="CONTRATACION_DIRECTA"/>
    <n v="80121704"/>
    <n v="8800000"/>
    <n v="11"/>
    <n v="92400000"/>
    <n v="2"/>
    <s v="Febrero"/>
    <n v="2"/>
    <s v="DIRECCIÓN DE MEJORAMIENTO DE BARRIOS"/>
    <s v="María Ángela Baracaldo Morato"/>
    <s v="DIRECCIÓN DE MEJORAMIENTO DE BARRIOS"/>
    <m/>
    <s v="Inversión"/>
    <s v="2. Contrato"/>
  </r>
  <r>
    <n v="64"/>
    <s v="006-64"/>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2199 Otros servicios jurídicos n.c.p."/>
    <s v="1-100-F001 VA-RECURSOS DISTRITO"/>
    <s v="Prestar servicios profesionales desde el componente jurídico para brindar apoyo en las actuaciones que se adelanten en el proceso de gestión contractual para la Dirección de Mejoramiento de Barrios y la Dirección Jurídica."/>
    <s v="006-64 Prestar servicios profesionales desde el componente jurídico para brindar apoyo en las actuaciones que se adelanten en el proceso de gestión contractual para la Dirección de Mejoramiento de Barrios y la Dirección Jurídica."/>
    <x v="3"/>
    <n v="12"/>
    <s v="CONTRATACION_DIRECTA"/>
    <n v="80121704"/>
    <n v="10000000"/>
    <n v="10"/>
    <n v="95000000"/>
    <n v="2"/>
    <s v="Febrero"/>
    <n v="2"/>
    <s v="DIRECCIÓN DE MEJORAMIENTO DE BARRIOS"/>
    <s v="María Ángela Baracaldo Morato"/>
    <s v="DIRECCIÓN DE MEJORAMIENTO DE BARRIOS"/>
    <m/>
    <s v="Inversión"/>
    <s v="2. Contrato"/>
  </r>
  <r>
    <n v="65"/>
    <s v="006-65"/>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2199 Otros servicios jurídicos n.c.p."/>
    <s v="1-100-F001 VA-RECURSOS DISTRITO"/>
    <s v="Prestar los servicios profesionales para apoyar jurídicamente a la Dirección de Mejoramiento de Barrios en la revisión y en el seguimiento a la liquidación de los proyectos a cargo de la dependencia."/>
    <s v="006-65 Prestar los servicios profesionales para apoyar jurídicamente a la Dirección de Mejoramiento de Barrios en la revisión y en el seguimiento a la liquidación de los proyectos a cargo de la dependencia."/>
    <x v="3"/>
    <n v="12"/>
    <s v="CONTRATACION_DIRECTA"/>
    <n v="80121704"/>
    <n v="8600000"/>
    <n v="4"/>
    <n v="38622000"/>
    <n v="2"/>
    <s v="Febrero"/>
    <n v="2"/>
    <s v="DIRECCIÓN DE MEJORAMIENTO DE BARRIOS"/>
    <s v="María Ángela Baracaldo Morato"/>
    <s v="DIRECCIÓN DE MEJORAMIENTO DE BARRIOS"/>
    <m/>
    <s v="Inversión"/>
    <s v="2. Contrato"/>
  </r>
  <r>
    <n v="66"/>
    <s v="006-66"/>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2199 Otros servicios jurídicos n.c.p."/>
    <s v="1-100-F039 VA-CRÉDITO"/>
    <s v="Prestar los servicios profesionales para apoyar jurídicamente en las diferentes etapas de los procesos de selección y supervisión de los contratos a cargo de la Dirección de Mejoramiento de Barrios."/>
    <s v="006-66 Prestar los servicios profesionales para apoyar jurídicamente en las diferentes etapas de los procesos de selección y supervisión de los contratos a cargo de la Dirección de Mejoramiento de Barrios."/>
    <x v="3"/>
    <n v="12"/>
    <s v="CONTRATACION_DIRECTA"/>
    <n v="80121704"/>
    <n v="12000000"/>
    <n v="9"/>
    <n v="111428000"/>
    <n v="2"/>
    <s v="Febrero"/>
    <n v="2"/>
    <s v="DIRECCIÓN DE MEJORAMIENTO DE BARRIOS"/>
    <s v="María Ángela Baracaldo Morato"/>
    <s v="DIRECCIÓN DE MEJORAMIENTO DE BARRIOS"/>
    <m/>
    <s v="Inversión"/>
    <s v="2. Contrato"/>
  </r>
  <r>
    <n v="67"/>
    <s v="006-67"/>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2199 Otros servicios jurídicos n.c.p."/>
    <s v="1-100-F001 VA-RECURSOS DISTRITO"/>
    <s v="Prestar los servicios profesionales jurídicos a la Dirección de Mejoramiento de Barrios en materia de derecho administrativo y de contratación estatal."/>
    <s v="006-67 Prestar los servicios profesionales jurídicos a la Dirección de Mejoramiento de Barrios en materia de derecho administrativo y de contratación estatal."/>
    <x v="3"/>
    <n v="12"/>
    <s v="CONTRATACION_DIRECTA"/>
    <n v="80121704"/>
    <n v="18015410"/>
    <n v="12"/>
    <n v="207177000"/>
    <n v="2"/>
    <s v="Febrero"/>
    <n v="2"/>
    <s v="DIRECCIÓN DE MEJORAMIENTO DE BARRIOS"/>
    <s v="María Ángela Baracaldo Morato"/>
    <s v="DIRECCIÓN DE MEJORAMIENTO DE BARRIOS"/>
    <m/>
    <s v="Inversión"/>
    <s v="2. Contrato"/>
  </r>
  <r>
    <n v="69"/>
    <s v="006-69"/>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12 Servicios de consultoría en gestión financiera"/>
    <s v="1-100-F001 VA-RECURSOS DISTRITO"/>
    <s v="Prestar los servicios profesionales para apoyar la planeación y el seguimiento de los recursos asignados a los proyectos y programas a cargo de la Dirección de Mejoramiento de Barrios."/>
    <s v="006-69 Prestar los servicios profesionales para apoyar la planeación y el seguimiento de los recursos asignados a los proyectos y programas a cargo de la Dirección de Mejoramiento de Barrios."/>
    <x v="3"/>
    <n v="12"/>
    <s v="CONTRATACION_DIRECTA"/>
    <n v="80161500"/>
    <n v="9000000"/>
    <n v="10"/>
    <n v="85500000"/>
    <n v="2"/>
    <s v="Febrero"/>
    <n v="2"/>
    <s v="DIRECCIÓN DE MEJORAMIENTO DE BARRIOS"/>
    <s v="María Ángela Baracaldo Morato"/>
    <s v="DIRECCIÓN DE MEJORAMIENTO DE BARRIOS"/>
    <m/>
    <s v="Inversión"/>
    <s v="2. Contrato"/>
  </r>
  <r>
    <n v="70"/>
    <s v="006-70"/>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2221 Servicios de contabilidad"/>
    <s v="1-100-F001 VA-RECURSOS DISTRITO"/>
    <s v="Prestar los servicios profesionales para apoyar a la Dirección de Mejoramiento de Barrios en la ejecución de los proyectos a su cargo."/>
    <s v="006-70 Prestar los servicios profesionales para apoyar a la Dirección de Mejoramiento de Barrios en la ejecución de los proyectos a su cargo."/>
    <x v="3"/>
    <n v="12"/>
    <s v="CONTRATACION_DIRECTA"/>
    <n v="80161500"/>
    <n v="9000000"/>
    <n v="12"/>
    <n v="108000000"/>
    <n v="2"/>
    <s v="Febrero"/>
    <n v="2"/>
    <s v="DIRECCIÓN DE MEJORAMIENTO DE BARRIOS"/>
    <s v="María Ángela Baracaldo Morato"/>
    <s v="DIRECCIÓN DE MEJORAMIENTO DE BARRIOS"/>
    <m/>
    <s v="Inversión"/>
    <s v="2. Contrato"/>
  </r>
  <r>
    <n v="71"/>
    <s v="006-71"/>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15 Servicios de consultoría en gestión administrativa"/>
    <s v="1-100-F001 VA-RECURSOS DISTRITO"/>
    <s v="Prestar los servicios profesionales para apoyar a la Dirección de Mejoramiento de Barrios en la ejecución de los proyectos a su cargo."/>
    <s v="006-71 Prestar los servicios profesionales para apoyar a la Dirección de Mejoramiento de Barrios en la ejecución de los proyectos a su cargo."/>
    <x v="3"/>
    <n v="12"/>
    <s v="CONTRATACION_DIRECTA"/>
    <n v="80161500"/>
    <n v="9500000"/>
    <n v="12"/>
    <n v="114000000"/>
    <n v="2"/>
    <s v="Febrero"/>
    <n v="2"/>
    <s v="DIRECCIÓN DE MEJORAMIENTO DE BARRIOS"/>
    <s v="María Ángela Baracaldo Morato"/>
    <s v="DIRECCIÓN DE MEJORAMIENTO DE BARRIOS"/>
    <m/>
    <s v="Inversión"/>
    <s v="2. Contrato"/>
  </r>
  <r>
    <n v="72"/>
    <s v="006-72"/>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2221 Servicios de contabilidad"/>
    <s v="1-100-F001 VA-RECURSOS DISTRITO"/>
    <s v="Prestar los servicios profesionales para apoyar a la Dirección de Mejoramiento de Barrios en la ejecución de los proyectos a su cargo."/>
    <s v="006-72 Prestar los servicios profesionales para apoyar a la Dirección de Mejoramiento de Barrios en la ejecución de los proyectos a su cargo."/>
    <x v="3"/>
    <n v="12"/>
    <s v="CONTRATACION_DIRECTA"/>
    <n v="80161500"/>
    <n v="9000000"/>
    <n v="12"/>
    <n v="108000000"/>
    <n v="2"/>
    <s v="Febrero"/>
    <n v="2"/>
    <s v="DIRECCIÓN DE MEJORAMIENTO DE BARRIOS"/>
    <s v="María Ángela Baracaldo Morato"/>
    <s v="DIRECCIÓN DE MEJORAMIENTO DE BARRIOS"/>
    <m/>
    <s v="Inversión"/>
    <s v="2. Contrato"/>
  </r>
  <r>
    <n v="73"/>
    <s v="006-73"/>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21 Servicios de relaciones públicas"/>
    <s v="1-100-F001 VA-RECURSOS DISTRITO"/>
    <s v="Prestar los servicios profesionales para desarrollar las actividades de la estrategia de comunicaciones de la Dirección de Mejoramiento de Barrios."/>
    <s v="006-73 Prestar los servicios profesionales para desarrollar las actividades de la estrategia de comunicaciones de la Dirección de Mejoramiento de Barrios."/>
    <x v="3"/>
    <n v="12"/>
    <s v="CONTRATACION_DIRECTA"/>
    <n v="80141602"/>
    <n v="5000000"/>
    <n v="6"/>
    <n v="30000000"/>
    <n v="2"/>
    <s v="Febrero"/>
    <n v="2"/>
    <s v="DIRECCIÓN DE MEJORAMIENTO DE BARRIOS"/>
    <s v="María Ángela Baracaldo Morato"/>
    <s v="DIRECCIÓN DE MEJORAMIENTO DE BARRIOS"/>
    <m/>
    <s v="Inversión"/>
    <s v="2. Contrato"/>
  </r>
  <r>
    <n v="74"/>
    <s v="006-74"/>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21 Servicios de relaciones públicas"/>
    <s v="1-100-F001 VA-RECURSOS DISTRITO"/>
    <s v="Prestación de servicios profesionales para apoyar a la Dirección de Mejoramiento de Barrios de la Caja de la Vivienda Popular en la divulgación y fortalecimiento de las herramientas de comunicación, en el marco de la ejecución del nuevo plan de desarrollo."/>
    <s v="006-74 Prestación de servicios profesionales para apoyar a la Dirección de Mejoramiento de Barrios de la Caja de la Vivienda Popular en la divulgación y fortalecimiento de las herramientas de comunicación, en el marco de la ejecución del nuevo plan de desarrollo."/>
    <x v="3"/>
    <n v="12"/>
    <s v="CONTRATACION_DIRECTA"/>
    <n v="80141602"/>
    <n v="8000000"/>
    <n v="11"/>
    <n v="90268000"/>
    <n v="2"/>
    <s v="Febrero"/>
    <n v="2"/>
    <s v="DIRECCIÓN DE MEJORAMIENTO DE BARRIOS"/>
    <s v="María Ángela Baracaldo Morato"/>
    <s v="DIRECCIÓN DE MEJORAMIENTO DE BARRIOS"/>
    <m/>
    <s v="Inversión"/>
    <s v="2. Contrato"/>
  </r>
  <r>
    <n v="75"/>
    <s v="006-75"/>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15 Servicios de consultoría en gestión administrativa"/>
    <s v="1-100-F001 VA-RECURSOS DISTRITO"/>
    <s v="Prestar servicios profesionales para apoyar la estructuración y actividades administrativas de las diferentes etapas de la gestión contractual y poscontractual que realice la Dirección de Mejoramiento de Barrios"/>
    <s v="006-75 Prestar servicios profesionales para apoyar la estructuración y actividades administrativas de las diferentes etapas de la gestión contractual y poscontractual que realice la Dirección de Mejoramiento de Barrios"/>
    <x v="3"/>
    <n v="12"/>
    <s v="CONTRATACION_DIRECTA"/>
    <n v="80161500"/>
    <n v="5500000"/>
    <n v="10"/>
    <n v="52250000"/>
    <n v="2"/>
    <s v="Febrero"/>
    <n v="2"/>
    <s v="DIRECCIÓN DE MEJORAMIENTO DE BARRIOS"/>
    <s v="María Ángela Baracaldo Morato"/>
    <s v="DIRECCIÓN DE MEJORAMIENTO DE BARRIOS"/>
    <m/>
    <s v="Inversión"/>
    <s v="2. Contrato"/>
  </r>
  <r>
    <n v="76"/>
    <s v="006-76"/>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15 Servicios de consultoría en gestión administrativa"/>
    <s v="1-100-F001 VA-RECURSOS DISTRITO"/>
    <s v="Prestar los servicios profesionales para apoyar en las actividades administrativas y de gestión contractual a cargo de la Dirección de Mejoramiento de Barrios."/>
    <s v="006-76 Prestar los servicios profesionales para apoyar en las actividades administrativas y de gestión contractual a cargo de la Dirección de Mejoramiento de Barrios."/>
    <x v="3"/>
    <n v="12"/>
    <s v="CONTRATACION_DIRECTA"/>
    <n v="80161500"/>
    <n v="5500000"/>
    <n v="12"/>
    <n v="66000000"/>
    <n v="2"/>
    <s v="Febrero"/>
    <n v="2"/>
    <s v="DIRECCIÓN DE MEJORAMIENTO DE BARRIOS"/>
    <s v="María Ángela Baracaldo Morato"/>
    <s v="DIRECCIÓN DE MEJORAMIENTO DE BARRIOS"/>
    <m/>
    <s v="Inversión"/>
    <s v="2. Contrato"/>
  </r>
  <r>
    <n v="77"/>
    <s v="006-77"/>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15 Servicios de consultoría en gestión administrativa"/>
    <s v="1-100-F001 VA-RECURSOS DISTRITO"/>
    <s v="Prestar los servicios profesionales para apoyar a la Dirección de Mejoramiento de Barrios, en el seguimiento de los instrumentos de planeación definidos por la entidad."/>
    <s v="006-77 Prestar los servicios profesionales para apoyar a la Dirección de Mejoramiento de Barrios, en el seguimiento de los instrumentos de planeación definidos por la entidad."/>
    <x v="3"/>
    <n v="12"/>
    <s v="CONTRATACION_DIRECTA"/>
    <n v="80161500"/>
    <n v="11000000"/>
    <n v="6"/>
    <n v="66000000"/>
    <n v="2"/>
    <s v="Febrero"/>
    <n v="2"/>
    <s v="DIRECCIÓN DE MEJORAMIENTO DE BARRIOS"/>
    <s v="María Ángela Baracaldo Morato"/>
    <s v="DIRECCIÓN DE MEJORAMIENTO DE BARRIOS"/>
    <m/>
    <s v="Inversión"/>
    <s v="2. Contrato"/>
  </r>
  <r>
    <n v="78"/>
    <s v="006-78"/>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15 Servicios de consultoría en gestión administrativa"/>
    <s v="1-100-F001 VA-RECURSOS DISTRITO"/>
    <s v="Prestar los servicios profesionales para apoyar en temas relacionados con planeación y control interno que correspondan a los asuntos relacionados con la misionalidad de la Dirección de Mejoramiento de Barrios."/>
    <s v="006-78 Prestar los servicios profesionales para apoyar en temas relacionados con planeación y control interno que correspondan a los asuntos relacionados con la misionalidad de la Dirección de Mejoramiento de Barrios."/>
    <x v="3"/>
    <n v="12"/>
    <s v="CONTRATACION_DIRECTA"/>
    <n v="80161500"/>
    <n v="4400000"/>
    <n v="11"/>
    <n v="46200000"/>
    <n v="2"/>
    <s v="Febrero"/>
    <n v="2"/>
    <s v="DIRECCIÓN DE MEJORAMIENTO DE BARRIOS"/>
    <s v="María Ángela Baracaldo Morato"/>
    <s v="DIRECCIÓN DE MEJORAMIENTO DE BARRIOS"/>
    <m/>
    <s v="Inversión"/>
    <s v="2. Contrato"/>
  </r>
  <r>
    <n v="79"/>
    <s v="006-79"/>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668014 Servicios de gestión documental"/>
    <s v="1-100-F001 VA-RECURSOS DISTRITO"/>
    <s v="Prestar los servicios profesionales a la gestión documental para realizar la compilación, seguimiento y actualización de inventario y administración de los expedientes en medio físico y digital, acorde a la normatividad vigente, de los contratos que se encuentren a cargo de la Dirección de Mejoramiento."/>
    <s v="006-79 Prestar los servicios profesionales a la gestión documental para realizar la compilación, seguimiento y actualización de inventario y administración de los expedientes en medio físico y digital, acorde a la normatividad vigente, de los contratos que se encuentren a cargo de la Dirección de Mejoramiento."/>
    <x v="3"/>
    <n v="12"/>
    <s v="CONTRATACION_DIRECTA"/>
    <n v="80161504"/>
    <n v="5000000"/>
    <n v="12"/>
    <n v="60000000"/>
    <n v="2"/>
    <s v="Febrero"/>
    <n v="2"/>
    <s v="DIRECCIÓN DE MEJORAMIENTO DE BARRIOS"/>
    <s v="María Ángela Baracaldo Morato"/>
    <s v="DIRECCIÓN DE MEJORAMIENTO DE BARRIOS"/>
    <m/>
    <s v="Inversión"/>
    <s v="2. Contrato"/>
  </r>
  <r>
    <n v="80"/>
    <s v="006-80"/>
    <s v="O230117400220240066"/>
    <s v="1. Barrios"/>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2221 Servicios de contabilidad"/>
    <s v="1-100-F001 VA-RECURSOS DISTRITO"/>
    <s v="Prestar los servicios profesionales desde el componente contable y financiero para la liquidación y/o convenios a cargo de la Dirección de Mejoramiento de Barrios."/>
    <s v="006-80 Prestar los servicios profesionales desde el componente contable y financiero para la liquidación y/o convenios a cargo de la Dirección de Mejoramiento de Barrios."/>
    <x v="3"/>
    <n v="12"/>
    <s v="CONTRATACION_DIRECTA"/>
    <n v="80161500"/>
    <n v="7000000"/>
    <n v="10"/>
    <n v="66500000"/>
    <n v="2"/>
    <s v="Febrero"/>
    <n v="2"/>
    <s v="DIRECCIÓN DE MEJORAMIENTO DE BARRIOS"/>
    <s v="María Ángela Baracaldo Morato"/>
    <s v="DIRECCIÓN DE MEJORAMIENTO DE BARRIOS"/>
    <m/>
    <s v="Inversión"/>
    <s v="2. Contrato"/>
  </r>
  <r>
    <n v="1"/>
    <s v="0174-1"/>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1219 Servicios de investigación básica en otras ciencias sociales y humanidades"/>
    <s v="1-100-F001 VA-RECURSOS DISTRITO"/>
    <s v="Prestar servicios profesionales desde el componente social, para el acompañamiento, seguimiento, control y demás actuaciones requeridas dentro de las etapas del programa de titulación de esta dirección."/>
    <s v="0174-1 Prestar servicios profesionales desde el componente social, para el acompañamiento, seguimiento, control y demás actuaciones requeridas dentro de las etapas del programa de titulación de esta dirección."/>
    <x v="3"/>
    <n v="12"/>
    <s v="CONTRATACION_DIRECTA"/>
    <n v="93141500"/>
    <n v="6000000"/>
    <n v="9"/>
    <n v="54000000"/>
    <n v="1"/>
    <s v="Enero"/>
    <n v="1"/>
    <s v=" DIRECCIÓN DE URBANIZACIONES Y TITULACIÓN "/>
    <s v="JUAN MANUEL BARRERA MONTERROSA"/>
    <s v=" DIRECCIÓN DE URBANIZACIONES Y TITULACIÓN "/>
    <m/>
    <s v="Inversión"/>
    <s v="2. Contrato"/>
  </r>
  <r>
    <n v="2"/>
    <s v="0174-2"/>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1219 Servicios de investigación básica en otras ciencias sociales y humanidades"/>
    <s v="1-100-F001 VA-RECURSOS DISTRITO"/>
    <s v="Prestar servicios profesionales desde el componente social, para el acompañamiento, seguimiento, control y demás actuaciones requeridas dentro de las etapas del programa de titulación de esta dirección."/>
    <s v="0174-2 Prestar servicios profesionales desde el componente social, para el acompañamiento, seguimiento, control y demás actuaciones requeridas dentro de las etapas del programa de titulación de esta dirección."/>
    <x v="3"/>
    <n v="12"/>
    <s v="CONTRATACION_DIRECTA"/>
    <n v="93141500"/>
    <n v="6000000"/>
    <n v="9"/>
    <n v="54000000"/>
    <n v="1"/>
    <s v="Enero"/>
    <n v="1"/>
    <s v=" DIRECCIÓN DE URBANIZACIONES Y TITULACIÓN "/>
    <s v="JUAN MANUEL BARRERA MONTERROSA"/>
    <s v=" DIRECCIÓN DE URBANIZACIONES Y TITULACIÓN "/>
    <m/>
    <s v="Inversión"/>
    <s v="2. Contrato"/>
  </r>
  <r>
    <n v="3"/>
    <s v="0174-3"/>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1219 Servicios de investigación básica en otras ciencias sociales y humanidades"/>
    <s v="1-100-F001 VA-RECURSOS DISTRITO"/>
    <s v="Prestar servicios profesionales desde el componente social, para el acompañamiento, seguimiento, control y demás actuaciones requeridas dentro de las etapas del programa de titulación de esta dirección."/>
    <s v="0174-3 Prestar servicios profesionales desde el componente social, para el acompañamiento, seguimiento, control y demás actuaciones requeridas dentro de las etapas del programa de titulación de esta dirección."/>
    <x v="3"/>
    <n v="12"/>
    <s v="CONTRATACION_DIRECTA"/>
    <n v="93141500"/>
    <n v="6000000"/>
    <n v="9"/>
    <n v="54000000"/>
    <n v="1"/>
    <s v="Enero"/>
    <n v="1"/>
    <s v=" DIRECCIÓN DE URBANIZACIONES Y TITULACIÓN "/>
    <s v="JUAN MANUEL BARRERA MONTERROSA"/>
    <s v=" DIRECCIÓN DE URBANIZACIONES Y TITULACIÓN "/>
    <m/>
    <s v="Inversión"/>
    <s v="2. Contrato"/>
  </r>
  <r>
    <n v="4"/>
    <s v="0174-4"/>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1219 Servicios de investigación básica en otras ciencias sociales y humanidades"/>
    <s v="1-100-F001 VA-RECURSOS DISTRITO"/>
    <s v="Prestar servicios profesionales desde el componente social, para el acompañamiento, seguimiento, control y demás actuaciones requeridas dentro de las etapas del programa de titulación de esta dirección."/>
    <s v="0174-4 Prestar servicios profesionales desde el componente social, para el acompañamiento, seguimiento, control y demás actuaciones requeridas dentro de las etapas del programa de titulación de esta dirección."/>
    <x v="3"/>
    <n v="12"/>
    <s v="CONTRATACION_DIRECTA"/>
    <n v="93141500"/>
    <n v="6000000"/>
    <n v="9"/>
    <n v="54000000"/>
    <n v="1"/>
    <s v="Enero"/>
    <n v="1"/>
    <s v=" DIRECCIÓN DE URBANIZACIONES Y TITULACIÓN "/>
    <s v="JUAN MANUEL BARRERA MONTERROSA"/>
    <s v=" DIRECCIÓN DE URBANIZACIONES Y TITULACIÓN "/>
    <m/>
    <s v="Inversión"/>
    <s v="2. Contrato"/>
  </r>
  <r>
    <n v="5"/>
    <s v="0174-5"/>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1219 Servicios de investigación básica en otras ciencias sociales y humanidades"/>
    <s v="1-100-F001 VA-RECURSOS DISTRITO"/>
    <s v="Prestar servicios profesionales desde el componente social, para el acompañamiento, seguimiento, control y demás actuaciones requeridas dentro de las etapas del programa de titulación de esta dirección."/>
    <s v="0174-5 Prestar servicios profesionales desde el componente social, para el acompañamiento, seguimiento, control y demás actuaciones requeridas dentro de las etapas del programa de titulación de esta dirección."/>
    <x v="3"/>
    <n v="12"/>
    <s v="CONTRATACION_DIRECTA"/>
    <n v="93141500"/>
    <n v="6000000"/>
    <n v="9"/>
    <n v="54000000"/>
    <n v="1"/>
    <s v="Enero"/>
    <n v="1"/>
    <s v=" DIRECCIÓN DE URBANIZACIONES Y TITULACIÓN "/>
    <s v="JUAN MANUEL BARRERA MONTERROSA"/>
    <s v=" DIRECCIÓN DE URBANIZACIONES Y TITULACIÓN "/>
    <m/>
    <s v="Inversión"/>
    <s v="2. Contrato"/>
  </r>
  <r>
    <n v="6"/>
    <s v="0174-6"/>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1211 Servicios de investigación básica en psicología"/>
    <s v="1-100-F001 VA-RECURSOS DISTRITO"/>
    <s v="Prestar servicios profesionales desde el componente social, para el acompañamiento, seguimiento, control y demás actuaciones requeridas dentro de las etapas del programa de titulación de esta dirección."/>
    <s v="0174-6 Prestar servicios profesionales desde el componente social, para el acompañamiento, seguimiento, control y demás actuaciones requeridas dentro de las etapas del programa de titulación de esta dirección."/>
    <x v="3"/>
    <n v="12"/>
    <s v="CONTRATACION_DIRECTA"/>
    <n v="93141500"/>
    <n v="6000000"/>
    <n v="9"/>
    <n v="54000000"/>
    <n v="1"/>
    <s v="Enero"/>
    <n v="1"/>
    <s v=" DIRECCIÓN DE URBANIZACIONES Y TITULACIÓN "/>
    <s v="JUAN MANUEL BARRERA MONTERROSA"/>
    <s v=" DIRECCIÓN DE URBANIZACIONES Y TITULACIÓN "/>
    <m/>
    <s v="Inversión"/>
    <s v="2. Contrato"/>
  </r>
  <r>
    <n v="7"/>
    <s v="0174-7"/>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1211 Servicios de investigación básica en psicología"/>
    <s v="1-100-F001 VA-RECURSOS DISTRITO"/>
    <s v="Prestar servicios profesionales  para apoyar estrategias y lineamientos para la ejecución, seguimiento y control del componente social en el marco de los programas y/o proyectos de la Dirección de Urbanizaciones y Titulación."/>
    <s v="0174-7 Prestar servicios profesionales  para apoyar estrategias y lineamientos para la ejecución, seguimiento y control del componente social en el marco de los programas y/o proyectos de la Dirección de Urbanizaciones y Titulación."/>
    <x v="3"/>
    <n v="12"/>
    <s v="CONTRATACION_DIRECTA"/>
    <n v="93141500"/>
    <n v="7000000"/>
    <n v="10"/>
    <n v="70000000"/>
    <n v="1"/>
    <s v="Enero"/>
    <n v="1"/>
    <s v=" DIRECCIÓN DE URBANIZACIONES Y TITULACIÓN "/>
    <s v="JUAN MANUEL BARRERA MONTERROSA"/>
    <s v=" DIRECCIÓN DE URBANIZACIONES Y TITULACIÓN "/>
    <m/>
    <s v="Inversión"/>
    <s v="2. Contrato"/>
  </r>
  <r>
    <n v="10"/>
    <s v="0174-10"/>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3212 Servicios de arquitectura para proyectos de construcciones residenciales"/>
    <s v="1-100-F001 VA-RECURSOS DISTRITO"/>
    <s v="Prestar servicios profesionales desde el componente técnico para la realizacion de las viabilidades de predios y desarrollos, y demás actividades necesarias dentro de las etapas del programa de titulación de esta dirección."/>
    <s v="0174-10 Prestar servicios profesionales desde el componente técnico para la realizacion de las viabilidades de predios y desarrollos, y demás actividades necesarias dentro de las etapas del programa de titulación de esta dirección."/>
    <x v="3"/>
    <n v="12"/>
    <s v="CONTRATACION_DIRECTA"/>
    <n v="81101500"/>
    <n v="6000000"/>
    <n v="10"/>
    <n v="60000000"/>
    <n v="1"/>
    <s v="Enero"/>
    <n v="1"/>
    <s v=" DIRECCIÓN DE URBANIZACIONES Y TITULACIÓN "/>
    <s v="JUAN MANUEL BARRERA MONTERROSA"/>
    <s v=" DIRECCIÓN DE URBANIZACIONES Y TITULACIÓN "/>
    <m/>
    <s v="Inversión"/>
    <s v="2. Contrato"/>
  </r>
  <r>
    <n v="11"/>
    <s v="0174-11"/>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3212 Servicios de arquitectura para proyectos de construcciones residenciales"/>
    <s v="1-100-F001 VA-RECURSOS DISTRITO"/>
    <s v="Prestar servicios profesionales desde el componente técnico para la realizacion de las viabilidades de predios y desarrollos, y demás actividades necesarias dentro de las etapas del programa de titulación de esta dirección."/>
    <s v="0174-11 Prestar servicios profesionales desde el componente técnico para la realizacion de las viabilidades de predios y desarrollos, y demás actividades necesarias dentro de las etapas del programa de titulación de esta dirección."/>
    <x v="3"/>
    <n v="12"/>
    <s v="CONTRATACION_DIRECTA"/>
    <n v="81101500"/>
    <n v="6000000"/>
    <n v="9"/>
    <n v="54000000"/>
    <n v="1"/>
    <s v="Enero"/>
    <n v="1"/>
    <s v=" DIRECCIÓN DE URBANIZACIONES Y TITULACIÓN "/>
    <s v="JUAN MANUEL BARRERA MONTERROSA"/>
    <s v=" DIRECCIÓN DE URBANIZACIONES Y TITULACIÓN "/>
    <m/>
    <s v="Inversión"/>
    <s v="2. Contrato"/>
  </r>
  <r>
    <n v="12"/>
    <s v="0174-12"/>
    <s v="O230117400120240174"/>
    <s v="5. Titulación"/>
    <s v="Promover la iniciación de 1.200 unidades de vivienda nueva en estratos 1 y 2."/>
    <s v="Promover la iniciación de 1.200 unidades de vivienda nueva"/>
    <s v="PM/0208/0103/40010300174"/>
    <s v="O232020200883212 Servicios de arquitectura para proyectos de construcciones residenciales"/>
    <s v="1-100-F001 VA-RECURSOS DISTRITO"/>
    <s v="Prestar servicios profesionales desde el componente técnico para la realizacion de las viabilidades de predios y desarrollos, y demás actividades necesarias dentro de las etapas del programa de titulación de esta dirección."/>
    <s v="0174-12 Prestar servicios profesionales desde el componente técnico para la realizacion de las viabilidades de predios y desarrollos, y demás actividades necesarias dentro de las etapas del programa de titulación de esta dirección."/>
    <x v="3"/>
    <n v="12"/>
    <s v="CONTRATACION_DIRECTA"/>
    <n v="81101500"/>
    <n v="5500000"/>
    <n v="9"/>
    <n v="49500000"/>
    <n v="1"/>
    <s v="Enero"/>
    <n v="1"/>
    <s v=" DIRECCIÓN DE URBANIZACIONES Y TITULACIÓN "/>
    <s v="JUAN MANUEL BARRERA MONTERROSA"/>
    <s v=" DIRECCIÓN DE URBANIZACIONES Y TITULACIÓN "/>
    <m/>
    <s v="Inversión"/>
    <s v="2. Contrato"/>
  </r>
  <r>
    <n v="13"/>
    <s v="0174-13"/>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1211 Servicios de investigación básica en psicología"/>
    <s v="1-100-F001 VA-RECURSOS DISTRITO"/>
    <s v="Prestar servicios profesionales desde el componente técnico para la realizacion de las viabilidades de predios y desarrollos, y demás actividades necesarias dentro de las etapas del programa de titulación de esta dirección."/>
    <s v="0174-13 Prestar servicios profesionales desde el componente técnico para la realizacion de las viabilidades de predios y desarrollos, y demás actividades necesarias dentro de las etapas del programa de titulación de esta dirección."/>
    <x v="3"/>
    <n v="12"/>
    <s v="CONTRATACION_DIRECTA"/>
    <n v="81101500"/>
    <n v="6000000"/>
    <n v="9"/>
    <n v="54000000"/>
    <n v="1"/>
    <s v="Enero"/>
    <n v="1"/>
    <s v=" DIRECCIÓN DE URBANIZACIONES Y TITULACIÓN "/>
    <s v="JUAN MANUEL BARRERA MONTERROSA"/>
    <s v=" DIRECCIÓN DE URBANIZACIONES Y TITULACIÓN "/>
    <m/>
    <s v="Inversión"/>
    <s v="2. Contrato"/>
  </r>
  <r>
    <n v="14"/>
    <s v="0174-14"/>
    <s v="O230117400120240174"/>
    <s v="5. Titulación"/>
    <s v="Promover la iniciación de 1.200 unidades de vivienda nueva en estratos 1 y 2."/>
    <s v="Promover la iniciación de 1.200 unidades de vivienda nueva"/>
    <s v="PM/0208/0103/40010300174"/>
    <s v="O232020200882199 Otros servicios jurídicos n.c.p."/>
    <s v="1-100-F001 VA-RECURSOS DISTRITO"/>
    <s v="Prestar servicios profesionales  para orientar los lineamientos para la ejecución, seguimiento y control del componente jurídico en el marco de los programas y/o proyectos de la Dirección de Urbanizaciones y Titulación."/>
    <s v="0174-14 Prestar servicios profesionales  para orientar los lineamientos para la ejecución, seguimiento y control del componente jurídico en el marco de los programas y/o proyectos de la Dirección de Urbanizaciones y Titulación."/>
    <x v="3"/>
    <n v="12"/>
    <s v="CONTRATACION_DIRECTA"/>
    <n v="80121703"/>
    <n v="8000000"/>
    <n v="10"/>
    <n v="80000000"/>
    <n v="1"/>
    <s v="Enero"/>
    <n v="1"/>
    <s v=" DIRECCIÓN DE URBANIZACIONES Y TITULACIÓN "/>
    <s v="JUAN MANUEL BARRERA MONTERROSA"/>
    <s v=" DIRECCIÓN DE URBANIZACIONES Y TITULACIÓN "/>
    <m/>
    <s v="Inversión"/>
    <s v="2. Contrato"/>
  </r>
  <r>
    <n v="15"/>
    <s v="0174-15"/>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2199 Otros servicios jurídicos n.c.p."/>
    <s v="1-100-F001 VA-RECURSOS DISTRITO"/>
    <s v="Prestar servicios profesionales desde el componente jurídico para el desarrollo de las actuaciones administrativas requeridas dentro de las etapas del programa de titulación en sus diferentes mecanismos a cargo de la Dirección de Urbanizaciones y Titulación."/>
    <s v="0174-15 Prestar servicios profesionales desde el componente jurídico para el desarrollo de las actuaciones administrativas requeridas dentro de las etapas del programa de titulación en sus diferentes mecanismos a cargo de la Dirección de Urbanizaciones y Titulación."/>
    <x v="3"/>
    <n v="12"/>
    <s v="CONTRATACION_DIRECTA"/>
    <n v="80121703"/>
    <n v="6000000"/>
    <n v="9"/>
    <n v="54000000"/>
    <n v="1"/>
    <s v="Enero"/>
    <n v="1"/>
    <s v=" DIRECCIÓN DE URBANIZACIONES Y TITULACIÓN "/>
    <s v="JUAN MANUEL BARRERA MONTERROSA"/>
    <s v=" DIRECCIÓN DE URBANIZACIONES Y TITULACIÓN "/>
    <m/>
    <s v="Inversión"/>
    <s v="2. Contrato"/>
  </r>
  <r>
    <n v="16"/>
    <s v="0174-16"/>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2199 Otros servicios jurídicos n.c.p."/>
    <s v="1-100-F001 VA-RECURSOS DISTRITO"/>
    <s v="Prestar servicios profesionales desde el componente jurídico para el desarrollo de las actuaciones administrativas requeridas dentro de las etapas del programa de titulación en sus diferentes mecanismos a cargo de la Dirección de Urbanizaciones y Titulación."/>
    <s v="0174-16 Prestar servicios profesionales desde el componente jurídico para el desarrollo de las actuaciones administrativas requeridas dentro de las etapas del programa de titulación en sus diferentes mecanismos a cargo de la Dirección de Urbanizaciones y Titulación."/>
    <x v="3"/>
    <n v="12"/>
    <s v="CONTRATACION_DIRECTA"/>
    <n v="80121703"/>
    <n v="6000000"/>
    <n v="9"/>
    <n v="54000000"/>
    <n v="1"/>
    <s v="Enero"/>
    <n v="1"/>
    <s v=" DIRECCIÓN DE URBANIZACIONES Y TITULACIÓN "/>
    <s v="JUAN MANUEL BARRERA MONTERROSA"/>
    <s v=" DIRECCIÓN DE URBANIZACIONES Y TITULACIÓN "/>
    <m/>
    <s v="Inversión"/>
    <s v="2. Contrato"/>
  </r>
  <r>
    <n v="17"/>
    <s v="0174-17"/>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2199 Otros servicios jurídicos n.c.p."/>
    <s v="1-100-F001 VA-RECURSOS DISTRITO"/>
    <s v="Prestar servicios profesionales desde el componente jurídico para el desarrollo de las actuaciones administrativas requeridas dentro de las etapas del programa de titulación en sus diferentes mecanismos a cargo de la Dirección de Urbanizaciones y Titulación."/>
    <s v="0174-17 Prestar servicios profesionales desde el componente jurídico para el desarrollo de las actuaciones administrativas requeridas dentro de las etapas del programa de titulación en sus diferentes mecanismos a cargo de la Dirección de Urbanizaciones y Titulación."/>
    <x v="3"/>
    <n v="12"/>
    <s v="CONTRATACION_DIRECTA"/>
    <n v="80121703"/>
    <n v="6000000"/>
    <n v="9"/>
    <n v="54000000"/>
    <n v="1"/>
    <s v="Enero"/>
    <n v="1"/>
    <s v=" DIRECCIÓN DE URBANIZACIONES Y TITULACIÓN "/>
    <s v="JUAN MANUEL BARRERA MONTERROSA"/>
    <s v=" DIRECCIÓN DE URBANIZACIONES Y TITULACIÓN "/>
    <m/>
    <s v="Inversión"/>
    <s v="2. Contrato"/>
  </r>
  <r>
    <n v="18"/>
    <s v="0174-18"/>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2199 Otros servicios jurídicos n.c.p."/>
    <s v="1-100-F001 VA-RECURSOS DISTRITO"/>
    <s v="Prestar servicios profesionales desde el componente jurídico para el desarrollo de las actuaciones administrativas requeridas dentro de las etapas del programa de titulación en sus diferentes mecanismos a cargo de la Dirección de Urbanizaciones y Titulación."/>
    <s v="0174-18 Prestar servicios profesionales desde el componente jurídico para el desarrollo de las actuaciones administrativas requeridas dentro de las etapas del programa de titulación en sus diferentes mecanismos a cargo de la Dirección de Urbanizaciones y Titulación."/>
    <x v="3"/>
    <n v="12"/>
    <s v="CONTRATACION_DIRECTA"/>
    <n v="80121703"/>
    <n v="6000000"/>
    <n v="9"/>
    <n v="54000000"/>
    <n v="1"/>
    <s v="Enero"/>
    <n v="1"/>
    <s v=" DIRECCIÓN DE URBANIZACIONES Y TITULACIÓN "/>
    <s v="JUAN MANUEL BARRERA MONTERROSA"/>
    <s v=" DIRECCIÓN DE URBANIZACIONES Y TITULACIÓN "/>
    <m/>
    <s v="Inversión"/>
    <s v="2. Contrato"/>
  </r>
  <r>
    <n v="19"/>
    <s v="0174-19"/>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2199 Otros servicios jurídicos n.c.p."/>
    <s v="1-100-F001 VA-RECURSOS DISTRITO"/>
    <s v="Prestar servicios profesionales desde el componente jurídico para el desarrollo de las actuaciones administrativas requeridas dentro de las etapas del programa de titulación en sus diferentes mecanismos a cargo de la Dirección de Urbanizaciones y Titulación."/>
    <s v="0174-19 Prestar servicios profesionales desde el componente jurídico para el desarrollo de las actuaciones administrativas requeridas dentro de las etapas del programa de titulación en sus diferentes mecanismos a cargo de la Dirección de Urbanizaciones y Titulación."/>
    <x v="3"/>
    <n v="12"/>
    <s v="CONTRATACION_DIRECTA"/>
    <n v="80121703"/>
    <n v="6000000"/>
    <n v="9"/>
    <n v="54000000"/>
    <n v="1"/>
    <s v="Enero"/>
    <n v="1"/>
    <s v=" DIRECCIÓN DE URBANIZACIONES Y TITULACIÓN "/>
    <s v="JUAN MANUEL BARRERA MONTERROSA"/>
    <s v=" DIRECCIÓN DE URBANIZACIONES Y TITULACIÓN "/>
    <m/>
    <s v="Inversión"/>
    <s v="2. Contrato"/>
  </r>
  <r>
    <n v="20"/>
    <s v="0174-20"/>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2199 Otros servicios jurídicos n.c.p."/>
    <s v="1-100-F001 VA-RECURSOS DISTRITO"/>
    <s v="Prestar servicios profesionales de apoyo jurídico a la Dirección de Urbanizaciones y Titulación en los procesos contractuales durante las etapas precontractual, contractual y postcontractual."/>
    <s v="0174-20 Prestar servicios profesionales de apoyo jurídico a la Dirección de Urbanizaciones y Titulación en los procesos contractuales durante las etapas precontractual, contractual y postcontractual."/>
    <x v="3"/>
    <n v="12"/>
    <s v="CONTRATACION_DIRECTA"/>
    <n v="80121704"/>
    <n v="6500000"/>
    <n v="10"/>
    <n v="65000000"/>
    <n v="1"/>
    <s v="Enero"/>
    <n v="1"/>
    <s v=" DIRECCIÓN DE URBANIZACIONES Y TITULACIÓN "/>
    <s v="JUAN MANUEL BARRERA MONTERROSA"/>
    <s v=" DIRECCIÓN DE URBANIZACIONES Y TITULACIÓN "/>
    <m/>
    <s v="Inversión"/>
    <s v="2. Contrato"/>
  </r>
  <r>
    <n v="21"/>
    <s v="0174-21"/>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2199 Otros servicios jurídicos n.c.p."/>
    <s v="1-100-F001 VA-RECURSOS DISTRITO"/>
    <s v="Prestar servicios profesionales de apoyo jurídico a la Dirección de Urbanizaciones y Titulación en los procesos de contratación bajo el régimen de derecho público y/o privado."/>
    <s v="0174-21 Prestar servicios profesionales de apoyo jurídico a la Dirección de Urbanizaciones y Titulación en los procesos de contratación bajo el régimen de derecho público y/o privado."/>
    <x v="3"/>
    <n v="12"/>
    <s v="CONTRATACION_DIRECTA"/>
    <n v="80121704"/>
    <n v="8000000"/>
    <n v="9"/>
    <n v="72000000"/>
    <n v="1"/>
    <s v="Enero"/>
    <n v="1"/>
    <s v=" DIRECCIÓN DE URBANIZACIONES Y TITULACIÓN "/>
    <s v="JUAN MANUEL BARRERA MONTERROSA"/>
    <s v=" DIRECCIÓN DE URBANIZACIONES Y TITULACIÓN "/>
    <m/>
    <s v="Inversión"/>
    <s v="2. Contrato"/>
  </r>
  <r>
    <n v="22"/>
    <s v="0174-22"/>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2199 Otros servicios jurídicos n.c.p."/>
    <s v="1-100-F001 VA-RECURSOS DISTRITO"/>
    <s v="Prestar servicios profesionales desde el componente jurídico para el desarrollo de las actuaciones administrativas requeridas dentro de las etapas del programa de titulación en sus diferentes mecanismos a cargo de la Dirección de Urbanizaciones y Titulación."/>
    <s v="0174-22 Prestar servicios profesionales desde el componente jurídico para el desarrollo de las actuaciones administrativas requeridas dentro de las etapas del programa de titulación en sus diferentes mecanismos a cargo de la Dirección de Urbanizaciones y Titulación."/>
    <x v="3"/>
    <n v="12"/>
    <s v="CONTRATACION_DIRECTA"/>
    <n v="80121703"/>
    <n v="6500000"/>
    <n v="9"/>
    <n v="58500000"/>
    <n v="1"/>
    <s v="Enero"/>
    <n v="1"/>
    <s v=" DIRECCIÓN DE URBANIZACIONES Y TITULACIÓN "/>
    <s v="JUAN MANUEL BARRERA MONTERROSA"/>
    <s v=" DIRECCIÓN DE URBANIZACIONES Y TITULACIÓN "/>
    <m/>
    <s v="Inversión"/>
    <s v="2. Contrato"/>
  </r>
  <r>
    <n v="23"/>
    <s v="0174-23"/>
    <s v="O230117400120240174"/>
    <s v="5. Titulación"/>
    <s v="Sanear y titular 3.150 predios de estratos 1 y 2 localizados en barrios de origen informal"/>
    <s v="Realizar gestiones para la entrega de 2 zonas de cesión obligatorias."/>
    <s v="PM/0208/0103/40010070174"/>
    <s v="O232020200882199 Otros servicios jurídicos n.c.p."/>
    <s v="1-100-F001 VA-RECURSOS DISTRITO"/>
    <s v="Prestar servicios profesionales desde el componente jurídico para el desarrollo de las actuaciones administrativas requeridas dentro de las etapas del programa de titulación en sus diferentes mecanismos a cargo de la Dirección de Urbanizaciones y Titulación."/>
    <s v="0174-23 Prestar servicios profesionales desde el componente jurídico para el desarrollo de las actuaciones administrativas requeridas dentro de las etapas del programa de titulación en sus diferentes mecanismos a cargo de la Dirección de Urbanizaciones y Titulación."/>
    <x v="3"/>
    <n v="12"/>
    <s v="CONTRATACION_DIRECTA"/>
    <n v="80121703"/>
    <n v="4500000"/>
    <n v="9"/>
    <n v="40500000"/>
    <n v="1"/>
    <s v="Enero"/>
    <n v="1"/>
    <s v=" DIRECCIÓN DE URBANIZACIONES Y TITULACIÓN "/>
    <s v="JUAN MANUEL BARRERA MONTERROSA"/>
    <s v=" DIRECCIÓN DE URBANIZACIONES Y TITULACIÓN "/>
    <m/>
    <s v="Inversión"/>
    <s v="2. Contrato"/>
  </r>
  <r>
    <n v="24"/>
    <s v="0174-24"/>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s v="Prestar servicios profesionales desde el componente financiero y presupuestal para la realizacion de las actividades necesarias para el cumplimiento de las metas de la Dirección de Urbanizaciones y Titulación."/>
    <s v="0174-24 Prestar servicios profesionales desde el componente financiero y presupuestal para la realizacion de las actividades necesarias para el cumplimiento de las metas de la Dirección de Urbanizaciones y Titulación."/>
    <x v="3"/>
    <n v="12"/>
    <s v="CONTRATACION_DIRECTA"/>
    <n v="84111500"/>
    <n v="8500000"/>
    <n v="6"/>
    <n v="51000000"/>
    <n v="1"/>
    <s v="Enero"/>
    <n v="1"/>
    <s v=" DIRECCIÓN DE URBANIZACIONES Y TITULACIÓN "/>
    <s v="JUAN MANUEL BARRERA MONTERROSA"/>
    <s v=" DIRECCIÓN DE URBANIZACIONES Y TITULACIÓN "/>
    <m/>
    <s v="Inversión"/>
    <s v="2. Contrato"/>
  </r>
  <r>
    <n v="25"/>
    <s v="0174-25"/>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s v="Prestar servicios profesionales desde el componente financiero para la realizacion de las actividades necesarias para el cumplimiento de las metas de la Dirección de Urbanizaciones y Titulación."/>
    <s v="0174-25 Prestar servicios profesionales desde el componente financiero para la realizacion de las actividades necesarias para el cumplimiento de las metas de la Dirección de Urbanizaciones y Titulación."/>
    <x v="3"/>
    <n v="12"/>
    <s v="CONTRATACION_DIRECTA"/>
    <n v="84111500"/>
    <n v="6000000"/>
    <n v="9"/>
    <n v="54000000"/>
    <n v="1"/>
    <s v="Enero"/>
    <n v="1"/>
    <s v=" DIRECCIÓN DE URBANIZACIONES Y TITULACIÓN "/>
    <s v="JUAN MANUEL BARRERA MONTERROSA"/>
    <s v=" DIRECCIÓN DE URBANIZACIONES Y TITULACIÓN "/>
    <m/>
    <s v="Inversión"/>
    <s v="2. Contrato"/>
  </r>
  <r>
    <n v="26"/>
    <s v="0174-26"/>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s v="Prestar servicios profesionales desde el componente financiero y presupuestal para la realizacion de las actividades necesarias para el cumplimiento de las metas de la Dirección de Urbanizaciones y Titulación."/>
    <s v="0174-26 Prestar servicios profesionales desde el componente financiero y presupuestal para la realizacion de las actividades necesarias para el cumplimiento de las metas de la Dirección de Urbanizaciones y Titulación."/>
    <x v="3"/>
    <n v="12"/>
    <s v="CONTRATACION_DIRECTA"/>
    <n v="84111500"/>
    <n v="6500000"/>
    <n v="9"/>
    <n v="58500000"/>
    <n v="1"/>
    <s v="Enero"/>
    <n v="1"/>
    <s v=" DIRECCIÓN DE URBANIZACIONES Y TITULACIÓN "/>
    <s v="JUAN MANUEL BARRERA MONTERROSA"/>
    <s v=" DIRECCIÓN DE URBANIZACIONES Y TITULACIÓN "/>
    <m/>
    <s v="Inversión"/>
    <s v="2. Contrato"/>
  </r>
  <r>
    <n v="27"/>
    <s v="0174-27"/>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s v="Prestar servicios profesionales desde el componente financiero y presupuestal para la realizacion de las actividades necesarias para el cumplimiento de las metas de la Dirección de Urbanizaciones y Titulación."/>
    <s v="0174-27 Prestar servicios profesionales desde el componente financiero y presupuestal para la realizacion de las actividades necesarias para el cumplimiento de las metas de la Dirección de Urbanizaciones y Titulación."/>
    <x v="3"/>
    <n v="12"/>
    <s v="CONTRATACION_DIRECTA"/>
    <n v="84111500"/>
    <n v="6500000"/>
    <n v="6"/>
    <n v="39000000"/>
    <n v="1"/>
    <s v="Enero"/>
    <n v="1"/>
    <s v=" DIRECCIÓN DE URBANIZACIONES Y TITULACIÓN "/>
    <s v="JUAN MANUEL BARRERA MONTERROSA"/>
    <s v=" DIRECCIÓN DE URBANIZACIONES Y TITULACIÓN "/>
    <m/>
    <s v="Inversión"/>
    <s v="2. Contrato"/>
  </r>
  <r>
    <n v="28"/>
    <s v="0174-28"/>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s v="Prestar servicios profesionales desde el componente financiero y presupuestal para la realizacion de las actividades necesarias para el cumplimiento de las metas de la Dirección de Urbanizaciones y Titulación."/>
    <s v="0174-28 Prestar servicios profesionales desde el componente financiero y presupuestal para la realizacion de las actividades necesarias para el cumplimiento de las metas de la Dirección de Urbanizaciones y Titulación."/>
    <x v="3"/>
    <n v="12"/>
    <s v="CONTRATACION_DIRECTA"/>
    <n v="84111500"/>
    <n v="6500000"/>
    <n v="9"/>
    <n v="58500000"/>
    <n v="1"/>
    <s v="Enero"/>
    <n v="1"/>
    <s v=" DIRECCIÓN DE URBANIZACIONES Y TITULACIÓN "/>
    <s v="JUAN MANUEL BARRERA MONTERROSA"/>
    <s v=" DIRECCIÓN DE URBANIZACIONES Y TITULACIÓN "/>
    <m/>
    <s v="Inversión"/>
    <s v="2. Contrato"/>
  </r>
  <r>
    <n v="29"/>
    <s v="0174-29"/>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2199 Otros servicios jurídicos n.c.p."/>
    <s v="1-100-F001 VA-RECURSOS DISTRITO"/>
    <s v="Prestar servicios profesionales  en el apoyo y acompañamiento de las actividades relacionadas con el componente jurídico en desarrollo de los proyectos y programas a cargo de esta Dirección."/>
    <s v="0174-29 Prestar servicios profesionales  en el apoyo y acompañamiento de las actividades relacionadas con el componente jurídico en desarrollo de los proyectos y programas a cargo de esta Dirección."/>
    <x v="3"/>
    <n v="12"/>
    <s v="CONTRATACION_DIRECTA"/>
    <n v="80121700"/>
    <n v="12000000"/>
    <n v="10"/>
    <n v="120000000"/>
    <n v="1"/>
    <s v="Enero"/>
    <n v="1"/>
    <s v=" DIRECCIÓN DE URBANIZACIONES Y TITULACIÓN "/>
    <s v="JUAN MANUEL BARRERA MONTERROSA"/>
    <s v=" DIRECCIÓN DE URBANIZACIONES Y TITULACIÓN "/>
    <m/>
    <s v="Inversión"/>
    <s v="2. Contrato"/>
  </r>
  <r>
    <n v="30"/>
    <s v="0174-30"/>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s v="Prestar servicios profesionales  para el impulso y seguimiento a las gestiones administrativas y financieras que sean necesarias para el cumplimiento de las metas de la Dirección de Urbanizaciones y Titulación."/>
    <s v="0174-30 Prestar servicios profesionales  para el impulso y seguimiento a las gestiones administrativas y financieras que sean necesarias para el cumplimiento de las metas de la Dirección de Urbanizaciones y Titulación."/>
    <x v="3"/>
    <n v="12"/>
    <s v="CONTRATACION_DIRECTA"/>
    <n v="84111500"/>
    <n v="8300000"/>
    <n v="10"/>
    <n v="83000000"/>
    <n v="1"/>
    <s v="Enero"/>
    <n v="1"/>
    <s v=" DIRECCIÓN DE URBANIZACIONES Y TITULACIÓN "/>
    <s v="JUAN MANUEL BARRERA MONTERROSA"/>
    <s v=" DIRECCIÓN DE URBANIZACIONES Y TITULACIÓN "/>
    <m/>
    <s v="Inversión"/>
    <s v="2. Contrato"/>
  </r>
  <r>
    <n v="31"/>
    <s v="0174-31"/>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s v="Prestar servicios profesionales en el apoyo y acompañamiento de las actividades relacionadas con la planeación y formulacion de  los proyectos y programas a cargo de la Dirección de Urbanizaciones y Titulación."/>
    <s v="0174-31 Prestar servicios profesionales en el apoyo y acompañamiento de las actividades relacionadas con la planeación y formulacion de  los proyectos y programas a cargo de la Dirección de Urbanizaciones y Titulación."/>
    <x v="3"/>
    <n v="12"/>
    <s v="CONTRATACION_DIRECTA"/>
    <n v="80161500"/>
    <n v="11500000"/>
    <n v="9"/>
    <n v="103500000"/>
    <n v="1"/>
    <s v="Enero"/>
    <n v="1"/>
    <s v=" DIRECCIÓN DE URBANIZACIONES Y TITULACIÓN "/>
    <s v="JUAN MANUEL BARRERA MONTERROSA"/>
    <s v=" DIRECCIÓN DE URBANIZACIONES Y TITULACIÓN "/>
    <m/>
    <s v="Inversión"/>
    <s v="2. Contrato"/>
  </r>
  <r>
    <n v="32"/>
    <s v="0174-32"/>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2199 Otros servicios jurídicos n.c.p."/>
    <s v="1-100-F001 VA-RECURSOS DISTRITO"/>
    <s v="Prestar servicios profesionales en el apoyo a las gestiones jurídicas y legales de la  Dirección de Urbanizaciones y Titulación para el desarrollo de sus proyectos y programas misionales."/>
    <s v="0174-32 Prestar servicios profesionales en el apoyo a las gestiones jurídicas y legales de la  Dirección de Urbanizaciones y Titulación para el desarrollo de sus proyectos y programas misionales."/>
    <x v="3"/>
    <n v="12"/>
    <s v="CONTRATACION_DIRECTA"/>
    <n v="80121700"/>
    <n v="12000000"/>
    <n v="10"/>
    <n v="120000000"/>
    <n v="1"/>
    <s v="Enero"/>
    <n v="1"/>
    <s v=" DIRECCIÓN DE URBANIZACIONES Y TITULACIÓN "/>
    <s v="JUAN MANUEL BARRERA MONTERROSA"/>
    <s v=" DIRECCIÓN DE URBANIZACIONES Y TITULACIÓN "/>
    <m/>
    <s v="Inversión"/>
    <s v="2. Contrato"/>
  </r>
  <r>
    <n v="33"/>
    <s v="0174-33"/>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s v="Prestar servicios profesionales en el apoyo y acompañamiento de las actividades relacionadas con el seguimiento, consolidación y actualización de la planeación y formulacion de  los proyectos y programas a cargo de la Dirección de Urbanizaciones y Titulación."/>
    <s v="0174-33 Prestar servicios profesionales en el apoyo y acompañamiento de las actividades relacionadas con el seguimiento, consolidación y actualización de la planeación y formulacion de  los proyectos y programas a cargo de la Dirección de Urbanizaciones y Titulación."/>
    <x v="3"/>
    <n v="12"/>
    <s v="CONTRATACION_DIRECTA"/>
    <n v="80161500"/>
    <n v="9000000"/>
    <n v="10"/>
    <n v="90000000"/>
    <n v="1"/>
    <s v="Enero"/>
    <n v="1"/>
    <s v=" DIRECCIÓN DE URBANIZACIONES Y TITULACIÓN "/>
    <s v="JUAN MANUEL BARRERA MONTERROSA"/>
    <s v=" DIRECCIÓN DE URBANIZACIONES Y TITULACIÓN "/>
    <m/>
    <s v="Inversión"/>
    <s v="2. Contrato"/>
  </r>
  <r>
    <n v="34"/>
    <s v="0174-34"/>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s v="Prestar servicios profesionales en el apoyo y acompañamiento de las actividades relacionadas con el seguimiento, consolidación y actualización de la planeación y formulacion de  los proyectos y programas a cargo de la Dirección de Urbanizaciones y Titulación."/>
    <s v="0174-34 Prestar servicios profesionales en el apoyo y acompañamiento de las actividades relacionadas con el seguimiento, consolidación y actualización de la planeación y formulacion de  los proyectos y programas a cargo de la Dirección de Urbanizaciones y Titulación."/>
    <x v="3"/>
    <n v="12"/>
    <s v="CONTRATACION_DIRECTA"/>
    <n v="80161500"/>
    <n v="8000000"/>
    <n v="6"/>
    <n v="48000000"/>
    <n v="1"/>
    <s v="Enero"/>
    <n v="1"/>
    <s v=" DIRECCIÓN DE URBANIZACIONES Y TITULACIÓN "/>
    <s v="JUAN MANUEL BARRERA MONTERROSA"/>
    <s v=" DIRECCIÓN DE URBANIZACIONES Y TITULACIÓN "/>
    <m/>
    <s v="Inversión"/>
    <s v="2. Contrato"/>
  </r>
  <r>
    <n v="35"/>
    <s v="0174-35"/>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2199 Otros servicios jurídicos n.c.p."/>
    <s v="1-100-F001 VA-RECURSOS DISTRITO"/>
    <s v="Prestar servicios profesionales desde el componente jurídico para el desarrollo de las actuaciones administrativas requeridas dentro de las etapas del programa de titulación en sus diferentes mecanismos a cargo de la Dirección de Urbanizaciones y Titulación."/>
    <s v="0174-35 Prestar servicios profesionales desde el componente jurídico para el desarrollo de las actuaciones administrativas requeridas dentro de las etapas del programa de titulación en sus diferentes mecanismos a cargo de la Dirección de Urbanizaciones y Titulación."/>
    <x v="3"/>
    <n v="12"/>
    <s v="CONTRATACION_DIRECTA"/>
    <n v="80121703"/>
    <n v="6000000"/>
    <n v="9"/>
    <n v="54000000"/>
    <n v="1"/>
    <s v="Enero"/>
    <n v="1"/>
    <s v=" DIRECCIÓN DE URBANIZACIONES Y TITULACIÓN "/>
    <s v="JUAN MANUEL BARRERA MONTERROSA"/>
    <s v=" DIRECCIÓN DE URBANIZACIONES Y TITULACIÓN "/>
    <m/>
    <s v="Inversión"/>
    <s v="2. Contrato"/>
  </r>
  <r>
    <n v="36"/>
    <s v="0174-36"/>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2199 Otros servicios jurídicos n.c.p."/>
    <s v="1-100-F001 VA-RECURSOS DISTRITO"/>
    <s v="Prestar servicios profesionales desde el componente jurídico para el desarrollo de las actuaciones administrativas requeridas dentro de las etapas del programa de titulación en sus diferentes mecanismos a cargo de la Dirección de Urbanizaciones y Titulación."/>
    <s v="0174-36 Prestar servicios profesionales desde el componente jurídico para el desarrollo de las actuaciones administrativas requeridas dentro de las etapas del programa de titulación en sus diferentes mecanismos a cargo de la Dirección de Urbanizaciones y Titulación."/>
    <x v="3"/>
    <n v="12"/>
    <s v="CONTRATACION_DIRECTA"/>
    <n v="80121703"/>
    <n v="6000000"/>
    <n v="9"/>
    <n v="54000000"/>
    <n v="1"/>
    <s v="Enero"/>
    <n v="1"/>
    <s v=" DIRECCIÓN DE URBANIZACIONES Y TITULACIÓN "/>
    <s v="JUAN MANUEL BARRERA MONTERROSA"/>
    <s v=" DIRECCIÓN DE URBANIZACIONES Y TITULACIÓN "/>
    <m/>
    <s v="Inversión"/>
    <s v="2. Contrato"/>
  </r>
  <r>
    <n v="37"/>
    <s v="0174-37"/>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2199 Otros servicios jurídicos n.c.p."/>
    <s v="1-100-F001 VA-RECURSOS DISTRITO"/>
    <s v="Prestar servicios profesionales desde el componente jurídico para el desarrollo de las actuaciones administrativas requeridas dentro de las etapas del programa de titulación en sus diferentes mecanismos a cargo de la Dirección de Urbanizaciones y Titulación."/>
    <s v="0174-37 Prestar servicios profesionales desde el componente jurídico para el desarrollo de las actuaciones administrativas requeridas dentro de las etapas del programa de titulación en sus diferentes mecanismos a cargo de la Dirección de Urbanizaciones y Titulación."/>
    <x v="3"/>
    <n v="12"/>
    <s v="CONTRATACION_DIRECTA"/>
    <n v="80121703"/>
    <n v="8000000"/>
    <n v="9"/>
    <n v="72000000"/>
    <n v="1"/>
    <s v="Enero"/>
    <n v="1"/>
    <s v=" DIRECCIÓN DE URBANIZACIONES Y TITULACIÓN "/>
    <s v="JUAN MANUEL BARRERA MONTERROSA"/>
    <s v=" DIRECCIÓN DE URBANIZACIONES Y TITULACIÓN "/>
    <m/>
    <s v="Inversión"/>
    <s v="2. Contrato"/>
  </r>
  <r>
    <n v="38"/>
    <s v="0174-38"/>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4520 Servicios de archivos"/>
    <s v="1-100-F001 VA-RECURSOS DISTRITO"/>
    <s v="Prestar servicios de apoyo en actividades de gestión documental, archivo y bodegaje de los expedientes que se originen en ejecución de los programas misionales de la Direcciòn de Urbanizaciones y Titulacion."/>
    <s v="0174-38 Prestar servicios de apoyo en actividades de gestión documental, archivo y bodegaje de los expedientes que se originen en ejecución de los programas misionales de la Direcciòn de Urbanizaciones y Titulacion."/>
    <x v="3"/>
    <n v="12"/>
    <s v="CONTRATACION_DIRECTA"/>
    <n v="80161504"/>
    <n v="3700000"/>
    <n v="10"/>
    <n v="37000000"/>
    <n v="1"/>
    <s v="Enero"/>
    <n v="1"/>
    <s v=" DIRECCIÓN DE URBANIZACIONES Y TITULACIÓN "/>
    <s v="JUAN MANUEL BARRERA MONTERROSA"/>
    <s v=" DIRECCIÓN DE URBANIZACIONES Y TITULACIÓN "/>
    <m/>
    <s v="Inversión"/>
    <s v="2. Contrato"/>
  </r>
  <r>
    <n v="39"/>
    <s v="0174-39"/>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4520 Servicios de archivos"/>
    <s v="1-100-F001 VA-RECURSOS DISTRITO"/>
    <s v="Prestar servicios de apoyo en actividades de gestión documental, archivo y bodegaje de los expedientes que se originen en ejecución de los programas misionales de la Direcciòn de Urbanizaciones y Titulacion."/>
    <s v="0174-39 Prestar servicios de apoyo en actividades de gestión documental, archivo y bodegaje de los expedientes que se originen en ejecución de los programas misionales de la Direcciòn de Urbanizaciones y Titulacion."/>
    <x v="3"/>
    <n v="12"/>
    <s v="CONTRATACION_DIRECTA"/>
    <n v="80161504"/>
    <n v="3700000"/>
    <n v="10"/>
    <n v="37000000"/>
    <n v="1"/>
    <s v="Enero"/>
    <n v="1"/>
    <s v=" DIRECCIÓN DE URBANIZACIONES Y TITULACIÓN "/>
    <s v="JUAN MANUEL BARRERA MONTERROSA"/>
    <s v=" DIRECCIÓN DE URBANIZACIONES Y TITULACIÓN "/>
    <m/>
    <s v="Inversión"/>
    <s v="2. Contrato"/>
  </r>
  <r>
    <n v="40"/>
    <s v="0174-40"/>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s v="Prestar los servicios profesionales para apoyar la gestión administrativa de los proyectos misionales de la Dirección de Urbanizaciones y Titulación"/>
    <s v="0174-40 Prestar los servicios profesionales para apoyar la gestión administrativa de los proyectos misionales de la Dirección de Urbanizaciones y Titulación"/>
    <x v="3"/>
    <n v="12"/>
    <s v="CONTRATACION_DIRECTA"/>
    <n v="80161500"/>
    <n v="3700000"/>
    <n v="9"/>
    <n v="33300000"/>
    <n v="1"/>
    <s v="Enero"/>
    <n v="1"/>
    <s v=" DIRECCIÓN DE URBANIZACIONES Y TITULACIÓN "/>
    <s v="JUAN MANUEL BARRERA MONTERROSA"/>
    <s v=" DIRECCIÓN DE URBANIZACIONES Y TITULACIÓN "/>
    <m/>
    <s v="Inversión"/>
    <s v="2. Contrato"/>
  </r>
  <r>
    <n v="41"/>
    <s v="0174-41"/>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4520 Servicios de archivos"/>
    <s v="1-100-F001 VA-RECURSOS DISTRITO"/>
    <s v="Prestar los servicios profesionales para realizar actividades administrativas que se requieran en la Dirección de Urbanizaciones y Titulación."/>
    <s v="0174-41 Prestar los servicios profesionales para realizar actividades administrativas que se requieran en la Dirección de Urbanizaciones y Titulación."/>
    <x v="3"/>
    <n v="12"/>
    <s v="CONTRATACION_DIRECTA"/>
    <n v="80161501"/>
    <n v="3700000"/>
    <n v="10"/>
    <n v="37000000"/>
    <n v="1"/>
    <s v="Enero"/>
    <n v="1"/>
    <s v=" DIRECCIÓN DE URBANIZACIONES Y TITULACIÓN "/>
    <s v="JUAN MANUEL BARRERA MONTERROSA"/>
    <s v=" DIRECCIÓN DE URBANIZACIONES Y TITULACIÓN "/>
    <m/>
    <s v="Inversión"/>
    <s v="2. Contrato"/>
  </r>
  <r>
    <n v="42"/>
    <s v="0174-42"/>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2199 Otros servicios jurídicos n.c.p."/>
    <s v="1-100-F001 VA-RECURSOS DISTRITO"/>
    <s v="Prestar servicios profesionales para apoyar en la ejecución de los trámites administrativos que se requieran ante terceros en el marco de los proyectos y/o programas misionales de la Dirección De urbanizaciones y Titulación."/>
    <s v="0174-42 Prestar servicios profesionales para apoyar en la ejecución de los trámites administrativos que se requieran ante terceros en el marco de los proyectos y/o programas misionales de la Dirección De urbanizaciones y Titulación."/>
    <x v="3"/>
    <n v="12"/>
    <s v="CONTRATACION_DIRECTA"/>
    <n v="80121703"/>
    <n v="5000000"/>
    <n v="10"/>
    <n v="50000000"/>
    <n v="1"/>
    <s v="Enero"/>
    <n v="1"/>
    <s v=" DIRECCIÓN DE URBANIZACIONES Y TITULACIÓN "/>
    <s v="JUAN MANUEL BARRERA MONTERROSA"/>
    <s v=" DIRECCIÓN DE URBANIZACIONES Y TITULACIÓN "/>
    <m/>
    <s v="Inversión"/>
    <s v="2. Contrato"/>
  </r>
  <r>
    <n v="43"/>
    <s v="0174-43"/>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s v="Prestar servicios de apoyo en la ejecución de los trámites administrativos que se requieran ante terceros en el marco de los proyectos y/o programas misionales de la Dirección De urbanizaciones y Titulación."/>
    <s v="0174-43 Prestar servicios de apoyo en la ejecución de los trámites administrativos que se requieran ante terceros en el marco de los proyectos y/o programas misionales de la Dirección De urbanizaciones y Titulación."/>
    <x v="3"/>
    <n v="12"/>
    <s v="CONTRATACION_DIRECTA"/>
    <n v="80161500"/>
    <n v="5000000"/>
    <n v="9"/>
    <n v="45000000"/>
    <n v="1"/>
    <s v="Enero"/>
    <n v="1"/>
    <s v=" DIRECCIÓN DE URBANIZACIONES Y TITULACIÓN "/>
    <s v="JUAN MANUEL BARRERA MONTERROSA"/>
    <s v=" DIRECCIÓN DE URBANIZACIONES Y TITULACIÓN "/>
    <m/>
    <s v="Inversión"/>
    <s v="2. Contrato"/>
  </r>
  <r>
    <n v="44"/>
    <s v="0174-44"/>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3212 Servicios de arquitectura para proyectos de construcciones residenciales"/>
    <s v="1-100-F001 VA-RECURSOS DISTRITO"/>
    <s v="Prestar servicios profesionales  para el manejo, seguimiento y control del inventario de los predios de la Caja de la Vivienda popular, así como el saneamiento de aquellos que lo requieran en cumplimiento de las funciones de la Dirección De urbanizaciones y Titulación."/>
    <s v="0174-44 Prestar servicios profesionales  para el manejo, seguimiento y control del inventario de los predios de la Caja de la Vivienda popular, así como el saneamiento de aquellos que lo requieran en cumplimiento de las funciones de la Dirección De urbanizaciones y Titulación."/>
    <x v="3"/>
    <n v="12"/>
    <s v="CONTRATACION_DIRECTA"/>
    <n v="80131801"/>
    <n v="7900000"/>
    <n v="9"/>
    <n v="71100000"/>
    <n v="1"/>
    <s v="Enero"/>
    <n v="1"/>
    <s v=" DIRECCIÓN DE URBANIZACIONES Y TITULACIÓN "/>
    <s v="JUAN MANUEL BARRERA MONTERROSA"/>
    <s v=" DIRECCIÓN DE URBANIZACIONES Y TITULACIÓN "/>
    <m/>
    <s v="Inversión"/>
    <s v="2. Contrato"/>
  </r>
  <r>
    <n v="45"/>
    <s v="0174-45"/>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3422  Servicios de cartografía"/>
    <s v="1-100-F001 VA-RECURSOS DISTRITO"/>
    <s v="Prestar servicios profesionales  para el manejo, seguimiento y control del inventario de los predios de la Caja de la Vivienda popular, así como el saneamiento de aquellos que lo requieran en cumplimiento de las funciones de la Dirección De urbanizaciones y Titulación."/>
    <s v="0174-45 Prestar servicios profesionales  para el manejo, seguimiento y control del inventario de los predios de la Caja de la Vivienda popular, así como el saneamiento de aquellos que lo requieran en cumplimiento de las funciones de la Dirección De urbanizaciones y Titulación."/>
    <x v="3"/>
    <n v="12"/>
    <s v="CONTRATACION_DIRECTA"/>
    <n v="80131801"/>
    <n v="7900000"/>
    <n v="9"/>
    <n v="71100000"/>
    <n v="1"/>
    <s v="Enero"/>
    <n v="1"/>
    <s v=" DIRECCIÓN DE URBANIZACIONES Y TITULACIÓN "/>
    <s v="JUAN MANUEL BARRERA MONTERROSA"/>
    <s v=" DIRECCIÓN DE URBANIZACIONES Y TITULACIÓN "/>
    <m/>
    <s v="Inversión"/>
    <s v="2. Contrato"/>
  </r>
  <r>
    <n v="46"/>
    <s v="0174-46"/>
    <s v="O230117400120240174"/>
    <s v="5. Titulación"/>
    <s v="Sanear y titular 3.150 predios de estratos 1 y 2 localizados en barrios de origen informal"/>
    <s v="Realizar gestiones para la entrega de 2 zonas de cesión obligatorias."/>
    <s v="PM/0208/0103/40010070174"/>
    <s v="O232020200882199 Otros servicios jurídicos n.c.p."/>
    <s v="1-100-F001 VA-RECURSOS DISTRITO"/>
    <s v="Prestar servicios profesionales juridicos en desarrollo de actividades de gestión y/o saneamiento de activos priorizados en el marco de los proyectos y/o programas misionales de la Dirección De urbanizaciones y Titulación."/>
    <s v="0174-46 Prestar servicios profesionales juridicos en desarrollo de actividades de gestión y/o saneamiento de activos priorizados en el marco de los proyectos y/o programas misionales de la Dirección De urbanizaciones y Titulación."/>
    <x v="3"/>
    <n v="12"/>
    <s v="CONTRATACION_DIRECTA"/>
    <n v="80121703"/>
    <n v="7000000"/>
    <n v="9"/>
    <n v="63000000"/>
    <n v="1"/>
    <s v="Enero"/>
    <n v="1"/>
    <s v=" DIRECCIÓN DE URBANIZACIONES Y TITULACIÓN "/>
    <s v="JUAN MANUEL BARRERA MONTERROSA"/>
    <s v=" DIRECCIÓN DE URBANIZACIONES Y TITULACIÓN "/>
    <m/>
    <s v="Inversión"/>
    <s v="2. Contrato"/>
  </r>
  <r>
    <n v="47"/>
    <s v="0174-47"/>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s v="Prestar los servicios de apoyo a la gestión administrativa desde el componente de zonas de cesión e inventarios de la Dirección de Urbanizaciones y Titulación."/>
    <s v="0174-47 Prestar los servicios de apoyo a la gestión administrativa desde el componente de zonas de cesión e inventarios de la Dirección de Urbanizaciones y Titulación."/>
    <x v="3"/>
    <n v="12"/>
    <s v="CONTRATACION_DIRECTA"/>
    <n v="80161501"/>
    <n v="3700000"/>
    <n v="9"/>
    <n v="33300000"/>
    <n v="1"/>
    <s v="Enero"/>
    <n v="1"/>
    <s v=" DIRECCIÓN DE URBANIZACIONES Y TITULACIÓN "/>
    <s v="JUAN MANUEL BARRERA MONTERROSA"/>
    <s v=" DIRECCIÓN DE URBANIZACIONES Y TITULACIÓN "/>
    <m/>
    <s v="Inversión"/>
    <s v="2. Contrato"/>
  </r>
  <r>
    <n v="48"/>
    <s v="0174-48"/>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3212 Servicios de arquitectura para proyectos de construcciones residenciales"/>
    <s v="1-100-F001 VA-RECURSOS DISTRITO"/>
    <s v="Prestar servicios profesionales en componente técnico para el desarrollo de actividades de manejo, lestructuración,  seguimiento y control de los proyectos estratégicos de la Dirección de Urbanizaciones y Titulación."/>
    <s v="0174-48 Prestar servicios profesionales en componente técnico para el desarrollo de actividades de manejo, lestructuración,  seguimiento y control de los proyectos estratégicos de la Dirección de Urbanizaciones y Titulación."/>
    <x v="3"/>
    <n v="12"/>
    <s v="CONTRATACION_DIRECTA"/>
    <n v="81101500"/>
    <n v="8500000"/>
    <n v="9"/>
    <n v="76500000"/>
    <n v="1"/>
    <s v="Enero"/>
    <n v="1"/>
    <s v=" DIRECCIÓN DE URBANIZACIONES Y TITULACIÓN "/>
    <s v="JUAN MANUEL BARRERA MONTERROSA"/>
    <s v=" DIRECCIÓN DE URBANIZACIONES Y TITULACIÓN "/>
    <m/>
    <s v="Inversión"/>
    <s v="2. Contrato"/>
  </r>
  <r>
    <n v="49"/>
    <s v="0174-49"/>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3329 Otros servicios de ingeniería en proyectos n.c.p."/>
    <s v="1-100-F001 VA-RECURSOS DISTRITO"/>
    <s v="Prestar servicios profesionales en componente técnico para el desarrollo de actividades de manejo, lestructuración,  seguimiento y control de los proyectos estratégicos de la Dirección de Urbanizaciones y Titulación."/>
    <s v="0174-49 Prestar servicios profesionales en componente técnico para el desarrollo de actividades de manejo, lestructuración,  seguimiento y control de los proyectos estratégicos de la Dirección de Urbanizaciones y Titulación."/>
    <x v="3"/>
    <n v="12"/>
    <s v="CONTRATACION_DIRECTA"/>
    <n v="81101500"/>
    <n v="4500000"/>
    <n v="9"/>
    <n v="40500000"/>
    <n v="1"/>
    <s v="Enero"/>
    <n v="1"/>
    <s v=" DIRECCIÓN DE URBANIZACIONES Y TITULACIÓN "/>
    <s v="JUAN MANUEL BARRERA MONTERROSA"/>
    <s v=" DIRECCIÓN DE URBANIZACIONES Y TITULACIÓN "/>
    <m/>
    <s v="Inversión"/>
    <s v="2. Contrato"/>
  </r>
  <r>
    <n v="50"/>
    <s v="0174-50"/>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3212 Servicios de arquitectura para proyectos de construcciones residenciales"/>
    <s v="1-100-F001 VA-RECURSOS DISTRITO"/>
    <s v="Prestar servicios profesionales en componente técnico para el desarrollo de actividades de manejo, lestructuración,  seguimiento y control de los proyectos estratégicos de la Dirección de Urbanizaciones y Titulación."/>
    <s v="0174-50 Prestar servicios profesionales en componente técnico para el desarrollo de actividades de manejo, lestructuración,  seguimiento y control de los proyectos estratégicos de la Dirección de Urbanizaciones y Titulación."/>
    <x v="3"/>
    <n v="12"/>
    <s v="CONTRATACION_DIRECTA"/>
    <n v="81101500"/>
    <n v="8000000"/>
    <n v="9"/>
    <n v="72000000"/>
    <n v="1"/>
    <s v="Enero"/>
    <n v="1"/>
    <s v=" DIRECCIÓN DE URBANIZACIONES Y TITULACIÓN "/>
    <s v="JUAN MANUEL BARRERA MONTERROSA"/>
    <s v=" DIRECCIÓN DE URBANIZACIONES Y TITULACIÓN "/>
    <m/>
    <s v="Inversión"/>
    <s v="2. Contrato"/>
  </r>
  <r>
    <n v="51"/>
    <s v="0174-51"/>
    <s v="O230117400120240174"/>
    <s v="5. Titulación"/>
    <s v="Sanear y titular 3.150 predios de estratos 1 y 2 localizados en barrios de origen informal"/>
    <s v="Realizar gestiones para la entrega de 2 zonas de cesión obligatorias."/>
    <s v="PM/0208/0103/40010070174"/>
    <s v="O232020200883329 Otros servicios de ingeniería en proyectos n.c.p."/>
    <s v="1-100-F001 VA-RECURSOS DISTRITO"/>
    <s v="Prestar servicios profesionales en componente técnico para el desarrollo de actividades de manejo, lestructuración,  seguimiento y control de los proyectos estratégicos de la Dirección de Urbanizaciones y Titulación."/>
    <s v="0174-51 Prestar servicios profesionales en componente técnico para el desarrollo de actividades de manejo, lestructuración,  seguimiento y control de los proyectos estratégicos de la Dirección de Urbanizaciones y Titulación."/>
    <x v="3"/>
    <n v="12"/>
    <s v="CONTRATACION_DIRECTA"/>
    <n v="81101500"/>
    <n v="7000000"/>
    <n v="6"/>
    <n v="42000000"/>
    <n v="1"/>
    <s v="Enero"/>
    <n v="1"/>
    <s v=" DIRECCIÓN DE URBANIZACIONES Y TITULACIÓN "/>
    <s v="JUAN MANUEL BARRERA MONTERROSA"/>
    <s v=" DIRECCIÓN DE URBANIZACIONES Y TITULACIÓN "/>
    <m/>
    <s v="Inversión"/>
    <s v="2. Contrato"/>
  </r>
  <r>
    <n v="52"/>
    <s v="0174-52"/>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3422  Servicios de cartografía"/>
    <s v="1-100-F001 VA-RECURSOS DISTRITO"/>
    <s v="Prestar servicios profesionales en componente técnico para el desarrollo de actividades de manejo, lestructuración,  seguimiento y control de los proyectos estratégicos de la Dirección de Urbanizaciones y Titulación."/>
    <s v="0174-52 Prestar servicios profesionales en componente técnico para el desarrollo de actividades de manejo, lestructuración,  seguimiento y control de los proyectos estratégicos de la Dirección de Urbanizaciones y Titulación."/>
    <x v="3"/>
    <n v="12"/>
    <s v="CONTRATACION_DIRECTA"/>
    <n v="81101500"/>
    <n v="6000000"/>
    <n v="9"/>
    <n v="54000000"/>
    <n v="1"/>
    <s v="Enero"/>
    <n v="1"/>
    <s v=" DIRECCIÓN DE URBANIZACIONES Y TITULACIÓN "/>
    <s v="JUAN MANUEL BARRERA MONTERROSA"/>
    <s v=" DIRECCIÓN DE URBANIZACIONES Y TITULACIÓN "/>
    <m/>
    <s v="Inversión"/>
    <s v="2. Contrato"/>
  </r>
  <r>
    <n v="53"/>
    <s v="0174-53"/>
    <s v="O230117400120240174"/>
    <s v="5. Titulación"/>
    <s v="Promover la iniciación de 1.200 unidades de vivienda nueva en estratos 1 y 2."/>
    <s v="Promover la iniciación de 1.200 unidades de vivienda nueva"/>
    <s v="PM/0208/0103/40010300174"/>
    <s v="O232020200885954 Servicios de preparación de documentos y otros servicios especializados de apoyo a oficina"/>
    <s v="1-100-F001 VA-RECURSOS DISTRITO"/>
    <s v="Prestar servicios profesionales  para acompañar y apoyar el equipo operador urbano de la Caja de la Vivienda Popular en la formulación de estrategias e identificación de fuentes de financiación que orienten la estructuración de proyectos para la generación de vivienda en la ciudad de Bogotá D.C."/>
    <s v="0174-53 Prestar servicios profesionales  para acompañar y apoyar el equipo operador urbano de la Caja de la Vivienda Popular en la formulación de estrategias e identificación de fuentes de financiación que orienten la estructuración de proyectos para la generación de vivienda en la ciudad de Bogotá D.C."/>
    <x v="3"/>
    <n v="12"/>
    <s v="CONTRATACION_DIRECTA"/>
    <n v="80101600"/>
    <n v="15000000"/>
    <n v="10"/>
    <n v="150000000"/>
    <n v="1"/>
    <s v="Enero"/>
    <n v="1"/>
    <s v=" DIRECCIÓN DE URBANIZACIONES Y TITULACIÓN "/>
    <s v="JUAN MANUEL BARRERA MONTERROSA"/>
    <s v=" DIRECCIÓN DE URBANIZACIONES Y TITULACIÓN "/>
    <m/>
    <s v="Inversión"/>
    <s v="2. Contrato"/>
  </r>
  <r>
    <n v="54"/>
    <s v="0174-54"/>
    <s v="O230117400120240174"/>
    <s v="5. Titulación"/>
    <s v="Promover la iniciación de 1.200 unidades de vivienda nueva en estratos 1 y 2."/>
    <s v="Promover la iniciación de 1.200 unidades de vivienda nueva"/>
    <s v="PM/0208/0103/40010300174"/>
    <s v="O232020200885954 Servicios de preparación de documentos y otros servicios especializados de apoyo a oficina"/>
    <s v="1-100-F001 VA-RECURSOS DISTRITO"/>
    <s v="Prestar servicios profesionales  para apoyar la estructuración financiera de los proyectos estratégicos de la entidad, orientados a la generación de vivienda en la ciudad de Bogotá D.C."/>
    <s v="0174-54 Prestar servicios profesionales  para apoyar la estructuración financiera de los proyectos estratégicos de la entidad, orientados a la generación de vivienda en la ciudad de Bogotá D.C."/>
    <x v="3"/>
    <n v="12"/>
    <s v="CONTRATACION_DIRECTA"/>
    <n v="84111500"/>
    <n v="8000000"/>
    <n v="10"/>
    <n v="80000000"/>
    <n v="1"/>
    <s v="Enero"/>
    <n v="1"/>
    <s v=" DIRECCIÓN DE URBANIZACIONES Y TITULACIÓN "/>
    <s v="JUAN MANUEL BARRERA MONTERROSA"/>
    <s v=" DIRECCIÓN DE URBANIZACIONES Y TITULACIÓN "/>
    <m/>
    <s v="Inversión"/>
    <s v="2. Contrato"/>
  </r>
  <r>
    <n v="55"/>
    <s v="0174-55"/>
    <s v="O230117400120240174"/>
    <s v="5. Titulación"/>
    <s v="Promover la iniciación de 1.200 unidades de vivienda nueva en estratos 1 y 2."/>
    <s v="Promover la iniciación de 1.200 unidades de vivienda nueva"/>
    <s v="PM/0208/0103/40010300174"/>
    <s v="O232020200883212 Servicios de arquitectura para proyectos de construcciones residenciales"/>
    <s v="1-100-F001 VA-RECURSOS DISTRITO"/>
    <s v="Prestar servicios profesionales  para apoyar a la Dirección De urbanizaciones y Titulación en el desarrollo de procesos técnicos y normativos para la estructuración de proyectos estratégicos de la entidad, orientados a la generación de vivienda en la ciudad de Bogotá D.C."/>
    <s v="0174-55 Prestar servicios profesionales  para apoyar a la Dirección De urbanizaciones y Titulación en el desarrollo de procesos técnicos y normativos para la estructuración de proyectos estratégicos de la entidad, orientados a la generación de vivienda en la ciudad de Bogotá D.C."/>
    <x v="3"/>
    <n v="12"/>
    <s v="CONTRATACION_DIRECTA"/>
    <n v="81101500"/>
    <n v="8000000"/>
    <n v="10"/>
    <n v="80000000"/>
    <n v="1"/>
    <s v="Enero"/>
    <n v="1"/>
    <s v=" DIRECCIÓN DE URBANIZACIONES Y TITULACIÓN "/>
    <s v="JUAN MANUEL BARRERA MONTERROSA"/>
    <s v=" DIRECCIÓN DE URBANIZACIONES Y TITULACIÓN "/>
    <m/>
    <s v="Inversión"/>
    <s v="2. Contrato"/>
  </r>
  <r>
    <n v="56"/>
    <s v="0174-56"/>
    <s v="O230117400120240174"/>
    <s v="5. Titulación"/>
    <s v="Promover la iniciación de 1.200 unidades de vivienda nueva en estratos 1 y 2."/>
    <s v="Promover la iniciación de 1.200 unidades de vivienda nueva"/>
    <s v="PM/0208/0103/40010300174"/>
    <s v="O232020200882199 Otros servicios jurídicos n.c.p."/>
    <s v="1-100-F001 VA-RECURSOS DISTRITO"/>
    <s v="Prestar servicios profesionales  para apoyar a la Dirección De urbanizaciones y Titulación en la aplicación de procesos y ejecución de procedimientos jurídicos para la gestión predial necesaria en los proyectos estratégicos de la entidad, orientados a la generación de vivienda en la ciudad de Bogotá D.C."/>
    <s v="0174-56 Prestar servicios profesionales  para apoyar a la Dirección De urbanizaciones y Titulación en la aplicación de procesos y ejecución de procedimientos jurídicos para la gestión predial necesaria en los proyectos estratégicos de la entidad, orientados a la generación de vivienda en la ciudad de Bogotá D.C."/>
    <x v="3"/>
    <n v="12"/>
    <s v="CONTRATACION_DIRECTA"/>
    <n v="80121703"/>
    <n v="8000000"/>
    <n v="10"/>
    <n v="80000000"/>
    <n v="1"/>
    <s v="Enero"/>
    <n v="1"/>
    <s v=" DIRECCIÓN DE URBANIZACIONES Y TITULACIÓN "/>
    <s v="JUAN MANUEL BARRERA MONTERROSA"/>
    <s v=" DIRECCIÓN DE URBANIZACIONES Y TITULACIÓN "/>
    <m/>
    <s v="Inversión"/>
    <s v="2. Contrato"/>
  </r>
  <r>
    <n v="57"/>
    <s v="0174-57"/>
    <s v="O230117400120240174"/>
    <s v="5. Titulación"/>
    <s v="Promover la iniciación de 1.200 unidades de vivienda nueva en estratos 1 y 2."/>
    <s v="Promover la iniciación de 1.200 unidades de vivienda nueva"/>
    <s v="PM/0208/0103/40010300174"/>
    <s v="O232020200882199 Otros servicios jurídicos n.c.p."/>
    <s v="1-100-F001 VA-RECURSOS DISTRITO"/>
    <s v="Prestar servicios profesionales  para apoyar la gestión jurídica integral en la estructuración y el seguimiento a la ejecución de los proyectos inmobiliarios que incluyen la generación de vivienda, en el marco de los programas misionales de la Dirección De urbanizaciones y Titulación."/>
    <s v="0174-57 Prestar servicios profesionales  para apoyar la gestión jurídica integral en la estructuración y el seguimiento a la ejecución de los proyectos inmobiliarios que incluyen la generación de vivienda, en el marco de los programas misionales de la Dirección De urbanizaciones y Titulación."/>
    <x v="3"/>
    <n v="12"/>
    <s v="CONTRATACION_DIRECTA"/>
    <n v="80121703"/>
    <n v="9500000"/>
    <n v="10"/>
    <n v="95000000"/>
    <n v="1"/>
    <s v="Enero"/>
    <n v="1"/>
    <s v=" DIRECCIÓN DE URBANIZACIONES Y TITULACIÓN "/>
    <s v="JUAN MANUEL BARRERA MONTERROSA"/>
    <s v=" DIRECCIÓN DE URBANIZACIONES Y TITULACIÓN "/>
    <m/>
    <s v="Inversión"/>
    <s v="2. Contrato"/>
  </r>
  <r>
    <n v="58"/>
    <s v="0174-58"/>
    <s v="O230117400120240174"/>
    <s v="5. Titulación"/>
    <s v="Promover la iniciación de 1.200 unidades de vivienda nueva en estratos 1 y 2."/>
    <s v="Promover la iniciación de 1.200 unidades de vivienda nueva"/>
    <s v="PM/0208/0103/40010300174"/>
    <s v="O232020200885954 Servicios de preparación de documentos y otros servicios especializados de apoyo a oficina"/>
    <s v="1-100-F001 VA-RECURSOS DISTRITO"/>
    <s v="Prestar servicios profesionales  para apoyar la estructuración financiera de los proyectos inmobiliarios que incluyen la generación de vivienda, en el marco de los programas misionales de la Dirección De urbanizaciones y Titulación."/>
    <s v="0174-58 Prestar servicios profesionales  para apoyar la estructuración financiera de los proyectos inmobiliarios que incluyen la generación de vivienda, en el marco de los programas misionales de la Dirección De urbanizaciones y Titulación."/>
    <x v="3"/>
    <n v="12"/>
    <s v="CONTRATACION_DIRECTA"/>
    <n v="84111502"/>
    <n v="8000000"/>
    <n v="10"/>
    <n v="80000000"/>
    <n v="1"/>
    <s v="Enero"/>
    <n v="1"/>
    <s v=" DIRECCIÓN DE URBANIZACIONES Y TITULACIÓN "/>
    <s v="JUAN MANUEL BARRERA MONTERROSA"/>
    <s v=" DIRECCIÓN DE URBANIZACIONES Y TITULACIÓN "/>
    <m/>
    <s v="Inversión"/>
    <s v="2. Contrato"/>
  </r>
  <r>
    <n v="59"/>
    <s v="0174-59"/>
    <s v="O230117400120240174"/>
    <s v="5. Titulación"/>
    <s v="Promover la iniciación de 1.200 unidades de vivienda nueva en estratos 1 y 2."/>
    <s v="Promover la iniciación de 1.200 unidades de vivienda nueva"/>
    <s v="PM/0208/0103/40010300174"/>
    <s v="O232020200883931  Servicios de consultoría ambiental"/>
    <s v="1-100-F001 VA-RECURSOS DISTRITO"/>
    <s v="Prestar servicios profesionales desde el componente técnico para apoyar la estructuración de los proyectos inmobiliarios que incluyen la generación de vivienda, en el marco de los programas misionales de la Dirección De urbanizaciones y Titulación."/>
    <s v="0174-59 Prestar servicios profesionales desde el componente técnico para apoyar la estructuración de los proyectos inmobiliarios que incluyen la generación de vivienda, en el marco de los programas misionales de la Dirección De urbanizaciones y Titulación."/>
    <x v="3"/>
    <n v="12"/>
    <s v="CONTRATACION_DIRECTA"/>
    <n v="81101500"/>
    <n v="8000000"/>
    <n v="10"/>
    <n v="80000000"/>
    <n v="1"/>
    <s v="Enero"/>
    <n v="1"/>
    <s v=" DIRECCIÓN DE URBANIZACIONES Y TITULACIÓN "/>
    <s v="JUAN MANUEL BARRERA MONTERROSA"/>
    <s v=" DIRECCIÓN DE URBANIZACIONES Y TITULACIÓN "/>
    <m/>
    <s v="Inversión"/>
    <s v="2. Contrato"/>
  </r>
  <r>
    <n v="60"/>
    <s v="0174-60"/>
    <s v="O230117400120240174"/>
    <s v="5. Titulación"/>
    <s v="Promover la iniciación de 1.200 unidades de vivienda nueva en estratos 1 y 2."/>
    <s v="Promover la iniciación de 1.200 unidades de vivienda nueva"/>
    <s v="PM/0208/0103/40010300174"/>
    <s v="O232020200885954 Servicios de preparación de documentos y otros servicios especializados de apoyo a oficina"/>
    <s v="1-100-F001 VA-RECURSOS DISTRITO"/>
    <s v="Prestar servicios profesionales  para apoyar desde el componente financiero la estructuración, formulación y ejecución de actuaciones urbanas estratégicas para la generación de vivienda en la ciudad de Bogotá D.C."/>
    <s v="0174-60 Prestar servicios profesionales  para apoyar desde el componente financiero la estructuración, formulación y ejecución de actuaciones urbanas estratégicas para la generación de vivienda en la ciudad de Bogotá D.C."/>
    <x v="3"/>
    <n v="12"/>
    <s v="CONTRATACION_DIRECTA"/>
    <n v="84111502"/>
    <n v="6500000"/>
    <n v="9"/>
    <n v="58500000"/>
    <n v="1"/>
    <s v="Enero"/>
    <n v="1"/>
    <s v=" DIRECCIÓN DE URBANIZACIONES Y TITULACIÓN "/>
    <s v="JUAN MANUEL BARRERA MONTERROSA"/>
    <s v=" DIRECCIÓN DE URBANIZACIONES Y TITULACIÓN "/>
    <m/>
    <s v="Inversión"/>
    <s v="2. Contrato"/>
  </r>
  <r>
    <n v="61"/>
    <s v="0174-61"/>
    <s v="O230117400120240174"/>
    <s v="5. Titulación"/>
    <s v="Promover la iniciación de 1.200 unidades de vivienda nueva en estratos 1 y 2."/>
    <s v="Promover la iniciación de 1.200 unidades de vivienda nueva"/>
    <s v="PM/0208/0103/40010300174"/>
    <s v="O232020200882199 Otros servicios jurídicos n.c.p."/>
    <s v="1-100-F001 VA-RECURSOS DISTRITO"/>
    <s v="Prestar servicios profesionales  para apoyar desde el componente jurídico la estructuración, formulación y ejecución de actuaciones urbanas estratégicas para la generación de vivienda en la ciudad de Bogotá D.C."/>
    <s v="0174-61 Prestar servicios profesionales  para apoyar desde el componente jurídico la estructuración, formulación y ejecución de actuaciones urbanas estratégicas para la generación de vivienda en la ciudad de Bogotá D.C."/>
    <x v="3"/>
    <n v="12"/>
    <s v="CONTRATACION_DIRECTA"/>
    <n v="80121703"/>
    <n v="6500000"/>
    <n v="9"/>
    <n v="58500000"/>
    <n v="1"/>
    <s v="Enero"/>
    <n v="1"/>
    <s v=" DIRECCIÓN DE URBANIZACIONES Y TITULACIÓN "/>
    <s v="JUAN MANUEL BARRERA MONTERROSA"/>
    <s v=" DIRECCIÓN DE URBANIZACIONES Y TITULACIÓN "/>
    <m/>
    <s v="Inversión"/>
    <s v="2. Contrato"/>
  </r>
  <r>
    <n v="62"/>
    <s v="0174-62"/>
    <s v="O230117400120240174"/>
    <s v="5. Titulación"/>
    <s v="Promover la iniciación de 1.200 unidades de vivienda nueva en estratos 1 y 2."/>
    <s v="Promover la iniciación de 1.200 unidades de vivienda nueva"/>
    <s v="PM/0208/0103/40010300174"/>
    <s v="O232020200882199 Otros servicios jurídicos n.c.p."/>
    <s v="1-100-F001 VA-RECURSOS DISTRITO"/>
    <s v="Prestar servicios profesionales  para apoyar desde el componente jurídico la estructuración, formulación y ejecución de actuaciones urbanas estratégicas para la generación de vivienda en la ciudad de Bogotá D.C."/>
    <s v="0174-62 Prestar servicios profesionales  para apoyar desde el componente jurídico la estructuración, formulación y ejecución de actuaciones urbanas estratégicas para la generación de vivienda en la ciudad de Bogotá D.C."/>
    <x v="3"/>
    <n v="12"/>
    <s v="CONTRATACION_DIRECTA"/>
    <n v="80121703"/>
    <n v="6500000"/>
    <n v="9"/>
    <n v="58500000"/>
    <n v="1"/>
    <s v="Enero"/>
    <n v="1"/>
    <s v=" DIRECCIÓN DE URBANIZACIONES Y TITULACIÓN "/>
    <s v="JUAN MANUEL BARRERA MONTERROSA"/>
    <s v=" DIRECCIÓN DE URBANIZACIONES Y TITULACIÓN "/>
    <m/>
    <s v="Inversión"/>
    <s v="2. Contrato"/>
  </r>
  <r>
    <n v="63"/>
    <s v="0174-63"/>
    <s v="O230117400120240174"/>
    <s v="5. Titulación"/>
    <s v="Promover la iniciación de 1.200 unidades de vivienda nueva en estratos 1 y 2."/>
    <s v="Promover la iniciación de 1.200 unidades de vivienda nueva"/>
    <s v="PM/0208/0103/40010300174"/>
    <s v="O232020200882199 Otros servicios jurídicos n.c.p."/>
    <s v="1-100-F001 VA-RECURSOS DISTRITO"/>
    <s v="Prestar servicios profesionales  para apoyar desde el componente jurídico la estructuración, formulación y ejecución de actuaciones urbanas estratégicas para la generación de vivienda en la ciudad de Bogotá D.C."/>
    <s v="0174-63 Prestar servicios profesionales  para apoyar desde el componente jurídico la estructuración, formulación y ejecución de actuaciones urbanas estratégicas para la generación de vivienda en la ciudad de Bogotá D.C."/>
    <x v="3"/>
    <n v="12"/>
    <s v="CONTRATACION_DIRECTA"/>
    <n v="80121703"/>
    <n v="6500000"/>
    <n v="9"/>
    <n v="58500000"/>
    <n v="1"/>
    <s v="Enero"/>
    <n v="1"/>
    <s v=" DIRECCIÓN DE URBANIZACIONES Y TITULACIÓN "/>
    <s v="JUAN MANUEL BARRERA MONTERROSA"/>
    <s v=" DIRECCIÓN DE URBANIZACIONES Y TITULACIÓN "/>
    <m/>
    <s v="Inversión"/>
    <s v="2. Contrato"/>
  </r>
  <r>
    <n v="64"/>
    <s v="0174-64"/>
    <s v="O230117400120240174"/>
    <s v="5. Titulación"/>
    <s v="Promover la iniciación de 1.200 unidades de vivienda nueva en estratos 1 y 2."/>
    <s v="Promover la iniciación de 1.200 unidades de vivienda nueva"/>
    <s v="PM/0208/0103/40010300174"/>
    <s v="O232020200883329 Otros servicios de ingeniería en proyectos n.c.p."/>
    <s v="1-100-F001 VA-RECURSOS DISTRITO"/>
    <s v="Prestar servicios profesionales para apoyar desde el componente técnico la estructuración, formulación y ejecución de actuaciones urbanas estratégicas para la generación de vivienda en la ciudad de Bogotá D.C."/>
    <s v="0174-64 Prestar servicios profesionales para apoyar desde el componente técnico la estructuración, formulación y ejecución de actuaciones urbanas estratégicas para la generación de vivienda en la ciudad de Bogotá D.C."/>
    <x v="3"/>
    <n v="12"/>
    <s v="CONTRATACION_DIRECTA"/>
    <n v="81101500"/>
    <n v="6500000"/>
    <n v="9"/>
    <n v="58500000"/>
    <n v="1"/>
    <s v="Enero"/>
    <n v="1"/>
    <s v=" DIRECCIÓN DE URBANIZACIONES Y TITULACIÓN "/>
    <s v="JUAN MANUEL BARRERA MONTERROSA"/>
    <s v=" DIRECCIÓN DE URBANIZACIONES Y TITULACIÓN "/>
    <m/>
    <s v="Inversión"/>
    <s v="2. Contrato"/>
  </r>
  <r>
    <n v="65"/>
    <s v="0174-65"/>
    <s v="O230117400120240174"/>
    <s v="5. Titulación"/>
    <s v="Promover la iniciación de 1.200 unidades de vivienda nueva en estratos 1 y 2."/>
    <s v="Promover la iniciación de 1.200 unidades de vivienda nueva"/>
    <s v="PM/0208/0103/40010300174"/>
    <s v="O232020200883329 Otros servicios de ingeniería en proyectos n.c.p."/>
    <s v="1-100-F001 VA-RECURSOS DISTRITO"/>
    <s v="Prestar servicios profesionales para apoyar desde el componente técnico la estructuración, formulación y ejecución de actuaciones urbanas estratégicas para la generación de vivienda en la ciudad de Bogotá D.C."/>
    <s v="0174-65 Prestar servicios profesionales para apoyar desde el componente técnico la estructuración, formulación y ejecución de actuaciones urbanas estratégicas para la generación de vivienda en la ciudad de Bogotá D.C."/>
    <x v="3"/>
    <n v="12"/>
    <s v="CONTRATACION_DIRECTA"/>
    <n v="81101500"/>
    <n v="6500000"/>
    <n v="9"/>
    <n v="58500000"/>
    <n v="1"/>
    <s v="Enero"/>
    <n v="1"/>
    <s v=" DIRECCIÓN DE URBANIZACIONES Y TITULACIÓN "/>
    <s v="JUAN MANUEL BARRERA MONTERROSA"/>
    <s v=" DIRECCIÓN DE URBANIZACIONES Y TITULACIÓN "/>
    <m/>
    <s v="Inversión"/>
    <s v="2. Contrato"/>
  </r>
  <r>
    <n v="66"/>
    <s v="0174-66"/>
    <s v="O230117400120240174"/>
    <s v="5. Titulación"/>
    <s v="Promover la iniciación de 1.200 unidades de vivienda nueva en estratos 1 y 2."/>
    <s v="Promover la iniciación de 1.200 unidades de vivienda nueva"/>
    <s v="PM/0208/0103/40010300174"/>
    <s v="O232020200883212 Servicios de arquitectura para proyectos de construcciones residenciales"/>
    <s v="1-100-F001 VA-RECURSOS DISTRITO"/>
    <s v="Prestar servicios profesionales para apoyar desde el componente técnico la  generación de vivienda en la ciudad de Bogotá D.C."/>
    <s v="0174-66 Prestar servicios profesionales para apoyar desde el componente técnico la  generación de vivienda en la ciudad de Bogotá D.C."/>
    <x v="3"/>
    <n v="12"/>
    <s v="CONTRATACION_DIRECTA"/>
    <n v="81101500"/>
    <n v="8000000"/>
    <n v="9"/>
    <n v="72000000"/>
    <n v="1"/>
    <s v="Enero"/>
    <n v="1"/>
    <s v=" DIRECCIÓN DE URBANIZACIONES Y TITULACIÓN "/>
    <s v="JUAN MANUEL BARRERA MONTERROSA"/>
    <s v=" DIRECCIÓN DE URBANIZACIONES Y TITULACIÓN "/>
    <m/>
    <s v="Inversión"/>
    <s v="2. Contrato"/>
  </r>
  <r>
    <n v="67"/>
    <s v="0174-67"/>
    <s v="O230117400120240174"/>
    <s v="5. Titulación"/>
    <s v="Promover la iniciación de 1.200 unidades de vivienda nueva en estratos 1 y 2."/>
    <s v="Promover la iniciación de 1.200 unidades de vivienda nueva"/>
    <s v="PM/0208/0103/40010300174"/>
    <s v="O232020200883212 Servicios de arquitectura para proyectos de construcciones residenciales"/>
    <s v="1-100-F001 VA-RECURSOS DISTRITO"/>
    <s v="Prestar servicios profesionales  para apoyar desde el componente técnico la estructuración, formulación y ejecución de actuaciones urbanas estratégicas para la generación de vivienda en la ciudad de Bogotá D.C."/>
    <s v="0174-67 Prestar servicios profesionales  para apoyar desde el componente técnico la estructuración, formulación y ejecución de actuaciones urbanas estratégicas para la generación de vivienda en la ciudad de Bogotá D.C."/>
    <x v="3"/>
    <n v="12"/>
    <s v="CONTRATACION_DIRECTA"/>
    <n v="81101500"/>
    <n v="7000000"/>
    <n v="9"/>
    <n v="63000000"/>
    <n v="1"/>
    <s v="Enero"/>
    <n v="1"/>
    <s v=" DIRECCIÓN DE URBANIZACIONES Y TITULACIÓN "/>
    <s v="JUAN MANUEL BARRERA MONTERROSA"/>
    <s v=" DIRECCIÓN DE URBANIZACIONES Y TITULACIÓN "/>
    <m/>
    <s v="Inversión"/>
    <s v="2. Contrato"/>
  </r>
  <r>
    <n v="68"/>
    <s v="0174-68"/>
    <s v="O230117400120240174"/>
    <s v="5. Titulación"/>
    <s v="Promover la iniciación de 1.200 unidades de vivienda nueva en estratos 1 y 2."/>
    <s v="Promover la iniciación de 1.200 unidades de vivienda nueva"/>
    <s v="PM/0208/0103/40010300174"/>
    <s v="O232020200881211 Servicios de investigación básica en psicología"/>
    <s v="1-100-F001 VA-RECURSOS DISTRITO"/>
    <s v="Prestar servicios profesionales  para apoyar desde el componente social la estructuración, formulación y ejecución de actuaciones urbanas estratégicas para la generación de vivienda en la ciudad de Bogotá D.C."/>
    <s v="0174-68 Prestar servicios profesionales  para apoyar desde el componente social la estructuración, formulación y ejecución de actuaciones urbanas estratégicas para la generación de vivienda en la ciudad de Bogotá D.C."/>
    <x v="3"/>
    <n v="12"/>
    <s v="CONTRATACION_DIRECTA"/>
    <n v="93141500"/>
    <n v="6000000"/>
    <n v="9"/>
    <n v="54000000"/>
    <n v="1"/>
    <s v="Enero"/>
    <n v="1"/>
    <s v=" DIRECCIÓN DE URBANIZACIONES Y TITULACIÓN "/>
    <s v="JUAN MANUEL BARRERA MONTERROSA"/>
    <s v=" DIRECCIÓN DE URBANIZACIONES Y TITULACIÓN "/>
    <m/>
    <s v="Inversión"/>
    <s v="2. Contrato"/>
  </r>
  <r>
    <n v="69"/>
    <s v="0174-69"/>
    <s v="O230117400120240174"/>
    <s v="5. Titulación"/>
    <s v="Promover la iniciación de 1.200 unidades de vivienda nueva en estratos 1 y 2."/>
    <s v="Promover la iniciación de 1.200 unidades de vivienda nueva"/>
    <s v="PM/0208/0103/40010300174"/>
    <s v="O232020200881211 Servicios de investigación básica en psicología"/>
    <s v="1-100-F001 VA-RECURSOS DISTRITO"/>
    <s v="Prestar servicios profesionales  para apoyar desde el componente social la estructuración, formulación y ejecución de actuaciones urbanas estratégicas para la generación de vivienda en la ciudad de Bogotá D.C."/>
    <s v="0174-69 Prestar servicios profesionales  para apoyar desde el componente social la estructuración, formulación y ejecución de actuaciones urbanas estratégicas para la generación de vivienda en la ciudad de Bogotá D.C."/>
    <x v="3"/>
    <n v="12"/>
    <s v="CONTRATACION_DIRECTA"/>
    <n v="93141500"/>
    <n v="6000000"/>
    <n v="9"/>
    <n v="54000000"/>
    <n v="1"/>
    <s v="Enero"/>
    <n v="1"/>
    <s v=" DIRECCIÓN DE URBANIZACIONES Y TITULACIÓN "/>
    <s v="JUAN MANUEL BARRERA MONTERROSA"/>
    <s v=" DIRECCIÓN DE URBANIZACIONES Y TITULACIÓN "/>
    <m/>
    <s v="Inversión"/>
    <s v="2. Contrato"/>
  </r>
  <r>
    <n v="70"/>
    <s v="0174-70"/>
    <s v="O230117400120240174"/>
    <s v="5. Titulación"/>
    <s v="Promover la iniciación de 1.200 unidades de vivienda nueva en estratos 1 y 2."/>
    <s v="Promover la iniciación de 1.200 unidades de vivienda nueva"/>
    <s v="PM/0208/0103/40010300174"/>
    <s v="O232020200883421 Servicios de topografía del suelo"/>
    <s v="1-100-F001 VA-RECURSOS DISTRITO"/>
    <s v="Prestar servicios profesionales para apoyar desde el componente técnico la estructuración, formulación y ejecución de actuaciones urbanas estratégicas para la generación de vivienda en la ciudad de Bogotá D.C."/>
    <s v="0174-70 Prestar servicios profesionales para apoyar desde el componente técnico la estructuración, formulación y ejecución de actuaciones urbanas estratégicas para la generación de vivienda en la ciudad de Bogotá D.C."/>
    <x v="3"/>
    <n v="12"/>
    <s v="CONTRATACION_DIRECTA"/>
    <n v="81101500"/>
    <n v="8000000"/>
    <n v="9"/>
    <n v="72000000"/>
    <n v="1"/>
    <s v="Enero"/>
    <n v="1"/>
    <s v=" DIRECCIÓN DE URBANIZACIONES Y TITULACIÓN "/>
    <s v="JUAN MANUEL BARRERA MONTERROSA"/>
    <s v=" DIRECCIÓN DE URBANIZACIONES Y TITULACIÓN "/>
    <m/>
    <s v="Inversión"/>
    <s v="2. Contrato"/>
  </r>
  <r>
    <n v="71"/>
    <s v="0174-71"/>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s v="Prestar servicios profesionales para apoyar desde el componente social el relacionamiento estratégico con las entidades de la administración distrital, dirigido a responder las necesidades en el marco de los programas misionales de la Dirección de Urbanizaciones y Titulación."/>
    <s v="0174-71 Prestar servicios profesionales para apoyar desde el componente social el relacionamiento estratégico con las entidades de la administración distrital, dirigido a responder las necesidades en el marco de los programas misionales de la Dirección de Urbanizaciones y Titulación."/>
    <x v="3"/>
    <n v="12"/>
    <s v="CONTRATACION_DIRECTA"/>
    <n v="93141500"/>
    <n v="7000000"/>
    <n v="9"/>
    <n v="63000000"/>
    <n v="1"/>
    <s v="Enero"/>
    <n v="1"/>
    <s v=" DIRECCIÓN DE URBANIZACIONES Y TITULACIÓN "/>
    <s v="JUAN MANUEL BARRERA MONTERROSA"/>
    <s v=" DIRECCIÓN DE URBANIZACIONES Y TITULACIÓN "/>
    <m/>
    <s v="Inversión"/>
    <s v="2. Contrato"/>
  </r>
  <r>
    <n v="72"/>
    <s v="0174-72"/>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s v="Prestar los servicios profesionales para apoyar la gestión operativa asociada al componente financiero de los proyectos misionales de la dirección de urbanizaciones y titulación."/>
    <s v="0174-72 Prestar los servicios profesionales para apoyar la gestión operativa asociada al componente financiero de los proyectos misionales de la dirección de urbanizaciones y titulación."/>
    <x v="3"/>
    <n v="12"/>
    <s v="CONTRATACION_DIRECTA"/>
    <n v="84111502"/>
    <n v="3700000"/>
    <n v="10"/>
    <n v="37000000"/>
    <n v="1"/>
    <s v="Enero"/>
    <n v="1"/>
    <s v=" DIRECCIÓN DE URBANIZACIONES Y TITULACIÓN "/>
    <s v="JUAN MANUEL BARRERA MONTERROSA"/>
    <s v=" DIRECCIÓN DE URBANIZACIONES Y TITULACIÓN "/>
    <m/>
    <s v="Inversión"/>
    <s v="2. Contrato"/>
  </r>
  <r>
    <n v="73"/>
    <s v="0174-73"/>
    <s v="O230117400120240174"/>
    <s v="5. Titulación"/>
    <s v="Sanear y titular 3.150 predios de estratos 1 y 2 localizados en barrios de origen informal"/>
    <s v="Realizar gestiones para la entrega de 2 zonas de cesión obligatorias."/>
    <s v="PM/0208/0103/40010070174"/>
    <s v="O232020200881219 Servicios de investigación básica en otras ciencias sociales y humanidades"/>
    <s v="1-100-F001 VA-RECURSOS DISTRITO"/>
    <s v="Prestar servicios de apoyo a la gestión para la atención de los usuarios de los programas misionales de la Dirección de Urbanizaciones y Titulación dirección, en los puntos que habilite la entidad."/>
    <s v="0174-73 Prestar servicios de apoyo a la gestión para la atención de los usuarios de los programas misionales de la Dirección de Urbanizaciones y Titulación dirección, en los puntos que habilite la entidad."/>
    <x v="3"/>
    <n v="12"/>
    <s v="CONTRATACION_DIRECTA"/>
    <n v="93141500"/>
    <n v="3000000"/>
    <n v="6"/>
    <n v="18000000"/>
    <n v="1"/>
    <s v="Enero"/>
    <n v="1"/>
    <s v=" DIRECCIÓN DE URBANIZACIONES Y TITULACIÓN "/>
    <s v="JUAN MANUEL BARRERA MONTERROSA"/>
    <s v=" DIRECCIÓN DE URBANIZACIONES Y TITULACIÓN "/>
    <m/>
    <s v="Inversión"/>
    <s v="2. Contrato"/>
  </r>
  <r>
    <n v="74"/>
    <s v="0174-74"/>
    <s v="O230117400120240174"/>
    <s v="5. Titulación"/>
    <s v="Promover la iniciación de 1.200 unidades de vivienda nueva en estratos 1 y 2."/>
    <s v="Promover la iniciación de 1.200 unidades de vivienda nueva"/>
    <s v="PM/0208/0103/40010300174"/>
    <s v="O232020200882199 Otros servicios jurídicos n.c.p."/>
    <s v="1-100-F001 VA-RECURSOS DISTRITO"/>
    <s v="Prestar servicios profesionales desde el ambito jurídico para la orientación en el punto de atenciòn al ciudadano de la sede principal, de los usuarios del programa de titulación que lidera esta dirección."/>
    <s v="0174-74 Prestar servicios profesionales desde el ambito jurídico para la orientación en el punto de atenciòn al ciudadano de la sede principal, de los usuarios del programa de titulación que lidera esta dirección."/>
    <x v="3"/>
    <n v="12"/>
    <s v="CONTRATACION_DIRECTA"/>
    <n v="80121700"/>
    <n v="5000000"/>
    <n v="9"/>
    <n v="45000000"/>
    <n v="1"/>
    <s v="Enero"/>
    <n v="1"/>
    <s v=" DIRECCIÓN DE URBANIZACIONES Y TITULACIÓN "/>
    <s v="JUAN MANUEL BARRERA MONTERROSA"/>
    <s v=" DIRECCIÓN DE URBANIZACIONES Y TITULACIÓN "/>
    <m/>
    <s v="Inversión"/>
    <s v="2. Contrato"/>
  </r>
  <r>
    <n v="75"/>
    <s v="0174-75"/>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3329 Otros servicios de ingeniería en proyectos n.c.p."/>
    <s v="1-100-F001 VA-RECURSOS DISTRITO"/>
    <s v="Prestar servicios profesionales  para orientar los lineamientos para la ejecución, seguimiento y control del componente técnico en el marco de los programas y/o proyectos de la Dirección de Urbanizaciones y Titulación."/>
    <s v="0174-75 Prestar servicios profesionales  para orientar los lineamientos para la ejecución, seguimiento y control del componente técnico en el marco de los programas y/o proyectos de la Dirección de Urbanizaciones y Titulación."/>
    <x v="3"/>
    <n v="12"/>
    <s v="CONTRATACION_DIRECTA"/>
    <n v="81101500"/>
    <n v="8000000"/>
    <n v="9"/>
    <n v="72000000"/>
    <n v="1"/>
    <s v="Enero"/>
    <n v="1"/>
    <s v=" DIRECCIÓN DE URBANIZACIONES Y TITULACIÓN "/>
    <s v="JUAN MANUEL BARRERA MONTERROSA"/>
    <s v=" DIRECCIÓN DE URBANIZACIONES Y TITULACIÓN "/>
    <m/>
    <s v="Inversión"/>
    <s v="2. Contrato"/>
  </r>
  <r>
    <n v="77"/>
    <s v="0174-77"/>
    <s v="O230117400120240174"/>
    <s v="5. Titulación"/>
    <s v="Promover la iniciación de 1.200 unidades de vivienda nueva en estratos 1 y 2."/>
    <s v="Promover la iniciación de 1.200 unidades de vivienda nueva"/>
    <s v="PM/0208/0103/40010300174"/>
    <s v="O23202020088363202 Publicaciones de documentos de carácter oficial"/>
    <s v="1-100-F001 VA-RECURSOS DISTRITO"/>
    <s v="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
    <s v="0174-77 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
    <x v="4"/>
    <n v="13"/>
    <s v="CONTRATACION_MINIMA_CUANTIA"/>
    <n v="82101504"/>
    <n v="2000000"/>
    <n v="12"/>
    <n v="24000000"/>
    <n v="1"/>
    <s v="Enero"/>
    <n v="1"/>
    <s v=" DIRECCIÓN DE URBANIZACIONES Y TITULACIÓN "/>
    <s v="JUAN MANUEL BARRERA MONTERROSA"/>
    <s v=" DIRECCIÓN DE URBANIZACIONES Y TITULACIÓN "/>
    <m/>
    <s v="Inversión"/>
    <s v="1. Pago directo"/>
  </r>
  <r>
    <n v="84"/>
    <s v="0174-84"/>
    <s v="O230117400120240174"/>
    <s v="5. Titulación"/>
    <s v="Promover la iniciación de 1.200 unidades de vivienda nueva en estratos 1 y 2."/>
    <s v="Promover la iniciación de 1.200 unidades de vivienda nueva"/>
    <s v="PM/0208/0103/40010300174"/>
    <s v="O232020200883111 Servicios de consultoría en gestión estratégica"/>
    <s v="1-100-F001 VA-RECURSOS DISTRITO"/>
    <s v="Realizar los levantamientos topográficos, altimetrías y planimetrías para identificar el área y los linderos de predios de propiedad de la Caja de la Vivienda Popular."/>
    <s v="0174-84 Realizar los levantamientos topográficos, altimetrías y planimetrías para identificar el área y los linderos de predios de propiedad de la Caja de la Vivienda Popular."/>
    <x v="1"/>
    <n v="10"/>
    <s v="CONCURSO_MERITOS"/>
    <s v="81151600;70131700"/>
    <n v="9090909.0909090918"/>
    <n v="11"/>
    <n v="100000000"/>
    <s v="No aplica"/>
    <e v="#N/A"/>
    <s v="No aplica"/>
    <s v=" DIRECCIÓN DE URBANIZACIONES Y TITULACIÓN "/>
    <s v="JUAN MANUEL BARRERA MONTERROSA"/>
    <s v=" DIRECCIÓN DE URBANIZACIONES Y TITULACIÓN "/>
    <m/>
    <s v="Inversión"/>
    <s v="2. Contrato"/>
  </r>
  <r>
    <n v="91"/>
    <s v="0174-91"/>
    <s v="O230117400120240174"/>
    <s v="5. Titulación"/>
    <s v="Promover la iniciación de 1.200 unidades de vivienda nueva en estratos 1 y 2."/>
    <s v="Promover la iniciación de 1.200 unidades de vivienda nueva"/>
    <s v="PM/0208/0103/40010300174"/>
    <s v="O232020200885954 Servicios de preparación de documentos y otros servicios especializados de apoyo a oficina"/>
    <s v="1-100-F001 VA-RECURSOS DISTRITO"/>
    <s v="Realizar los estudios de suelos de predios de propiedad de la CVP para promover la iniciacion de vivienda nueva"/>
    <s v="0174-91 Realizar los estudios de suelos de predios de propiedad de la CVP para promover la iniciacion de vivienda nueva"/>
    <x v="1"/>
    <n v="10"/>
    <s v="CONCURSO_MERITOS"/>
    <s v="81151600;70131700"/>
    <n v="9090909.0909090918"/>
    <n v="11"/>
    <n v="100000000"/>
    <s v="No aplica"/>
    <e v="#N/A"/>
    <s v="No aplica"/>
    <s v=" DIRECCIÓN DE URBANIZACIONES Y TITULACIÓN "/>
    <s v="JUAN MANUEL BARRERA MONTERROSA"/>
    <s v=" DIRECCIÓN DE URBANIZACIONES Y TITULACIÓN "/>
    <m/>
    <s v="Inversión"/>
    <s v="2. Contrato"/>
  </r>
  <r>
    <n v="109"/>
    <s v="0174-109"/>
    <s v="O230117400120240174"/>
    <s v="5. Titulación"/>
    <s v="Sanear y titular 3.150 predios de estratos 1 y 2 localizados en barrios de origen informal"/>
    <s v="Realizar gestiones para la entrega de 2 zonas de cesión obligatorias."/>
    <s v="PM/0208/0103/40010070174"/>
    <s v="O232020200664112  Servicios de transporte terrestre local regular de pasajeros"/>
    <s v="1-100-F001 VA-RECURSOS DISTRITO"/>
    <s v="Selección de firma comisionista compradora para que a través de la bolsa mercantil de COLOMBIA S.A.-BMC, se comprometa a actuar por cuenta de la caja de vivienda popular en la celebración de operaciones de los sistemas de negociación administrados por la bolsa mercantil según lo permita su reglamento de funcionamiento y operación, para la prestación del servicio público de transporte terrestre automotor especial para la caja de la vivienda popular"/>
    <s v="0174-109 Selección de firma comisionista compradora para que a través de la bolsa mercantil de COLOMBIA S.A.-BMC, se comprometa a actuar por cuenta de la caja de vivienda popular en la celebración de operaciones de los sistemas de negociación administrados por la bolsa mercantil según lo permita su reglamento de funcionamiento y operación, para la prestación del servicio público de transporte terrestre automotor especial para la caja de la vivienda popular"/>
    <x v="2"/>
    <n v="11"/>
    <s v="SELECCION_ABREVIADA"/>
    <n v="78111800"/>
    <n v="9543000"/>
    <n v="10"/>
    <n v="95430000"/>
    <n v="3"/>
    <s v="Marzo"/>
    <n v="3"/>
    <s v=" DIRECCIÓN DE URBANIZACIONES Y TITULACIÓN "/>
    <s v="JUAN MANUEL BARRERA MONTERROSA"/>
    <s v=" DIRECCIÓN DE URBANIZACIONES Y TITULACIÓN "/>
    <m/>
    <s v="Inversión"/>
    <s v="2. Contrato"/>
  </r>
  <r>
    <n v="112"/>
    <s v="0174-112"/>
    <s v="O230117400120240174"/>
    <s v="5. Titulación"/>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664112  Servicios de transporte terrestre local regular de pasajeros"/>
    <s v="1-100-F001 VA-RECURSOS DISTRITO"/>
    <s v="Selección de firma comisionista compradora para que a través de la bolsa mercantil de COLOMBIA S.A.-BMC, se comprometa a actuar por cuenta de la caja de vivienda popular en la celebración de operaciones de los sistemas de negociación administrados por la bolsa mercantil según lo permita su reglamento de funcionamiento y operación, para la prestación del servicio público de transporte terrestre automotor especial para la caja de la vivienda popular"/>
    <s v="0174-112 Selección de firma comisionista compradora para que a través de la bolsa mercantil de COLOMBIA S.A.-BMC, se comprometa a actuar por cuenta de la caja de vivienda popular en la celebración de operaciones de los sistemas de negociación administrados por la bolsa mercantil según lo permita su reglamento de funcionamiento y operación, para la prestación del servicio público de transporte terrestre automotor especial para la caja de la vivienda popular"/>
    <x v="2"/>
    <n v="11"/>
    <s v="SELECCION_ABREVIADA"/>
    <n v="78111800"/>
    <n v="10457000"/>
    <n v="10"/>
    <n v="104570000"/>
    <n v="3"/>
    <s v="Marzo"/>
    <n v="3"/>
    <s v=" DIRECCIÓN DE URBANIZACIONES Y TITULACIÓN "/>
    <s v="JUAN MANUEL BARRERA MONTERROSA"/>
    <s v=" DIRECCIÓN DE URBANIZACIONES Y TITULACIÓN "/>
    <m/>
    <s v="Inversión"/>
    <s v="2. Contrato"/>
  </r>
  <r>
    <n v="1"/>
    <s v="0090-1"/>
    <s v="O230117400120240090"/>
    <s v="6. Vivienda (090)"/>
    <s v="Expedir 2.000 Actos de Reconocimiento y/o Licencias de construcción de viviendas de estratos 1 y 2 por parte de la Curaduría Pública Social"/>
    <s v="1. Diseñar 1 estrategia de desconcentración territorial para fortalecimiento de la Curaduría Publica Social"/>
    <s v="PM/0208/0105/40010040090"/>
    <s v="O232020200881219 Servicios de investigación básica en otras ciencias sociales y humanidades"/>
    <s v="1-100-F001 VA-RECURSOS DISTRITO"/>
    <s v="Prestar los servicios profesionales desde el componente social en los proyectos de vivienda de interés social localizados en barrios legalizados por la Dirección de Mejoramiento de Vivienda"/>
    <s v="0090-1 Prestar los servicios profesionales desde el componente social en los proyectos de vivienda de interés social localizados en barrios legalizados por la Dirección de Mejoramiento de Vivienda"/>
    <x v="3"/>
    <n v="12"/>
    <s v="CONTRATACION_DIRECTA"/>
    <n v="93141500"/>
    <n v="5930000"/>
    <n v="11"/>
    <n v="65230000"/>
    <n v="2"/>
    <s v="Febrero"/>
    <n v="2"/>
    <s v=" DIRECCIÓN DE MEJORAMIENTO DE VIVIENDA "/>
    <s v="LUIS ALFONSO OJEDA MEDINA"/>
    <s v="DIRECCIÓN DE MEJORAMIENTO DE VIVIENDA"/>
    <m/>
    <s v="Inversión"/>
    <s v="2. Contrato"/>
  </r>
  <r>
    <n v="2"/>
    <s v="0090-2"/>
    <s v="O230117400120240090"/>
    <s v="6. Vivienda (090)"/>
    <s v="Expedir 2.000 Actos de Reconocimiento y/o Licencias de construcción de viviendas de estratos 1 y 2 por parte de la Curaduría Pública Social"/>
    <s v="2. Implementar 1 estrategia de desconcentración territorial para fortalecimiento de la Curaduría Pública Social"/>
    <s v="PM/0208/0105/40010040090"/>
    <s v="O232020200881219 Servicios de investigación básica en otras ciencias sociales y humanidades"/>
    <s v="1-100-F001 VA-RECURSOS DISTRITO"/>
    <s v="Prestar los servicios profesionales desde el componente social en los proyectos de vivienda de interés social localizados en barrios legalizados por la Dirección de Mejoramiento de Vivienda"/>
    <s v="0090-2 Prestar los servicios profesionales desde el componente social en los proyectos de vivienda de interés social localizados en barrios legalizados por la Dirección de Mejoramiento de Vivienda"/>
    <x v="3"/>
    <n v="12"/>
    <s v="CONTRATACION_DIRECTA"/>
    <n v="93141500"/>
    <n v="6100000"/>
    <n v="11"/>
    <n v="67100000"/>
    <n v="2"/>
    <s v="Febrero"/>
    <n v="2"/>
    <s v=" DIRECCIÓN DE MEJORAMIENTO DE VIVIENDA "/>
    <s v="LUIS ALFONSO OJEDA MEDINA"/>
    <s v="DIRECCIÓN DE MEJORAMIENTO DE VIVIENDA"/>
    <m/>
    <s v="Inversión"/>
    <s v="2. Contrato"/>
  </r>
  <r>
    <n v="3"/>
    <s v="0090-3"/>
    <s v="O230117400120240090"/>
    <s v="6. Vivienda (090)"/>
    <s v="Expedir 2.000 Actos de Reconocimiento y/o Licencias de construcción de viviendas de estratos 1 y 2 por parte de la Curaduría Pública Social"/>
    <s v="2. Implementar 1 estrategia de desconcentración territorial para fortalecimiento de la Curaduría Pública Social"/>
    <s v="PM/0208/0105/40010040090"/>
    <s v="O232020200881219 Servicios de investigación básica en otras ciencias sociales y humanidades"/>
    <s v="1-100-F001 VA-RECURSOS DISTRITO"/>
    <s v="Prestar los servicios profesionales desde el componente social en los proyectos de vivienda de interés social localizados en barrios legalizados por la Dirección de Mejoramiento de Vivienda"/>
    <s v="0090-3 Prestar los servicios profesionales desde el componente social en los proyectos de vivienda de interés social localizados en barrios legalizados por la Dirección de Mejoramiento de Vivienda"/>
    <x v="3"/>
    <n v="12"/>
    <s v="CONTRATACION_DIRECTA"/>
    <n v="93141500"/>
    <n v="6100000"/>
    <n v="11"/>
    <n v="67100000"/>
    <n v="2"/>
    <s v="Febrero"/>
    <n v="2"/>
    <s v=" DIRECCIÓN DE MEJORAMIENTO DE VIVIENDA "/>
    <s v="LUIS ALFONSO OJEDA MEDINA"/>
    <s v="DIRECCIÓN DE MEJORAMIENTO DE VIVIENDA"/>
    <m/>
    <s v="Inversión"/>
    <s v="2. Contrato"/>
  </r>
  <r>
    <n v="4"/>
    <s v="0090-4"/>
    <s v="O230117400120240090"/>
    <s v="6. Vivienda (090)"/>
    <s v="Expedir 2.000 Actos de Reconocimiento y/o Licencias de construcción de viviendas de estratos 1 y 2 por parte de la Curaduría Pública Social"/>
    <s v="1. Diseñar 1 estrategia de desconcentración territorial para fortalecimiento de la Curaduría Publica Social"/>
    <s v="PM/0208/0105/40010040090"/>
    <s v="O232020200881219 Servicios de investigación básica en otras ciencias sociales y humanidades"/>
    <s v="1-100-F001 VA-RECURSOS DISTRITO"/>
    <s v="Prestar los servicios profesionales desde el componente social en los proyectos de vivienda de interés social localizados en barrios legalizados por la Dirección de Mejoramiento de Vivienda"/>
    <s v="0090-4 Prestar los servicios profesionales desde el componente social en los proyectos de vivienda de interés social localizados en barrios legalizados por la Dirección de Mejoramiento de Vivienda"/>
    <x v="3"/>
    <n v="12"/>
    <s v="CONTRATACION_DIRECTA"/>
    <n v="93141500"/>
    <n v="5000000"/>
    <n v="12"/>
    <n v="59070000"/>
    <n v="1"/>
    <s v="Enero"/>
    <n v="1"/>
    <s v=" DIRECCIÓN DE MEJORAMIENTO DE VIVIENDA "/>
    <s v="LUIS ALFONSO OJEDA MEDINA"/>
    <s v="DIRECCIÓN DE MEJORAMIENTO DE VIVIENDA"/>
    <m/>
    <s v="Inversión"/>
    <s v="2. Contrato"/>
  </r>
  <r>
    <n v="7"/>
    <s v="0090-7"/>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321 Servicios de ingeniería en proyectos de construcción"/>
    <s v="1-100-F001 VA-RECURSOS DISTRITO"/>
    <s v="Prestar servicios profesionales desde el componente técnico para apoyar el desarrollo de la ejecución de los proyectos de mejoramiento estructurales a cargo de la Dirección de Mejoramiento de Vivienda."/>
    <s v="0090-7 Prestar servicios profesionales desde el componente técnico para apoyar el desarrollo de la ejecución de los proyectos de mejoramiento estructurales a cargo de la Dirección de Mejoramiento de Vivienda."/>
    <x v="3"/>
    <n v="12"/>
    <s v="CONTRATACION_DIRECTA"/>
    <n v="80101600"/>
    <n v="7100000"/>
    <n v="11"/>
    <n v="78100000"/>
    <n v="2"/>
    <s v="Febrero"/>
    <n v="2"/>
    <s v=" DIRECCIÓN DE MEJORAMIENTO DE VIVIENDA "/>
    <s v="LUIS ALFONSO OJEDA MEDINA"/>
    <s v="DIRECCIÓN DE MEJORAMIENTO DE VIVIENDA"/>
    <m/>
    <s v="Inversión"/>
    <s v="2. Contrato"/>
  </r>
  <r>
    <n v="8"/>
    <s v="0090-8"/>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s v="Prestar servicios profesionales para apoyar las actividades administrativas y técnicas que se deriven de los trámites asociados a las curadurías urbanas a cargo de la Dirección de Mejoramiento de Vivienda. "/>
    <s v="0090-8 Prestar servicios profesionales para apoyar las actividades administrativas y técnicas que se deriven de los trámites asociados a las curadurías urbanas a cargo de la Dirección de Mejoramiento de Vivienda. "/>
    <x v="3"/>
    <n v="12"/>
    <s v="CONTRATACION_DIRECTA"/>
    <n v="80101600"/>
    <n v="6935000"/>
    <n v="11"/>
    <n v="76285000"/>
    <n v="2"/>
    <s v="Febrero"/>
    <n v="2"/>
    <s v=" DIRECCIÓN DE MEJORAMIENTO DE VIVIENDA "/>
    <s v="LUIS ALFONSO OJEDA MEDINA"/>
    <s v="DIRECCIÓN DE MEJORAMIENTO DE VIVIENDA"/>
    <m/>
    <s v="Inversión"/>
    <s v="2. Contrato"/>
  </r>
  <r>
    <n v="9"/>
    <s v="0090-9"/>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321 Servicios de ingeniería en proyectos de construcción"/>
    <s v="1-100-F001 VA-RECURSOS DISTRITO"/>
    <s v="Prestar los servicios profesionales desde el componente técnico para la revisión, evaluación y aprobación de los actos de reconocimiento de edificaciones y/o licenciamiento de las viviendas de interés social dentro de los proyectos de la Caja de Vivienda Popular. "/>
    <s v="0090-9 Prestar los servicios profesionales desde el componente técnico para la revisión, evaluación y aprobación de los actos de reconocimiento de edificaciones y/o licenciamiento de las viviendas de interés social dentro de los proyectos de la Caja de Vivienda Popular. "/>
    <x v="3"/>
    <n v="12"/>
    <s v="CONTRATACION_DIRECTA"/>
    <n v="80101600"/>
    <n v="8712000"/>
    <n v="11"/>
    <n v="95832000"/>
    <n v="2"/>
    <s v="Febrero"/>
    <n v="2"/>
    <s v=" DIRECCIÓN DE MEJORAMIENTO DE VIVIENDA "/>
    <s v="LUIS ALFONSO OJEDA MEDINA"/>
    <s v="DIRECCIÓN DE MEJORAMIENTO DE VIVIENDA"/>
    <m/>
    <s v="Inversión"/>
    <s v="2. Contrato"/>
  </r>
  <r>
    <n v="10"/>
    <s v="0090-10"/>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s v="Prestar los servicios profesionales en la elaboración y revisión de insumos técnicos que se requieran en el marco del proyecto Contribución en la formalización de vivienda de barrios legalizados y mejora en la conformación y aprobación del espacio público en Bogotá D.C. "/>
    <s v="0090-10 Prestar los servicios profesionales en la elaboración y revisión de insumos técnicos que se requieran en el marco del proyecto Contribución en la formalización de vivienda de barrios legalizados y mejora en la conformación y aprobación del espacio público en Bogotá D.C. "/>
    <x v="3"/>
    <n v="12"/>
    <s v="CONTRATACION_DIRECTA"/>
    <n v="80101600"/>
    <n v="7000000"/>
    <n v="11"/>
    <n v="77000000"/>
    <n v="2"/>
    <s v="Febrero"/>
    <n v="2"/>
    <s v=" DIRECCIÓN DE MEJORAMIENTO DE VIVIENDA "/>
    <s v="LUIS ALFONSO OJEDA MEDINA"/>
    <s v="DIRECCIÓN DE MEJORAMIENTO DE VIVIENDA"/>
    <m/>
    <s v="Inversión"/>
    <s v="2. Contrato"/>
  </r>
  <r>
    <n v="11"/>
    <s v="0090-11"/>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321 Servicios de ingeniería en proyectos de construcción"/>
    <s v="1-100-F001 VA-RECURSOS DISTRITO"/>
    <s v="Prestar los servicios profesionales desde el componente técnico para la revisión, evaluación y aprobación de los actos de reconocimiento de edificaciones y/o licenciamiento de las viviendas de interés social dentro de los proyectos de la Caja de Vivienda Popular. "/>
    <s v="0090-11 Prestar los servicios profesionales desde el componente técnico para la revisión, evaluación y aprobación de los actos de reconocimiento de edificaciones y/o licenciamiento de las viviendas de interés social dentro de los proyectos de la Caja de Vivienda Popular. "/>
    <x v="3"/>
    <n v="12"/>
    <s v="CONTRATACION_DIRECTA"/>
    <n v="80101600"/>
    <n v="5507000"/>
    <n v="11"/>
    <n v="60577000"/>
    <n v="2"/>
    <s v="Febrero"/>
    <n v="2"/>
    <s v=" DIRECCIÓN DE MEJORAMIENTO DE VIVIENDA "/>
    <s v="LUIS ALFONSO OJEDA MEDINA"/>
    <s v="DIRECCIÓN DE MEJORAMIENTO DE VIVIENDA"/>
    <m/>
    <s v="Inversión"/>
    <s v="2. Contrato"/>
  </r>
  <r>
    <n v="12"/>
    <s v="0090-12"/>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5030253290 Otras obras de ingeniería civil"/>
    <s v="1-100-F001 VA-RECURSOS DISTRITO"/>
    <s v="Prestar los servicios profesionales en la elaboración y revisión de insumos técnicos que se requieran en el marco del proyecto Contribución en la formalización de vivienda de barrios legalizados y mejora en la conformación y aprobación del espacio público en Bogotá D.C. "/>
    <s v="0090-12 Prestar los servicios profesionales en la elaboración y revisión de insumos técnicos que se requieran en el marco del proyecto Contribución en la formalización de vivienda de barrios legalizados y mejora en la conformación y aprobación del espacio público en Bogotá D.C. "/>
    <x v="3"/>
    <n v="12"/>
    <s v="CONTRATACION_DIRECTA"/>
    <n v="80101600"/>
    <n v="5500000"/>
    <n v="11"/>
    <n v="60500000"/>
    <n v="2"/>
    <s v="Febrero"/>
    <n v="2"/>
    <s v=" DIRECCIÓN DE MEJORAMIENTO DE VIVIENDA "/>
    <s v="LUIS ALFONSO OJEDA MEDINA"/>
    <s v="DIRECCIÓN DE MEJORAMIENTO DE VIVIENDA"/>
    <m/>
    <s v="Inversión"/>
    <s v="2. Contrato"/>
  </r>
  <r>
    <n v="13"/>
    <s v="0090-13"/>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321 Servicios de ingeniería en proyectos de construcción"/>
    <s v="1-100-F001 VA-RECURSOS DISTRITO"/>
    <s v="Prestar los servicios profesionales desde el componente técnico en el cumplimiento de los lineamientos de la Norma Sismo Resistente NSR-10, dentro de los proyectos de la Dirección de Mejoramiento de Vivienda.  "/>
    <s v="0090-13 Prestar los servicios profesionales desde el componente técnico en el cumplimiento de los lineamientos de la Norma Sismo Resistente NSR-10, dentro de los proyectos de la Dirección de Mejoramiento de Vivienda.  "/>
    <x v="3"/>
    <n v="12"/>
    <s v="CONTRATACION_DIRECTA"/>
    <n v="80101600"/>
    <n v="8720000"/>
    <n v="11"/>
    <n v="95920000"/>
    <n v="2"/>
    <s v="Febrero"/>
    <n v="2"/>
    <s v=" DIRECCIÓN DE MEJORAMIENTO DE VIVIENDA "/>
    <s v="LUIS ALFONSO OJEDA MEDINA"/>
    <s v="DIRECCIÓN DE MEJORAMIENTO DE VIVIENDA"/>
    <m/>
    <s v="Inversión"/>
    <s v="2. Contrato"/>
  </r>
  <r>
    <n v="14"/>
    <s v="0090-14"/>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s v="Prestar los servicios profesionales en la elaboración y revisión de insumos técnicos que se requieran en el marco del proyecto Contribución en la formalización de vivienda de barrios legalizados y mejora en la conformación y aprobación del espacio público en Bogotá D.C. "/>
    <s v="0090-14 Prestar los servicios profesionales en la elaboración y revisión de insumos técnicos que se requieran en el marco del proyecto Contribución en la formalización de vivienda de barrios legalizados y mejora en la conformación y aprobación del espacio público en Bogotá D.C. "/>
    <x v="3"/>
    <n v="12"/>
    <s v="CONTRATACION_DIRECTA"/>
    <n v="80101600"/>
    <n v="8712000"/>
    <n v="11"/>
    <n v="95832000"/>
    <n v="2"/>
    <s v="Febrero"/>
    <n v="2"/>
    <s v=" DIRECCIÓN DE MEJORAMIENTO DE VIVIENDA "/>
    <s v="LUIS ALFONSO OJEDA MEDINA"/>
    <s v="DIRECCIÓN DE MEJORAMIENTO DE VIVIENDA"/>
    <m/>
    <s v="Inversión"/>
    <s v="2. Contrato"/>
  </r>
  <r>
    <n v="15"/>
    <s v="0090-15"/>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s v="Prestar servicios profesionales desde el componente técnico para apoyar el desarrollo de la ejecución de los proyectos de mejoramiento estructurales a cargo de la Dirección de Mejoramiento de Vivienda."/>
    <s v="0090-15 Prestar servicios profesionales desde el componente técnico para apoyar el desarrollo de la ejecución de los proyectos de mejoramiento estructurales a cargo de la Dirección de Mejoramiento de Vivienda."/>
    <x v="3"/>
    <n v="12"/>
    <s v="CONTRATACION_DIRECTA"/>
    <n v="80101600"/>
    <n v="10000000"/>
    <n v="11"/>
    <n v="110000000"/>
    <n v="2"/>
    <s v="Febrero"/>
    <n v="2"/>
    <s v=" DIRECCIÓN DE MEJORAMIENTO DE VIVIENDA "/>
    <s v="LUIS ALFONSO OJEDA MEDINA"/>
    <s v="DIRECCIÓN DE MEJORAMIENTO DE VIVIENDA"/>
    <m/>
    <s v="Inversión"/>
    <s v="2. Contrato"/>
  </r>
  <r>
    <n v="16"/>
    <s v="0090-16"/>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2199 Otros servicios jurídicos n.c.p."/>
    <s v="1-100-F001 VA-RECURSOS DISTRITO"/>
    <s v="Prestar los servicios profesionales desde el componente jurídico para realizar la revisión, la evaluación y la aprobación de los proyectos postulados a la expedición de los actos de reconocimiento y/o licenciamiento de edificaciones."/>
    <s v="0090-16 Prestar los servicios profesionales desde el componente jurídico para realizar la revisión, la evaluación y la aprobación de los proyectos postulados a la expedición de los actos de reconocimiento y/o licenciamiento de edificaciones."/>
    <x v="3"/>
    <n v="12"/>
    <s v="CONTRATACION_DIRECTA"/>
    <n v="80161500"/>
    <n v="8720000"/>
    <n v="11"/>
    <n v="95920000"/>
    <n v="2"/>
    <s v="Febrero"/>
    <n v="2"/>
    <s v=" DIRECCIÓN DE MEJORAMIENTO DE VIVIENDA "/>
    <s v="LUIS ALFONSO OJEDA MEDINA"/>
    <s v="DIRECCIÓN DE MEJORAMIENTO DE VIVIENDA"/>
    <m/>
    <s v="Inversión"/>
    <s v="2. Contrato"/>
  </r>
  <r>
    <n v="17"/>
    <s v="0090-17"/>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321 Servicios de ingeniería en proyectos de construcción"/>
    <s v="1-100-F001 VA-RECURSOS DISTRITO"/>
    <s v="Prestar los servicios profesionales para la estructuración técnica de los proyectos a cargo de la Dirección de Mejoramiento de Vivienda en el marco del proyecto de inversión para la Contribución en la formalización de vivienda de barrios legalizados y mejora en la conformación y aprobación del espacio público en Bogotá D.C, así como apoyar la supervisión de los mismos. "/>
    <s v="0090-17 Prestar los servicios profesionales para la estructuración técnica de los proyectos a cargo de la Dirección de Mejoramiento de Vivienda en el marco del proyecto de inversión para la Contribución en la formalización de vivienda de barrios legalizados y mejora en la conformación y aprobación del espacio público en Bogotá D.C, así como apoyar la supervisión de los mismos. "/>
    <x v="3"/>
    <n v="12"/>
    <s v="CONTRATACION_DIRECTA"/>
    <n v="80101600"/>
    <n v="6500000"/>
    <n v="11"/>
    <n v="71500000"/>
    <n v="2"/>
    <s v="Febrero"/>
    <n v="2"/>
    <s v=" DIRECCIÓN DE MEJORAMIENTO DE VIVIENDA "/>
    <s v="LUIS ALFONSO OJEDA MEDINA"/>
    <s v="DIRECCIÓN DE MEJORAMIENTO DE VIVIENDA"/>
    <m/>
    <s v="Inversión"/>
    <s v="2. Contrato"/>
  </r>
  <r>
    <n v="18"/>
    <s v="0090-18"/>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5030253290 Otras obras de ingeniería civil"/>
    <s v="1-100-F001 VA-RECURSOS DISTRITO"/>
    <s v="Prestar los servicios profesionales en la elaboración y revisión de insumos técnicos que se requieran en el marco del proyecto Contribución en la formalización de vivienda de barrios legalizados y mejora en la conformación y aprobación del espacio público en Bogotá D.C. "/>
    <s v="0090-18 Prestar los servicios profesionales en la elaboración y revisión de insumos técnicos que se requieran en el marco del proyecto Contribución en la formalización de vivienda de barrios legalizados y mejora en la conformación y aprobación del espacio público en Bogotá D.C. "/>
    <x v="3"/>
    <n v="12"/>
    <s v="CONTRATACION_DIRECTA"/>
    <n v="80101600"/>
    <n v="5930000"/>
    <n v="11"/>
    <n v="65230000"/>
    <n v="2"/>
    <s v="Febrero"/>
    <n v="2"/>
    <s v=" DIRECCIÓN DE MEJORAMIENTO DE VIVIENDA "/>
    <s v="LUIS ALFONSO OJEDA MEDINA"/>
    <s v="DIRECCIÓN DE MEJORAMIENTO DE VIVIENDA"/>
    <m/>
    <s v="Inversión"/>
    <s v="2. Contrato"/>
  </r>
  <r>
    <n v="19"/>
    <s v="0090-19"/>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s v="Prestar los servicios profesionales en la elaboración y revisión de insumos técnicos que se requieran en el marco del proyecto Contribución en la formalización de vivienda de barrios legalizados y mejora en la conformación y aprobación del espacio público en Bogotá D.C. "/>
    <s v="0090-19 Prestar los servicios profesionales en la elaboración y revisión de insumos técnicos que se requieran en el marco del proyecto Contribución en la formalización de vivienda de barrios legalizados y mejora en la conformación y aprobación del espacio público en Bogotá D.C. "/>
    <x v="3"/>
    <n v="12"/>
    <s v="CONTRATACION_DIRECTA"/>
    <n v="80101600"/>
    <n v="14000000"/>
    <n v="11"/>
    <n v="154000000"/>
    <n v="2"/>
    <s v="Febrero"/>
    <n v="2"/>
    <s v=" DIRECCIÓN DE MEJORAMIENTO DE VIVIENDA "/>
    <s v="LUIS ALFONSO OJEDA MEDINA"/>
    <s v="DIRECCIÓN DE MEJORAMIENTO DE VIVIENDA"/>
    <m/>
    <s v="Inversión"/>
    <s v="2. Contrato"/>
  </r>
  <r>
    <n v="20"/>
    <s v="0090-20"/>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321 Servicios de ingeniería en proyectos de construcción"/>
    <s v="1-100-F001 VA-RECURSOS DISTRITO"/>
    <s v="Prestar los servicios profesionales desde el componente técnico en el cumplimiento de los lineamientos de la Norma Sismo Resistente NSR-10, dentro de los proyectos de la Dirección de Mejoramiento de Vivienda.  "/>
    <s v="0090-20 Prestar los servicios profesionales desde el componente técnico en el cumplimiento de los lineamientos de la Norma Sismo Resistente NSR-10, dentro de los proyectos de la Dirección de Mejoramiento de Vivienda.  "/>
    <x v="3"/>
    <n v="12"/>
    <s v="CONTRATACION_DIRECTA"/>
    <n v="80101600"/>
    <n v="8720000"/>
    <n v="11"/>
    <n v="95920000"/>
    <n v="2"/>
    <s v="Febrero"/>
    <n v="2"/>
    <s v=" DIRECCIÓN DE MEJORAMIENTO DE VIVIENDA "/>
    <s v="LUIS ALFONSO OJEDA MEDINA"/>
    <s v="DIRECCIÓN DE MEJORAMIENTO DE VIVIENDA"/>
    <m/>
    <s v="Inversión"/>
    <s v="2. Contrato"/>
  </r>
  <r>
    <n v="21"/>
    <s v="0090-21"/>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s v="Prestar los servicios profesionales desde el componente técnico para la revisión, evaluación y aprobación de los actos de reconocimiento de edificaciones y/o licenciamiento de las viviendas de interés social dentro de los proyectos de la Caja de Vivienda Popular."/>
    <s v="0090-21 Prestar los servicios profesionales desde el componente técnico para la revisión, evaluación y aprobación de los actos de reconocimiento de edificaciones y/o licenciamiento de las viviendas de interés social dentro de los proyectos de la Caja de Vivienda Popular."/>
    <x v="3"/>
    <n v="12"/>
    <s v="CONTRATACION_DIRECTA"/>
    <n v="80101600"/>
    <n v="5550000"/>
    <n v="11"/>
    <n v="61050000"/>
    <n v="2"/>
    <s v="Febrero"/>
    <n v="2"/>
    <s v=" DIRECCIÓN DE MEJORAMIENTO DE VIVIENDA "/>
    <s v="LUIS ALFONSO OJEDA MEDINA"/>
    <s v="DIRECCIÓN DE MEJORAMIENTO DE VIVIENDA"/>
    <m/>
    <s v="Inversión"/>
    <s v="2. Contrato"/>
  </r>
  <r>
    <n v="22"/>
    <s v="0090-22"/>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1219 Servicios de investigación básica en otras ciencias sociales y humanidades"/>
    <s v="1-100-F001 VA-RECURSOS DISTRITO"/>
    <s v="Prestar los servicios profesionales desde el componente social en los proyectos de vivienda de interés social localizados en barrios legalizados por la Caja de Vivienda Popular."/>
    <s v="0090-22 Prestar los servicios profesionales desde el componente social en los proyectos de vivienda de interés social localizados en barrios legalizados por la Caja de Vivienda Popular."/>
    <x v="3"/>
    <n v="12"/>
    <s v="CONTRATACION_DIRECTA"/>
    <n v="93141500"/>
    <n v="4200000"/>
    <n v="11"/>
    <n v="46200000"/>
    <n v="2"/>
    <s v="Febrero"/>
    <n v="2"/>
    <s v=" DIRECCIÓN DE MEJORAMIENTO DE VIVIENDA "/>
    <s v="LUIS ALFONSO OJEDA MEDINA"/>
    <s v="DIRECCIÓN DE MEJORAMIENTO DE VIVIENDA"/>
    <m/>
    <s v="Inversión"/>
    <s v="2. Contrato"/>
  </r>
  <r>
    <n v="23"/>
    <s v="0090-23"/>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321 Servicios de ingeniería en proyectos de construcción"/>
    <s v="1-100-F001 VA-RECURSOS DISTRITO"/>
    <s v="Prestar los servicios profesionales desde el componente técnico en el cumplimiento de los lineamientos de la Norma Sismo Resistente NSR-10, dentro de los proyectos de la Dirección de Mejoramiento de Vivienda.  "/>
    <s v="0090-23 Prestar los servicios profesionales desde el componente técnico en el cumplimiento de los lineamientos de la Norma Sismo Resistente NSR-10, dentro de los proyectos de la Dirección de Mejoramiento de Vivienda.  "/>
    <x v="3"/>
    <n v="12"/>
    <s v="CONTRATACION_DIRECTA"/>
    <n v="80101600"/>
    <n v="8720000"/>
    <n v="11"/>
    <n v="95920000"/>
    <n v="2"/>
    <s v="Febrero"/>
    <n v="2"/>
    <s v=" DIRECCIÓN DE MEJORAMIENTO DE VIVIENDA "/>
    <s v="LUIS ALFONSO OJEDA MEDINA"/>
    <s v="DIRECCIÓN DE MEJORAMIENTO DE VIVIENDA"/>
    <m/>
    <s v="Inversión"/>
    <s v="2. Contrato"/>
  </r>
  <r>
    <n v="24"/>
    <s v="0090-24"/>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5954 Servicios de preparación de documentos y otros servicios especializados de apoyo a oficina"/>
    <s v="1-100-F001 VA-RECURSOS DISTRITO"/>
    <s v="Prestar servicios profesionales para el seguimiento y legalización de los recursos en los programas que contribuyen a la formalización de vivienda de barrios legalizados y mejora en la conformación y aprobación del espacio público en Bogotá D.C"/>
    <s v="0090-24 Prestar servicios profesionales para el seguimiento y legalización de los recursos en los programas que contribuyen a la formalización de vivienda de barrios legalizados y mejora en la conformación y aprobación del espacio público en Bogotá D.C"/>
    <x v="3"/>
    <n v="12"/>
    <s v="CONTRATACION_DIRECTA"/>
    <n v="80101604"/>
    <n v="6100000"/>
    <n v="11"/>
    <n v="67100000"/>
    <n v="2"/>
    <s v="Febrero"/>
    <n v="2"/>
    <s v=" DIRECCIÓN DE MEJORAMIENTO DE VIVIENDA "/>
    <s v="LUIS ALFONSO OJEDA MEDINA"/>
    <s v="DIRECCIÓN DE MEJORAMIENTO DE VIVIENDA"/>
    <m/>
    <s v="Inversión"/>
    <s v="2. Contrato"/>
  </r>
  <r>
    <n v="25"/>
    <s v="0090-25"/>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s v="Prestar los servicios profesionales desde el componente técnico para la revisión, evaluación y aprobación de los actos de reconocimiento de edificaciones y/o licenciamiento de las viviendas de interés social dentro de los proyectos de la Caja de Vivienda Popular."/>
    <s v="0090-25 Prestar los servicios profesionales desde el componente técnico para la revisión, evaluación y aprobación de los actos de reconocimiento de edificaciones y/o licenciamiento de las viviendas de interés social dentro de los proyectos de la Caja de Vivienda Popular."/>
    <x v="3"/>
    <n v="12"/>
    <s v="CONTRATACION_DIRECTA"/>
    <n v="80101600"/>
    <n v="8000000"/>
    <n v="11"/>
    <n v="88000000"/>
    <n v="2"/>
    <s v="Febrero"/>
    <n v="2"/>
    <s v=" DIRECCIÓN DE MEJORAMIENTO DE VIVIENDA "/>
    <s v="LUIS ALFONSO OJEDA MEDINA"/>
    <s v="DIRECCIÓN DE MEJORAMIENTO DE VIVIENDA"/>
    <m/>
    <s v="Inversión"/>
    <s v="2. Contrato"/>
  </r>
  <r>
    <n v="26"/>
    <s v="0090-26"/>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1219 Servicios de investigación básica en otras ciencias sociales y humanidades"/>
    <s v="1-100-F001 VA-RECURSOS DISTRITO"/>
    <s v="Prestar los servicios profesionales desde el componente social en los proyectos de vivienda de interés social localizados en barrios legalizados por la Caja de Vivienda Popular."/>
    <s v="0090-26 Prestar los servicios profesionales desde el componente social en los proyectos de vivienda de interés social localizados en barrios legalizados por la Caja de Vivienda Popular."/>
    <x v="3"/>
    <n v="12"/>
    <s v="CONTRATACION_DIRECTA"/>
    <n v="93141500"/>
    <n v="8800000"/>
    <n v="11"/>
    <n v="96800000"/>
    <n v="2"/>
    <s v="Febrero"/>
    <n v="2"/>
    <s v=" DIRECCIÓN DE MEJORAMIENTO DE VIVIENDA "/>
    <s v="LUIS ALFONSO OJEDA MEDINA"/>
    <s v="DIRECCIÓN DE MEJORAMIENTO DE VIVIENDA"/>
    <m/>
    <s v="Inversión"/>
    <s v="2. Contrato"/>
  </r>
  <r>
    <n v="27"/>
    <s v="0090-27"/>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1219 Servicios de investigación básica en otras ciencias sociales y humanidades"/>
    <s v="1-100-F001 VA-RECURSOS DISTRITO"/>
    <s v="Prestar los servicios profesionales desde el componente social en los proyectos de vivienda de interés social localizados en barrios legalizados por la Caja de Vivienda Popular."/>
    <s v="0090-27 Prestar los servicios profesionales desde el componente social en los proyectos de vivienda de interés social localizados en barrios legalizados por la Caja de Vivienda Popular."/>
    <x v="3"/>
    <n v="12"/>
    <s v="CONTRATACION_DIRECTA"/>
    <n v="93141500"/>
    <n v="6100000"/>
    <n v="11"/>
    <n v="67100000"/>
    <n v="2"/>
    <s v="Febrero"/>
    <n v="2"/>
    <s v=" DIRECCIÓN DE MEJORAMIENTO DE VIVIENDA "/>
    <s v="LUIS ALFONSO OJEDA MEDINA"/>
    <s v="DIRECCIÓN DE MEJORAMIENTO DE VIVIENDA"/>
    <m/>
    <s v="Inversión"/>
    <s v="2. Contrato"/>
  </r>
  <r>
    <n v="28"/>
    <s v="0090-28"/>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4520 Servicios de archivos"/>
    <s v="1-100-F001 VA-RECURSOS DISTRITO"/>
    <s v="Prestar los servicios profesionales, desde el componente técnico, para llevar a cabo el seguimiento a la radicación de los proyectos postulados a la expedición de los actos de reconocimiento de edificaciones existentes y/o licenciamiento a cargo de la Dirección de Mejoramiento de Vivienda"/>
    <s v="0090-28 Prestar los servicios profesionales, desde el componente técnico, para llevar a cabo el seguimiento a la radicación de los proyectos postulados a la expedición de los actos de reconocimiento de edificaciones existentes y/o licenciamiento a cargo de la Dirección de Mejoramiento de Vivienda"/>
    <x v="3"/>
    <n v="12"/>
    <s v="CONTRATACION_DIRECTA"/>
    <n v="80111600"/>
    <n v="6000000"/>
    <n v="11"/>
    <n v="66000000"/>
    <n v="2"/>
    <s v="Febrero"/>
    <n v="2"/>
    <s v=" DIRECCIÓN DE MEJORAMIENTO DE VIVIENDA "/>
    <s v="LUIS ALFONSO OJEDA MEDINA"/>
    <s v="DIRECCIÓN DE MEJORAMIENTO DE VIVIENDA"/>
    <m/>
    <s v="Inversión"/>
    <s v="2. Contrato"/>
  </r>
  <r>
    <n v="29"/>
    <s v="0090-29"/>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5954 Servicios de preparación de documentos y otros servicios especializados de apoyo a oficina"/>
    <s v="1-100-F001 VA-RECURSOS DISTRITO"/>
    <s v="Prestar servicios profesionales para el seguimiento y legalización de los recursos en los programas que contribuyen a la formalización de vivienda de barrios legalizados y mejora en la conformación y aprobación del espacio público en Bogotá D.C"/>
    <s v="0090-29 Prestar servicios profesionales para el seguimiento y legalización de los recursos en los programas que contribuyen a la formalización de vivienda de barrios legalizados y mejora en la conformación y aprobación del espacio público en Bogotá D.C"/>
    <x v="3"/>
    <n v="12"/>
    <s v="CONTRATACION_DIRECTA"/>
    <n v="80101604"/>
    <n v="6935000"/>
    <n v="11"/>
    <n v="76285000"/>
    <n v="2"/>
    <s v="Febrero"/>
    <n v="2"/>
    <s v=" DIRECCIÓN DE MEJORAMIENTO DE VIVIENDA "/>
    <s v="LUIS ALFONSO OJEDA MEDINA"/>
    <s v="DIRECCIÓN DE MEJORAMIENTO DE VIVIENDA"/>
    <m/>
    <s v="Inversión"/>
    <s v="2. Contrato"/>
  </r>
  <r>
    <n v="30"/>
    <s v="0090-30"/>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s v="Prestar servicios profesionales desde el componente técnico para apoyar el desarrollo de la ejecución de los proyectos de mejoramiento estructurales a cargo de la Dirección de Mejoramiento de Vivienda."/>
    <s v="0090-30 Prestar servicios profesionales desde el componente técnico para apoyar el desarrollo de la ejecución de los proyectos de mejoramiento estructurales a cargo de la Dirección de Mejoramiento de Vivienda."/>
    <x v="3"/>
    <n v="12"/>
    <s v="CONTRATACION_DIRECTA"/>
    <n v="80101600"/>
    <n v="6100000"/>
    <n v="11"/>
    <n v="67100000"/>
    <n v="2"/>
    <s v="Febrero"/>
    <n v="2"/>
    <s v=" DIRECCIÓN DE MEJORAMIENTO DE VIVIENDA "/>
    <s v="LUIS ALFONSO OJEDA MEDINA"/>
    <s v="DIRECCIÓN DE MEJORAMIENTO DE VIVIENDA"/>
    <m/>
    <s v="Inversión"/>
    <s v="2. Contrato"/>
  </r>
  <r>
    <n v="31"/>
    <s v="0090-31"/>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1219 Servicios de investigación básica en otras ciencias sociales y humanidades"/>
    <s v="1-100-F001 VA-RECURSOS DISTRITO"/>
    <s v="Prestar los servicios profesionales desde el componente social en los proyectos de vivienda de interés social localizados en barrios legalizados por la Caja de Vivienda Popular."/>
    <s v="0090-31 Prestar los servicios profesionales desde el componente social en los proyectos de vivienda de interés social localizados en barrios legalizados por la Caja de Vivienda Popular."/>
    <x v="3"/>
    <n v="12"/>
    <s v="CONTRATACION_DIRECTA"/>
    <n v="93141500"/>
    <n v="6100000"/>
    <n v="11"/>
    <n v="67100000"/>
    <n v="2"/>
    <s v="Febrero"/>
    <n v="2"/>
    <s v=" DIRECCIÓN DE MEJORAMIENTO DE VIVIENDA "/>
    <s v="LUIS ALFONSO OJEDA MEDINA"/>
    <s v="DIRECCIÓN DE MEJORAMIENTO DE VIVIENDA"/>
    <m/>
    <s v="Inversión"/>
    <s v="2. Contrato"/>
  </r>
  <r>
    <n v="32"/>
    <s v="0090-32"/>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s v="Prestar los servicios profesionales desde el componente técnico para la revisión, evaluación y aprobación de los actos de reconocimiento de edificaciones y/o licenciamiento de las viviendas de interés social dentro de los proyectos de la Caja de Vivienda Popular."/>
    <s v="0090-32 Prestar los servicios profesionales desde el componente técnico para la revisión, evaluación y aprobación de los actos de reconocimiento de edificaciones y/o licenciamiento de las viviendas de interés social dentro de los proyectos de la Caja de Vivienda Popular."/>
    <x v="3"/>
    <n v="12"/>
    <s v="CONTRATACION_DIRECTA"/>
    <n v="80101600"/>
    <n v="11000000"/>
    <n v="11"/>
    <n v="121000000"/>
    <n v="2"/>
    <s v="Febrero"/>
    <n v="2"/>
    <s v=" DIRECCIÓN DE MEJORAMIENTO DE VIVIENDA "/>
    <s v="LUIS ALFONSO OJEDA MEDINA"/>
    <s v="DIRECCIÓN DE MEJORAMIENTO DE VIVIENDA"/>
    <m/>
    <s v="Inversión"/>
    <s v="2. Contrato"/>
  </r>
  <r>
    <n v="33"/>
    <s v="0090-33"/>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2199 Otros servicios jurídicos n.c.p."/>
    <s v="1-100-F001 VA-RECURSOS DISTRITO"/>
    <s v="Prestar servicios profesionales desde el componente jurídico para apoyar en la proyección, estructuración, revisión y seguimiento de proyectos los estratégicos  de la Dirección de Mejoramiento de Vivienda. "/>
    <s v="0090-33 Prestar servicios profesionales desde el componente jurídico para apoyar en la proyección, estructuración, revisión y seguimiento de proyectos los estratégicos  de la Dirección de Mejoramiento de Vivienda. "/>
    <x v="3"/>
    <n v="12"/>
    <s v="CONTRATACION_DIRECTA"/>
    <n v="80161500"/>
    <n v="10000000"/>
    <n v="11"/>
    <n v="110000000"/>
    <n v="2"/>
    <s v="Febrero"/>
    <n v="2"/>
    <s v=" DIRECCIÓN DE MEJORAMIENTO DE VIVIENDA "/>
    <s v="LUIS ALFONSO OJEDA MEDINA"/>
    <s v="DIRECCIÓN DE MEJORAMIENTO DE VIVIENDA"/>
    <m/>
    <s v="Inversión"/>
    <s v="2. Contrato"/>
  </r>
  <r>
    <n v="34"/>
    <s v="0090-34"/>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321 Servicios de ingeniería en proyectos de construcción"/>
    <s v="1-100-F001 VA-RECURSOS DISTRITO"/>
    <s v="Prestar los servicios profesionales desde el componente técnico para la revisión, evaluación y aprobación de los actos de reconocimiento de edificaciones y/o licenciamiento de las viviendas de interés social dentro de los proyectos de la Caja de Vivienda Popular."/>
    <s v="0090-34 Prestar los servicios profesionales desde el componente técnico para la revisión, evaluación y aprobación de los actos de reconocimiento de edificaciones y/o licenciamiento de las viviendas de interés social dentro de los proyectos de la Caja de Vivienda Popular."/>
    <x v="3"/>
    <n v="12"/>
    <s v="CONTRATACION_DIRECTA"/>
    <n v="80101600"/>
    <n v="8000000"/>
    <n v="11"/>
    <n v="88000000"/>
    <n v="2"/>
    <s v="Febrero"/>
    <n v="2"/>
    <s v=" DIRECCIÓN DE MEJORAMIENTO DE VIVIENDA "/>
    <s v="LUIS ALFONSO OJEDA MEDINA"/>
    <s v="DIRECCIÓN DE MEJORAMIENTO DE VIVIENDA"/>
    <m/>
    <s v="Inversión"/>
    <s v="2. Contrato"/>
  </r>
  <r>
    <n v="35"/>
    <s v="0090-35"/>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5030253290 Otras obras de ingeniería civil"/>
    <s v="1-100-F001 VA-RECURSOS DISTRITO"/>
    <s v="Prestar servicios profesionales desde el componente técnico para apoyar el desarrollo de la ejecución de los proyectos de mejoramiento estructurales a cargo de la Dirección de Mejoramiento de Vivienda."/>
    <s v="0090-35 Prestar servicios profesionales desde el componente técnico para apoyar el desarrollo de la ejecución de los proyectos de mejoramiento estructurales a cargo de la Dirección de Mejoramiento de Vivienda."/>
    <x v="3"/>
    <n v="12"/>
    <s v="CONTRATACION_DIRECTA"/>
    <n v="80101600"/>
    <n v="8720000"/>
    <n v="11"/>
    <n v="95920000"/>
    <n v="2"/>
    <s v="Febrero"/>
    <n v="2"/>
    <s v=" DIRECCIÓN DE MEJORAMIENTO DE VIVIENDA "/>
    <s v="LUIS ALFONSO OJEDA MEDINA"/>
    <s v="DIRECCIÓN DE MEJORAMIENTO DE VIVIENDA"/>
    <m/>
    <s v="Inversión"/>
    <s v="2. Contrato"/>
  </r>
  <r>
    <n v="36"/>
    <s v="0090-36"/>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s v="Prestar los servicios profesionales desde el componente técnico para gestionar la documentación tributaria correspondiente a los proyectos postulados a la expedición de los actos de reconocimiento de edificaciones existentes y/o licenciamiento, de los diferentes proyectos de la Dirección de Mejoramiento de Vivienda."/>
    <s v="0090-36 Prestar los servicios profesionales desde el componente técnico para gestionar la documentación tributaria correspondiente a los proyectos postulados a la expedición de los actos de reconocimiento de edificaciones existentes y/o licenciamiento, de los diferentes proyectos de la Dirección de Mejoramiento de Vivienda."/>
    <x v="3"/>
    <n v="12"/>
    <s v="CONTRATACION_DIRECTA"/>
    <n v="80101600"/>
    <n v="6100000"/>
    <n v="11"/>
    <n v="67100000"/>
    <n v="2"/>
    <s v="Febrero"/>
    <n v="2"/>
    <s v=" DIRECCIÓN DE MEJORAMIENTO DE VIVIENDA "/>
    <s v="LUIS ALFONSO OJEDA MEDINA"/>
    <s v="DIRECCIÓN DE MEJORAMIENTO DE VIVIENDA"/>
    <m/>
    <s v="Inversión"/>
    <s v="2. Contrato"/>
  </r>
  <r>
    <n v="37"/>
    <s v="0090-37"/>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s v="Prestar los servicios profesionales desde el componente técnico para la revisión, evaluación y aprobación de los actos de reconocimiento de edificaciones y/o licenciamiento de las viviendas de interés social dentro de los proyectos de la Caja de Vivienda Popular."/>
    <s v="0090-37 Prestar los servicios profesionales desde el componente técnico para la revisión, evaluación y aprobación de los actos de reconocimiento de edificaciones y/o licenciamiento de las viviendas de interés social dentro de los proyectos de la Caja de Vivienda Popular."/>
    <x v="3"/>
    <n v="12"/>
    <s v="CONTRATACION_DIRECTA"/>
    <n v="80101600"/>
    <n v="8000000"/>
    <n v="11"/>
    <n v="88000000"/>
    <n v="2"/>
    <s v="Febrero"/>
    <n v="2"/>
    <s v=" DIRECCIÓN DE MEJORAMIENTO DE VIVIENDA "/>
    <s v="LUIS ALFONSO OJEDA MEDINA"/>
    <s v="DIRECCIÓN DE MEJORAMIENTO DE VIVIENDA"/>
    <m/>
    <s v="Inversión"/>
    <s v="2. Contrato"/>
  </r>
  <r>
    <n v="38"/>
    <s v="0090-38"/>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1219 Servicios de investigación básica en otras ciencias sociales y humanidades"/>
    <s v="1-100-F001 VA-RECURSOS DISTRITO"/>
    <s v="Prestar los servicios profesionales desde el componente social en los proyectos de vivienda de interés social localizados en barrios legalizados por la Caja de Vivienda Popular."/>
    <s v="0090-38 Prestar los servicios profesionales desde el componente social en los proyectos de vivienda de interés social localizados en barrios legalizados por la Caja de Vivienda Popular."/>
    <x v="3"/>
    <n v="12"/>
    <s v="CONTRATACION_DIRECTA"/>
    <n v="93141500"/>
    <n v="12000000"/>
    <n v="11"/>
    <n v="132000000"/>
    <n v="2"/>
    <s v="Febrero"/>
    <n v="2"/>
    <s v=" DIRECCIÓN DE MEJORAMIENTO DE VIVIENDA "/>
    <s v="LUIS ALFONSO OJEDA MEDINA"/>
    <s v="DIRECCIÓN DE MEJORAMIENTO DE VIVIENDA"/>
    <m/>
    <s v="Inversión"/>
    <s v="2. Contrato"/>
  </r>
  <r>
    <n v="39"/>
    <s v="0090-39"/>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s v="Prestar los servicios profesionales para la estructuración técnica de los proyectos a cargo de la Dirección de Mejoramiento de Vivienda en el marco del proyecto de inversión para la Contribución en la formalización de vivienda de barrios legalizados y mejora en la conformación y aprobación del espacio público en Bogotá D.C"/>
    <s v="0090-39 Prestar los servicios profesionales para la estructuración técnica de los proyectos a cargo de la Dirección de Mejoramiento de Vivienda en el marco del proyecto de inversión para la Contribución en la formalización de vivienda de barrios legalizados y mejora en la conformación y aprobación del espacio público en Bogotá D.C"/>
    <x v="3"/>
    <n v="12"/>
    <s v="CONTRATACION_DIRECTA"/>
    <n v="80101600"/>
    <n v="10000000"/>
    <n v="11"/>
    <n v="110000000"/>
    <n v="2"/>
    <s v="Febrero"/>
    <n v="2"/>
    <s v=" DIRECCIÓN DE MEJORAMIENTO DE VIVIENDA "/>
    <s v="LUIS ALFONSO OJEDA MEDINA"/>
    <s v="DIRECCIÓN DE MEJORAMIENTO DE VIVIENDA"/>
    <m/>
    <s v="Inversión"/>
    <s v="2. Contrato"/>
  </r>
  <r>
    <n v="40"/>
    <s v="0090-40"/>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s v="Prestar los servicios profesionales en la elaboración y revisión de insumos técnicos que se requieran en el marco del proyecto Contribución en la formalización de vivienda de barrios legalizados y mejora en la conformación y aprobación del espacio público en Bogotá D.C. "/>
    <s v="0090-40 Prestar los servicios profesionales en la elaboración y revisión de insumos técnicos que se requieran en el marco del proyecto Contribución en la formalización de vivienda de barrios legalizados y mejora en la conformación y aprobación del espacio público en Bogotá D.C. "/>
    <x v="3"/>
    <n v="12"/>
    <s v="CONTRATACION_DIRECTA"/>
    <n v="80101600"/>
    <n v="6000000"/>
    <n v="11"/>
    <n v="66000000"/>
    <n v="2"/>
    <s v="Febrero"/>
    <n v="2"/>
    <s v=" DIRECCIÓN DE MEJORAMIENTO DE VIVIENDA "/>
    <s v="LUIS ALFONSO OJEDA MEDINA"/>
    <s v="DIRECCIÓN DE MEJORAMIENTO DE VIVIENDA"/>
    <m/>
    <s v="Inversión"/>
    <s v="2. Contrato"/>
  </r>
  <r>
    <n v="41"/>
    <s v="0090-41"/>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1219 Servicios de investigación básica en otras ciencias sociales y humanidades"/>
    <s v="1-100-F001 VA-RECURSOS DISTRITO"/>
    <s v="Prestar los servicios profesionales desde el componente social en los proyectos de vivienda de interés social localizados en barrios legalizados por la Caja de Vivienda Popular."/>
    <s v="0090-41 Prestar los servicios profesionales desde el componente social en los proyectos de vivienda de interés social localizados en barrios legalizados por la Caja de Vivienda Popular."/>
    <x v="3"/>
    <n v="12"/>
    <s v="CONTRATACION_DIRECTA"/>
    <n v="93141500"/>
    <n v="4000000"/>
    <n v="11"/>
    <n v="44000000"/>
    <n v="2"/>
    <s v="Febrero"/>
    <n v="2"/>
    <s v=" DIRECCIÓN DE MEJORAMIENTO DE VIVIENDA "/>
    <s v="LUIS ALFONSO OJEDA MEDINA"/>
    <s v="DIRECCIÓN DE MEJORAMIENTO DE VIVIENDA"/>
    <m/>
    <s v="Inversión"/>
    <s v="2. Contrato"/>
  </r>
  <r>
    <n v="42"/>
    <s v="0090-42"/>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s v="Prestar servicios profesionales desde el componente técnico para apoyar el desarrollo de la ejecución de los proyectos de mejoramiento estructurales a cargo de la Dirección de Mejoramiento de Vivienda."/>
    <s v="0090-42 Prestar servicios profesionales desde el componente técnico para apoyar el desarrollo de la ejecución de los proyectos de mejoramiento estructurales a cargo de la Dirección de Mejoramiento de Vivienda."/>
    <x v="3"/>
    <n v="12"/>
    <s v="CONTRATACION_DIRECTA"/>
    <n v="80101600"/>
    <n v="8720000"/>
    <n v="11"/>
    <n v="95920000"/>
    <n v="2"/>
    <s v="Febrero"/>
    <n v="2"/>
    <s v=" DIRECCIÓN DE MEJORAMIENTO DE VIVIENDA "/>
    <s v="LUIS ALFONSO OJEDA MEDINA"/>
    <s v="DIRECCIÓN DE MEJORAMIENTO DE VIVIENDA"/>
    <m/>
    <s v="Inversión"/>
    <s v="2. Contrato"/>
  </r>
  <r>
    <n v="43"/>
    <s v="0090-43"/>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1219 Servicios de investigación básica en otras ciencias sociales y humanidades"/>
    <s v="1-100-F001 VA-RECURSOS DISTRITO"/>
    <s v="Prestar los servicios profesionales desde el componente social en los proyectos de vivienda de interés social localizados en barrios legalizados por la Caja de Vivienda Popular."/>
    <s v="0090-43 Prestar los servicios profesionales desde el componente social en los proyectos de vivienda de interés social localizados en barrios legalizados por la Caja de Vivienda Popular."/>
    <x v="3"/>
    <n v="12"/>
    <s v="CONTRATACION_DIRECTA"/>
    <n v="93141500"/>
    <n v="6500000"/>
    <n v="11"/>
    <n v="71500000"/>
    <n v="2"/>
    <s v="Febrero"/>
    <n v="2"/>
    <s v=" DIRECCIÓN DE MEJORAMIENTO DE VIVIENDA "/>
    <s v="LUIS ALFONSO OJEDA MEDINA"/>
    <s v="DIRECCIÓN DE MEJORAMIENTO DE VIVIENDA"/>
    <m/>
    <s v="Inversión"/>
    <s v="2. Contrato"/>
  </r>
  <r>
    <n v="44"/>
    <s v="0090-44"/>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321 Servicios de ingeniería en proyectos de construcción"/>
    <s v="1-100-F001 VA-RECURSOS DISTRITO"/>
    <s v="Prestar los servicios profesionales en la elaboración y revisión de insumos técnicos que se requieran en el marco del proyecto Contribución en la formalización de vivienda de barrios legalizados y mejora en la conformación y aprobación del espacio público en Bogotá D.C. "/>
    <s v="0090-44 Prestar los servicios profesionales en la elaboración y revisión de insumos técnicos que se requieran en el marco del proyecto Contribución en la formalización de vivienda de barrios legalizados y mejora en la conformación y aprobación del espacio público en Bogotá D.C. "/>
    <x v="3"/>
    <n v="12"/>
    <s v="CONTRATACION_DIRECTA"/>
    <n v="80101600"/>
    <n v="5507000"/>
    <n v="11"/>
    <n v="60577000"/>
    <n v="2"/>
    <s v="Febrero"/>
    <n v="2"/>
    <s v=" DIRECCIÓN DE MEJORAMIENTO DE VIVIENDA "/>
    <s v="LUIS ALFONSO OJEDA MEDINA"/>
    <s v="DIRECCIÓN DE MEJORAMIENTO DE VIVIENDA"/>
    <m/>
    <s v="Inversión"/>
    <s v="2. Contrato"/>
  </r>
  <r>
    <n v="45"/>
    <s v="0090-45"/>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s v="Prestar los servicios profesionales para la estructuración técnica de los proyectos a cargo de la Dirección de Mejoramiento de Vivienda en el marco del proyecto de inversión para la Contribución en la formalización de vivienda de barrios legalizados y mejora en la conformación y aprobación del espacio público en Bogotá D.C"/>
    <s v="0090-45 Prestar los servicios profesionales para la estructuración técnica de los proyectos a cargo de la Dirección de Mejoramiento de Vivienda en el marco del proyecto de inversión para la Contribución en la formalización de vivienda de barrios legalizados y mejora en la conformación y aprobación del espacio público en Bogotá D.C"/>
    <x v="3"/>
    <n v="12"/>
    <s v="CONTRATACION_DIRECTA"/>
    <n v="80101600"/>
    <n v="8720000"/>
    <n v="11"/>
    <n v="95920000"/>
    <n v="2"/>
    <s v="Febrero"/>
    <n v="2"/>
    <s v=" DIRECCIÓN DE MEJORAMIENTO DE VIVIENDA "/>
    <s v="LUIS ALFONSO OJEDA MEDINA"/>
    <s v="DIRECCIÓN DE MEJORAMIENTO DE VIVIENDA"/>
    <m/>
    <s v="Inversión"/>
    <s v="2. Contrato"/>
  </r>
  <r>
    <n v="46"/>
    <s v="0090-46"/>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s v="Prestar los servicios profesionales en la elaboración y revisión de insumos técnicos que se requieran en el marco del proyecto Contribución en la formalización de vivienda de barrios legalizados y mejora en la conformación y aprobación del espacio público en Bogotá D.C. "/>
    <s v="0090-46 Prestar los servicios profesionales en la elaboración y revisión de insumos técnicos que se requieran en el marco del proyecto Contribución en la formalización de vivienda de barrios legalizados y mejora en la conformación y aprobación del espacio público en Bogotá D.C. "/>
    <x v="3"/>
    <n v="12"/>
    <s v="CONTRATACION_DIRECTA"/>
    <n v="80101600"/>
    <n v="6100000"/>
    <n v="11"/>
    <n v="67100000"/>
    <n v="2"/>
    <s v="Febrero"/>
    <n v="2"/>
    <s v=" DIRECCIÓN DE MEJORAMIENTO DE VIVIENDA "/>
    <s v="LUIS ALFONSO OJEDA MEDINA"/>
    <s v="DIRECCIÓN DE MEJORAMIENTO DE VIVIENDA"/>
    <m/>
    <s v="Inversión"/>
    <s v="2. Contrato"/>
  </r>
  <r>
    <n v="47"/>
    <s v="0090-47"/>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321 Servicios de ingeniería en proyectos de construcción"/>
    <s v="1-100-F001 VA-RECURSOS DISTRITO"/>
    <s v="Prestar los servicios profesionales desde el componente técnico para la revisión, evaluación y aprobación de los actos de reconocimiento de edificaciones y/o licenciamiento de las viviendas de interés social dentro de los proyectos de la Caja de Vivienda Popular."/>
    <s v="0090-47 Prestar los servicios profesionales desde el componente técnico para la revisión, evaluación y aprobación de los actos de reconocimiento de edificaciones y/o licenciamiento de las viviendas de interés social dentro de los proyectos de la Caja de Vivienda Popular."/>
    <x v="3"/>
    <n v="12"/>
    <s v="CONTRATACION_DIRECTA"/>
    <n v="80101600"/>
    <n v="8720000"/>
    <n v="11"/>
    <n v="95920000"/>
    <n v="2"/>
    <s v="Febrero"/>
    <n v="2"/>
    <s v=" DIRECCIÓN DE MEJORAMIENTO DE VIVIENDA "/>
    <s v="LUIS ALFONSO OJEDA MEDINA"/>
    <s v="DIRECCIÓN DE MEJORAMIENTO DE VIVIENDA"/>
    <m/>
    <s v="Inversión"/>
    <s v="2. Contrato"/>
  </r>
  <r>
    <n v="48"/>
    <s v="0090-48"/>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1219 Servicios de investigación básica en otras ciencias sociales y humanidades"/>
    <s v="1-100-F001 VA-RECURSOS DISTRITO"/>
    <s v="Prestar los servicios profesionales desde el componente social en los proyectos de vivienda de interés social localizados en barrios legalizados por la Caja de Vivienda Popular."/>
    <s v="0090-48 Prestar los servicios profesionales desde el componente social en los proyectos de vivienda de interés social localizados en barrios legalizados por la Caja de Vivienda Popular."/>
    <x v="3"/>
    <n v="12"/>
    <s v="CONTRATACION_DIRECTA"/>
    <n v="93141500"/>
    <n v="6100000"/>
    <n v="11"/>
    <n v="67100000"/>
    <n v="2"/>
    <s v="Febrero"/>
    <n v="2"/>
    <s v=" DIRECCIÓN DE MEJORAMIENTO DE VIVIENDA "/>
    <s v="LUIS ALFONSO OJEDA MEDINA"/>
    <s v="DIRECCIÓN DE MEJORAMIENTO DE VIVIENDA"/>
    <m/>
    <s v="Inversión"/>
    <s v="2. Contrato"/>
  </r>
  <r>
    <n v="49"/>
    <s v="0090-49"/>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321 Servicios de ingeniería en proyectos de construcción"/>
    <s v="1-100-F001 VA-RECURSOS DISTRITO"/>
    <s v="Prestar los servicios profesionales para realizar la revisión y evaluación de la información obtenida en el análisis geoespacial y cartográfico para la estructuración geográfica que soporte los proyectos definidos en conformidad con los requisitos técnicos establecidos en la estrategia territorial."/>
    <s v="0090-49 Prestar los servicios profesionales para realizar la revisión y evaluación de la información obtenida en el análisis geoespacial y cartográfico para la estructuración geográfica que soporte los proyectos definidos en conformidad con los requisitos técnicos establecidos en la estrategia territorial."/>
    <x v="3"/>
    <n v="12"/>
    <s v="CONTRATACION_DIRECTA"/>
    <n v="80101600"/>
    <n v="5000000"/>
    <n v="11"/>
    <n v="55000000"/>
    <n v="2"/>
    <s v="Febrero"/>
    <n v="2"/>
    <s v=" DIRECCIÓN DE MEJORAMIENTO DE VIVIENDA "/>
    <s v="LUIS ALFONSO OJEDA MEDINA"/>
    <s v="DIRECCIÓN DE MEJORAMIENTO DE VIVIENDA"/>
    <m/>
    <s v="Inversión"/>
    <s v="2. Contrato"/>
  </r>
  <r>
    <n v="50"/>
    <s v="0090-50"/>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s v="Prestar los servicios profesionales en la elaboración y revisión de insumos técnicos que se requieran en el marco del proyecto Contribución en la formalización de vivienda de barrios legalizados y mejora en la conformación y aprobación del espacio público en Bogotá D.C. "/>
    <s v="0090-50 Prestar los servicios profesionales en la elaboración y revisión de insumos técnicos que se requieran en el marco del proyecto Contribución en la formalización de vivienda de barrios legalizados y mejora en la conformación y aprobación del espacio público en Bogotá D.C. "/>
    <x v="3"/>
    <n v="12"/>
    <s v="CONTRATACION_DIRECTA"/>
    <n v="80101600"/>
    <n v="5500000"/>
    <n v="11"/>
    <n v="60500000"/>
    <n v="2"/>
    <s v="Febrero"/>
    <n v="2"/>
    <s v=" DIRECCIÓN DE MEJORAMIENTO DE VIVIENDA "/>
    <s v="LUIS ALFONSO OJEDA MEDINA"/>
    <s v="DIRECCIÓN DE MEJORAMIENTO DE VIVIENDA"/>
    <m/>
    <s v="Inversión"/>
    <s v="2. Contrato"/>
  </r>
  <r>
    <n v="51"/>
    <s v="0090-51"/>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s v="Prestar los servicios profesionales en la elaboración y revisión de insumos técnicos que se requieran en el marco del proyecto Contribución en la formalización de vivienda de barrios legalizados y mejora en la conformación y aprobación del espacio público en Bogotá D.C. "/>
    <s v="0090-51 Prestar los servicios profesionales en la elaboración y revisión de insumos técnicos que se requieran en el marco del proyecto Contribución en la formalización de vivienda de barrios legalizados y mejora en la conformación y aprobación del espacio público en Bogotá D.C. "/>
    <x v="3"/>
    <n v="12"/>
    <s v="CONTRATACION_DIRECTA"/>
    <n v="80101600"/>
    <n v="5500000"/>
    <n v="11"/>
    <n v="60500000"/>
    <n v="2"/>
    <s v="Febrero"/>
    <n v="2"/>
    <s v=" DIRECCIÓN DE MEJORAMIENTO DE VIVIENDA "/>
    <s v="LUIS ALFONSO OJEDA MEDINA"/>
    <s v="DIRECCIÓN DE MEJORAMIENTO DE VIVIENDA"/>
    <m/>
    <s v="Inversión"/>
    <s v="2. Contrato"/>
  </r>
  <r>
    <n v="52"/>
    <s v="0090-52"/>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321 Servicios de ingeniería en proyectos de construcción"/>
    <s v="1-100-F001 VA-RECURSOS DISTRITO"/>
    <s v="Prestar los servicios profesionales desde el componente técnico en el cumplimiento de los lineamientos de la Norma Sismo Resistente NSR-10, dentro de los proyectos de la Dirección de Mejoramiento de Vivienda.  "/>
    <s v="0090-52 Prestar los servicios profesionales desde el componente técnico en el cumplimiento de los lineamientos de la Norma Sismo Resistente NSR-10, dentro de los proyectos de la Dirección de Mejoramiento de Vivienda.  "/>
    <x v="3"/>
    <n v="12"/>
    <s v="CONTRATACION_DIRECTA"/>
    <n v="80101600"/>
    <n v="6500000"/>
    <n v="11"/>
    <n v="71500000"/>
    <n v="2"/>
    <s v="Febrero"/>
    <n v="2"/>
    <s v=" DIRECCIÓN DE MEJORAMIENTO DE VIVIENDA "/>
    <s v="LUIS ALFONSO OJEDA MEDINA"/>
    <s v="DIRECCIÓN DE MEJORAMIENTO DE VIVIENDA"/>
    <m/>
    <s v="Inversión"/>
    <s v="2. Contrato"/>
  </r>
  <r>
    <n v="53"/>
    <s v="0090-53"/>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2199 Otros servicios jurídicos n.c.p."/>
    <s v="1-100-F001 VA-RECURSOS DISTRITO"/>
    <s v="Prestar los servicios profesionales desde el componente jurídico para realizar la revisión, la evaluación y la aprobación de los proyectos postulados a la expedición de los actos de reconocimiento y/o licenciamiento de edificaciones."/>
    <s v="0090-53 Prestar los servicios profesionales desde el componente jurídico para realizar la revisión, la evaluación y la aprobación de los proyectos postulados a la expedición de los actos de reconocimiento y/o licenciamiento de edificaciones."/>
    <x v="3"/>
    <n v="12"/>
    <s v="CONTRATACION_DIRECTA"/>
    <n v="80161500"/>
    <n v="5000000"/>
    <n v="11"/>
    <n v="55000000"/>
    <n v="2"/>
    <s v="Febrero"/>
    <n v="2"/>
    <s v=" DIRECCIÓN DE MEJORAMIENTO DE VIVIENDA "/>
    <s v="LUIS ALFONSO OJEDA MEDINA"/>
    <s v="DIRECCIÓN DE MEJORAMIENTO DE VIVIENDA"/>
    <m/>
    <s v="Inversión"/>
    <s v="2. Contrato"/>
  </r>
  <r>
    <n v="54"/>
    <s v="0090-54"/>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2199 Otros servicios jurídicos n.c.p."/>
    <s v="1-100-F001 VA-RECURSOS DISTRITO"/>
    <s v="Prestar los servicios profesionales desde el componente jurídico para realizar la revisión, la evaluación y la aprobación de los proyectos postulados a la expedición de los actos de reconocimiento y/o licenciamiento de edificaciones."/>
    <s v="0090-54 Prestar los servicios profesionales desde el componente jurídico para realizar la revisión, la evaluación y la aprobación de los proyectos postulados a la expedición de los actos de reconocimiento y/o licenciamiento de edificaciones."/>
    <x v="3"/>
    <n v="12"/>
    <s v="CONTRATACION_DIRECTA"/>
    <n v="80161500"/>
    <n v="5000000"/>
    <n v="11"/>
    <n v="55000000"/>
    <n v="2"/>
    <s v="Febrero"/>
    <n v="2"/>
    <s v=" DIRECCIÓN DE MEJORAMIENTO DE VIVIENDA "/>
    <s v="LUIS ALFONSO OJEDA MEDINA"/>
    <s v="DIRECCIÓN DE MEJORAMIENTO DE VIVIENDA"/>
    <m/>
    <s v="Inversión"/>
    <s v="2. Contrato"/>
  </r>
  <r>
    <n v="55"/>
    <s v="0090-55"/>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2199 Otros servicios jurídicos n.c.p."/>
    <s v="1-100-F001 VA-RECURSOS DISTRITO"/>
    <s v="Prestar los servicios profesionales desde el componente jurídico para realizar la revisión, la evaluación y la aprobación de los proyectos postulados a la expedición de los actos de reconocimiento y/o licenciamiento de edificaciones."/>
    <s v="0090-55 Prestar los servicios profesionales desde el componente jurídico para realizar la revisión, la evaluación y la aprobación de los proyectos postulados a la expedición de los actos de reconocimiento y/o licenciamiento de edificaciones."/>
    <x v="3"/>
    <n v="12"/>
    <s v="CONTRATACION_DIRECTA"/>
    <n v="80161500"/>
    <n v="5000000"/>
    <n v="11"/>
    <n v="55000000"/>
    <n v="2"/>
    <s v="Febrero"/>
    <n v="2"/>
    <s v=" DIRECCIÓN DE MEJORAMIENTO DE VIVIENDA "/>
    <s v="LUIS ALFONSO OJEDA MEDINA"/>
    <s v="DIRECCIÓN DE MEJORAMIENTO DE VIVIENDA"/>
    <m/>
    <s v="Inversión"/>
    <s v="2. Contrato"/>
  </r>
  <r>
    <n v="56"/>
    <s v="0090-56"/>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s v="Componente de Servicios de asesoría en arquitectura"/>
    <s v="0090-56 Componente de Servicios de asesoría en arquitectura"/>
    <x v="3"/>
    <n v="12"/>
    <s v="CONTRATACION_DIRECTA"/>
    <n v="80101600"/>
    <n v="7774200"/>
    <n v="1"/>
    <n v="7774200"/>
    <n v="2"/>
    <s v="Febrero"/>
    <n v="2"/>
    <s v=" DIRECCIÓN DE MEJORAMIENTO DE VIVIENDA "/>
    <s v="LUIS ALFONSO OJEDA MEDINA"/>
    <s v="DIRECCIÓN DE MEJORAMIENTO DE VIVIENDA"/>
    <m/>
    <s v="Inversión"/>
    <s v="2. Contrato"/>
  </r>
  <r>
    <n v="57"/>
    <s v="0090-57"/>
    <s v="O230117400120240090"/>
    <s v="6. Vivienda (090)"/>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143 Software originales"/>
    <s v="1-100-F001 VA-RECURSOS DISTRITO"/>
    <s v="Adquisición de licencias de software para optimizar la planificación y seguimiento de los proyectos designados a cargo de la Dirección de Mejoramiento de Vivienda de la Caja de la Vivienda Popular."/>
    <s v="0090-57 Adquisición de licencias de software para optimizar la planificación y seguimiento de los proyectos designados a cargo de la Dirección de Mejoramiento de Vivienda de la Caja de la Vivienda Popular."/>
    <x v="3"/>
    <n v="12"/>
    <s v="CONTRATACION_DIRECTA"/>
    <n v="43232100"/>
    <n v="35102400"/>
    <n v="11"/>
    <n v="386126800"/>
    <n v="2"/>
    <s v="Febrero"/>
    <n v="2"/>
    <s v=" DIRECCIÓN DE MEJORAMIENTO DE VIVIENDA "/>
    <s v="LUIS ALFONSO OJEDA MEDINA"/>
    <s v="DIRECCIÓN DE MEJORAMIENTO DE VIVIENDA"/>
    <m/>
    <s v="Inversión"/>
    <s v="2. Contrato"/>
  </r>
  <r>
    <n v="61"/>
    <s v="0090-61"/>
    <s v="O230117400120240090"/>
    <s v="6. Vivienda (090)"/>
    <s v="Mejorar 22.000 M2 de fachadas de vivienda en estratos 1 y 2."/>
    <s v="4. Intervenir 22.000 metros cuadrados de fachada para mejorar y conectar con los servicios públicos correspondientes a 814 viviendas de estrato 1 y 2."/>
    <s v="PM/0208/0106/40010440090"/>
    <s v="O232020200883211 Servicios de asesoría en arquitectura"/>
    <s v="1-100-F001 VA-RECURSOS DISTRITO"/>
    <s v="Prestar servicios profesionales desde el componente técnico para llevar a cabo las mejoras estructurales, locativas y de fachadas dentro de los proyectos a cargo de la Dirección de Mejoramiento de Vivienda de la Caja de la Vivienda Popular."/>
    <s v="0090-61 Prestar servicios profesionales desde el componente técnico para llevar a cabo las mejoras estructurales, locativas y de fachadas dentro de los proyectos a cargo de la Dirección de Mejoramiento de Vivienda de la Caja de la Vivienda Popular."/>
    <x v="3"/>
    <n v="12"/>
    <s v="CONTRATACION_DIRECTA"/>
    <n v="80101600"/>
    <n v="9500000"/>
    <n v="11"/>
    <n v="104500000"/>
    <n v="2"/>
    <s v="Febrero"/>
    <n v="2"/>
    <s v=" DIRECCIÓN DE MEJORAMIENTO DE VIVIENDA "/>
    <s v="LUIS ALFONSO OJEDA MEDINA"/>
    <s v="DIRECCIÓN DE MEJORAMIENTO DE VIVIENDA"/>
    <m/>
    <s v="Inversión"/>
    <s v="2. Contrato"/>
  </r>
  <r>
    <n v="62"/>
    <s v="0090-62"/>
    <s v="O230117400120240090"/>
    <s v="6. Vivienda (090)"/>
    <s v="Mejorar 22.000 M2 de fachadas de vivienda en estratos 1 y 2."/>
    <s v="4. Intervenir 22.000 metros cuadrados de fachada para mejorar y conectar con los servicios públicos correspondientes a 814 viviendas de estrato 1 y 2."/>
    <s v="PM/0208/0106/40010440090"/>
    <s v="O232020200883321 Servicios de ingeniería en proyectos de construcción"/>
    <s v="1-100-F001 VA-RECURSOS DISTRITO"/>
    <s v="Prestar servicios profesionales desde el componente técnico para llevar a cabo las mejoras estructurales, locativas y de fachadas dentro de los proyectos a cargo de la Dirección de Mejoramiento de Vivienda de la Caja de la Vivienda Popular."/>
    <s v="0090-62 Prestar servicios profesionales desde el componente técnico para llevar a cabo las mejoras estructurales, locativas y de fachadas dentro de los proyectos a cargo de la Dirección de Mejoramiento de Vivienda de la Caja de la Vivienda Popular."/>
    <x v="3"/>
    <n v="12"/>
    <s v="CONTRATACION_DIRECTA"/>
    <n v="80101600"/>
    <n v="9500000"/>
    <n v="11"/>
    <n v="104500000"/>
    <n v="2"/>
    <s v="Febrero"/>
    <n v="2"/>
    <s v=" DIRECCIÓN DE MEJORAMIENTO DE VIVIENDA "/>
    <s v="LUIS ALFONSO OJEDA MEDINA"/>
    <s v="DIRECCIÓN DE MEJORAMIENTO DE VIVIENDA"/>
    <m/>
    <s v="Inversión"/>
    <s v="2. Contrato"/>
  </r>
  <r>
    <n v="63"/>
    <s v="0090-63"/>
    <s v="O230117400120240090"/>
    <s v="6. Vivienda (090)"/>
    <s v="Mejorar 22.000 M2 de fachadas de vivienda en estratos 1 y 2."/>
    <s v="4. Intervenir 22.000 metros cuadrados de fachada para mejorar y conectar con los servicios públicos correspondientes a 814 viviendas de estrato 1 y 2."/>
    <s v="PM/0208/0106/40010440090"/>
    <s v="O232020200883321 Servicios de ingeniería en proyectos de construcción"/>
    <s v="1-100-F001 VA-RECURSOS DISTRITO"/>
    <s v="Prestar servicios profesionales desde el componente técnico para llevar a cabo las mejoras estructurales, locativas y de fachadas dentro de los proyectos a cargo de la Dirección de Mejoramiento de Vivienda de la Caja de la Vivienda Popular."/>
    <s v="0090-63 Prestar servicios profesionales desde el componente técnico para llevar a cabo las mejoras estructurales, locativas y de fachadas dentro de los proyectos a cargo de la Dirección de Mejoramiento de Vivienda de la Caja de la Vivienda Popular."/>
    <x v="3"/>
    <n v="12"/>
    <s v="CONTRATACION_DIRECTA"/>
    <n v="80101600"/>
    <n v="6100000"/>
    <n v="11"/>
    <n v="67100000"/>
    <n v="2"/>
    <s v="Febrero"/>
    <n v="2"/>
    <s v=" DIRECCIÓN DE MEJORAMIENTO DE VIVIENDA "/>
    <s v="LUIS ALFONSO OJEDA MEDINA"/>
    <s v="DIRECCIÓN DE MEJORAMIENTO DE VIVIENDA"/>
    <m/>
    <s v="Inversión"/>
    <s v="2. Contrato"/>
  </r>
  <r>
    <n v="64"/>
    <s v="0090-64"/>
    <s v="O230117400120240090"/>
    <s v="6. Vivienda (090)"/>
    <s v="Mejorar 22.000 M2 de fachadas de vivienda en estratos 1 y 2."/>
    <s v="4. Intervenir 22.000 metros cuadrados de fachada para mejorar y conectar con los servicios públicos correspondientes a 814 viviendas de estrato 1 y 2."/>
    <s v="PM/0208/0106/40010440090"/>
    <s v="O232020200883321 Servicios de ingeniería en proyectos de construcción"/>
    <s v="1-100-F001 VA-RECURSOS DISTRITO"/>
    <s v="Prestar servicios profesionales desde el componente técnico para llevar a cabo las mejoras estructurales, locativas y de fachadas dentro de los proyectos a cargo de la Dirección de Mejoramiento de Vivienda de la Caja de la Vivienda Popular."/>
    <s v="0090-64 Prestar servicios profesionales desde el componente técnico para llevar a cabo las mejoras estructurales, locativas y de fachadas dentro de los proyectos a cargo de la Dirección de Mejoramiento de Vivienda de la Caja de la Vivienda Popular."/>
    <x v="3"/>
    <n v="12"/>
    <s v="CONTRATACION_DIRECTA"/>
    <n v="80101600"/>
    <n v="9500000"/>
    <n v="11"/>
    <n v="104500000"/>
    <n v="2"/>
    <s v="Febrero"/>
    <n v="2"/>
    <s v=" DIRECCIÓN DE MEJORAMIENTO DE VIVIENDA "/>
    <s v="LUIS ALFONSO OJEDA MEDINA"/>
    <s v="DIRECCIÓN DE MEJORAMIENTO DE VIVIENDA"/>
    <m/>
    <s v="Inversión"/>
    <s v="2. Contrato"/>
  </r>
  <r>
    <n v="65"/>
    <s v="0090-65"/>
    <s v="O230117400120240090"/>
    <s v="6. Vivienda (090)"/>
    <s v="Mejorar 22.000 M2 de fachadas de vivienda en estratos 1 y 2."/>
    <s v="4. Intervenir 22.000 metros cuadrados de fachada para mejorar y conectar con los servicios públicos correspondientes a 814 viviendas de estrato 1 y 2."/>
    <s v="PM/0208/0106/40010440090"/>
    <s v="O232020200883211 Servicios de asesoría en arquitectura"/>
    <s v="1-100-F001 VA-RECURSOS DISTRITO"/>
    <s v="Prestar servicios profesionales desde el componente técnico para llevar a cabo las mejoras estructurales, locativas y de fachadas dentro de los proyectos a cargo de la Dirección de Mejoramiento de Vivienda de la Caja de la Vivienda Popular."/>
    <s v="0090-65 Prestar servicios profesionales desde el componente técnico para llevar a cabo las mejoras estructurales, locativas y de fachadas dentro de los proyectos a cargo de la Dirección de Mejoramiento de Vivienda de la Caja de la Vivienda Popular."/>
    <x v="3"/>
    <n v="12"/>
    <s v="CONTRATACION_DIRECTA"/>
    <n v="80101600"/>
    <n v="6100000"/>
    <n v="11"/>
    <n v="67100000"/>
    <n v="2"/>
    <s v="Febrero"/>
    <n v="2"/>
    <s v=" DIRECCIÓN DE MEJORAMIENTO DE VIVIENDA "/>
    <s v="LUIS ALFONSO OJEDA MEDINA"/>
    <s v="DIRECCIÓN DE MEJORAMIENTO DE VIVIENDA"/>
    <m/>
    <s v="Inversión"/>
    <s v="2. Contrato"/>
  </r>
  <r>
    <n v="66"/>
    <s v="0090-66"/>
    <s v="O230117400120240090"/>
    <s v="6. Vivienda (090)"/>
    <s v="Mejorar 22.000 M2 de fachadas de vivienda en estratos 1 y 2."/>
    <s v="4. Intervenir 22.000 metros cuadrados de fachada para mejorar y conectar con los servicios públicos correspondientes a 814 viviendas de estrato 1 y 2."/>
    <s v="PM/0208/0106/40010440090"/>
    <s v="O232020200883321 Servicios de ingeniería en proyectos de construcción"/>
    <s v="1-100-F001 VA-RECURSOS DISTRITO"/>
    <s v="Prestar servicios profesionales desde el componente técnico para llevar a cabo las mejoras estructurales, locativas y de fachadas dentro de los proyectos a cargo de la Dirección de Mejoramiento de Vivienda de la Caja de la Vivienda Popular."/>
    <s v="0090-66 Prestar servicios profesionales desde el componente técnico para llevar a cabo las mejoras estructurales, locativas y de fachadas dentro de los proyectos a cargo de la Dirección de Mejoramiento de Vivienda de la Caja de la Vivienda Popular."/>
    <x v="3"/>
    <n v="12"/>
    <s v="CONTRATACION_DIRECTA"/>
    <n v="80101600"/>
    <n v="6100000"/>
    <n v="11"/>
    <n v="67100000"/>
    <n v="2"/>
    <s v="Febrero"/>
    <n v="2"/>
    <s v=" DIRECCIÓN DE MEJORAMIENTO DE VIVIENDA "/>
    <s v="LUIS ALFONSO OJEDA MEDINA"/>
    <s v="DIRECCIÓN DE MEJORAMIENTO DE VIVIENDA"/>
    <m/>
    <s v="Inversión"/>
    <s v="2. Contrato"/>
  </r>
  <r>
    <n v="67"/>
    <s v="0090-67"/>
    <s v="O230117400120240090"/>
    <s v="6. Vivienda (090)"/>
    <s v="Mejorar 22.000 M2 de fachadas de vivienda en estratos 1 y 2."/>
    <s v="4. Intervenir 22.000 metros cuadrados de fachada para mejorar y conectar con los servicios públicos correspondientes a 814 viviendas de estrato 1 y 2."/>
    <s v="PM/0208/0106/40010440090"/>
    <s v="O232020200883211 Servicios de asesoría en arquitectura"/>
    <s v="1-100-F001 VA-RECURSOS DISTRITO"/>
    <s v="Prestar los servicios profesionales en la elaboración y revisión de insumos técnicos que se requieran en el marco del proyecto Contribución en la formalización de vivienda de barrios legalizados y mejora en la conformación y aprobación del espacio público en Bogotá D.C. "/>
    <s v="0090-67 Prestar los servicios profesionales en la elaboración y revisión de insumos técnicos que se requieran en el marco del proyecto Contribución en la formalización de vivienda de barrios legalizados y mejora en la conformación y aprobación del espacio público en Bogotá D.C. "/>
    <x v="3"/>
    <n v="12"/>
    <s v="CONTRATACION_DIRECTA"/>
    <n v="80101600"/>
    <n v="5500000"/>
    <n v="11"/>
    <n v="60500000"/>
    <n v="2"/>
    <s v="Febrero"/>
    <n v="2"/>
    <s v=" DIRECCIÓN DE MEJORAMIENTO DE VIVIENDA "/>
    <s v="LUIS ALFONSO OJEDA MEDINA"/>
    <s v="DIRECCIÓN DE MEJORAMIENTO DE VIVIENDA"/>
    <m/>
    <s v="Inversión"/>
    <s v="2. Contrato"/>
  </r>
  <r>
    <n v="68"/>
    <s v="0090-68"/>
    <s v="O230117400120240090"/>
    <s v="6. Vivienda (090)"/>
    <s v="Mejorar 22.000 M2 de fachadas de vivienda en estratos 1 y 2."/>
    <s v="4. Intervenir 22.000 metros cuadrados de fachada para mejorar y conectar con los servicios públicos correspondientes a 814 viviendas de estrato 1 y 2."/>
    <s v="PM/0208/0106/40010440090"/>
    <s v="O232020200883321 Servicios de ingeniería en proyectos de construcción"/>
    <s v="1-100-F001 VA-RECURSOS DISTRITO"/>
    <s v="Prestar los servicios profesionales desde el componente técnico en el cumplimiento de los lineamientos de la Norma Sismo Resistente NSR-10, dentro de los proyectos de la Dirección de Mejoramiento de Vivienda.  "/>
    <s v="0090-68 Prestar los servicios profesionales desde el componente técnico en el cumplimiento de los lineamientos de la Norma Sismo Resistente NSR-10, dentro de los proyectos de la Dirección de Mejoramiento de Vivienda.  "/>
    <x v="3"/>
    <n v="12"/>
    <s v="CONTRATACION_DIRECTA"/>
    <n v="80101600"/>
    <n v="6500000"/>
    <n v="11"/>
    <n v="71500000"/>
    <n v="2"/>
    <s v="Febrero"/>
    <n v="2"/>
    <s v=" DIRECCIÓN DE MEJORAMIENTO DE VIVIENDA "/>
    <s v="LUIS ALFONSO OJEDA MEDINA"/>
    <s v="DIRECCIÓN DE MEJORAMIENTO DE VIVIENDA"/>
    <m/>
    <s v="Inversión"/>
    <s v="2. Contrato"/>
  </r>
  <r>
    <n v="69"/>
    <s v="0090-69"/>
    <s v="O230117400120240090"/>
    <s v="6. Vivienda (090)"/>
    <s v="Mejorar 22.000 M2 de fachadas de vivienda en estratos 1 y 2."/>
    <s v="4. Intervenir 22.000 metros cuadrados de fachada para mejorar y conectar con los servicios públicos correspondientes a 814 viviendas de estrato 1 y 2."/>
    <s v="PM/0208/0106/40010440090"/>
    <s v="O232020200883211 Servicios de asesoría en arquitectura"/>
    <s v="1-100-F001 VA-RECURSOS DISTRITO"/>
    <s v="Prestar los servicios profesionales en la elaboración y revisión de insumos técnicos que se requieran en el marco del proyecto Contribución en la formalización de vivienda de barrios legalizados y mejora en la conformación y aprobación del espacio público en Bogotá D.C. "/>
    <s v="0090-69 Prestar los servicios profesionales en la elaboración y revisión de insumos técnicos que se requieran en el marco del proyecto Contribución en la formalización de vivienda de barrios legalizados y mejora en la conformación y aprobación del espacio público en Bogotá D.C. "/>
    <x v="3"/>
    <n v="12"/>
    <s v="CONTRATACION_DIRECTA"/>
    <n v="80101600"/>
    <n v="5500000"/>
    <n v="11"/>
    <n v="60500000"/>
    <n v="2"/>
    <s v="Febrero"/>
    <n v="2"/>
    <s v=" DIRECCIÓN DE MEJORAMIENTO DE VIVIENDA "/>
    <s v="LUIS ALFONSO OJEDA MEDINA"/>
    <s v="DIRECCIÓN DE MEJORAMIENTO DE VIVIENDA"/>
    <m/>
    <s v="Inversión"/>
    <s v="2. Contrato"/>
  </r>
  <r>
    <n v="70"/>
    <s v="0090-70"/>
    <s v="O230117400120240090"/>
    <s v="6. Vivienda (090)"/>
    <s v="Mejorar 22.000 M2 de fachadas de vivienda en estratos 1 y 2."/>
    <s v="4. Intervenir 22.000 metros cuadrados de fachada para mejorar y conectar con los servicios públicos correspondientes a 814 viviendas de estrato 1 y 2."/>
    <s v="PM/0208/0106/40010440090"/>
    <s v="O232020200883321 Servicios de ingeniería en proyectos de construcción"/>
    <s v="1-100-F001 VA-RECURSOS DISTRITO"/>
    <s v="Prestar los servicios profesionales desde el componente técnico en el cumplimiento de los lineamientos de la Norma Sismo Resistente NSR-10, dentro de los proyectos de la Dirección de Mejoramiento de Vivienda.  "/>
    <s v="0090-70 Prestar los servicios profesionales desde el componente técnico en el cumplimiento de los lineamientos de la Norma Sismo Resistente NSR-10, dentro de los proyectos de la Dirección de Mejoramiento de Vivienda.  "/>
    <x v="3"/>
    <n v="12"/>
    <s v="CONTRATACION_DIRECTA"/>
    <n v="80101600"/>
    <n v="6500000"/>
    <n v="11"/>
    <n v="71500000"/>
    <n v="2"/>
    <s v="Febrero"/>
    <n v="2"/>
    <s v=" DIRECCIÓN DE MEJORAMIENTO DE VIVIENDA "/>
    <s v="LUIS ALFONSO OJEDA MEDINA"/>
    <s v="DIRECCIÓN DE MEJORAMIENTO DE VIVIENDA"/>
    <m/>
    <s v="Inversión"/>
    <s v="2. Contrato"/>
  </r>
  <r>
    <n v="71"/>
    <s v="0090-71"/>
    <s v="O230117400120240090"/>
    <s v="6. Vivienda (090)"/>
    <s v="Mejorar 22.000 M2 de fachadas de vivienda en estratos 1 y 2."/>
    <s v="4. Intervenir 22.000 metros cuadrados de fachada para mejorar y conectar con los servicios públicos correspondientes a 814 viviendas de estrato 1 y 2."/>
    <s v="PM/0208/0106/40010440090"/>
    <s v="O232020200883211 Servicios de asesoría en arquitectura"/>
    <s v="1-100-F001 VA-RECURSOS DISTRITO"/>
    <s v="Prestar los servicios profesionales en la elaboración y revisión de insumos técnicos que se requieran en el marco del proyecto Contribución en la formalización de vivienda de barrios legalizados y mejora en la conformación y aprobación del espacio público en Bogotá D.C. "/>
    <s v="0090-71 Prestar los servicios profesionales en la elaboración y revisión de insumos técnicos que se requieran en el marco del proyecto Contribución en la formalización de vivienda de barrios legalizados y mejora en la conformación y aprobación del espacio público en Bogotá D.C. "/>
    <x v="3"/>
    <n v="12"/>
    <s v="CONTRATACION_DIRECTA"/>
    <n v="80101600"/>
    <n v="5500000"/>
    <n v="11"/>
    <n v="60500000"/>
    <n v="2"/>
    <s v="Febrero"/>
    <n v="2"/>
    <s v=" DIRECCIÓN DE MEJORAMIENTO DE VIVIENDA "/>
    <s v="LUIS ALFONSO OJEDA MEDINA"/>
    <s v="DIRECCIÓN DE MEJORAMIENTO DE VIVIENDA"/>
    <m/>
    <s v="Inversión"/>
    <s v="2. Contrato"/>
  </r>
  <r>
    <n v="72"/>
    <s v="0090-72"/>
    <s v="O230117400120240090"/>
    <s v="6. Vivienda (090)"/>
    <s v="Mejorar 22.000 M2 de fachadas de vivienda en estratos 1 y 2."/>
    <s v="4. Intervenir 22.000 metros cuadrados de fachada para mejorar y conectar con los servicios públicos correspondientes a 814 viviendas de estrato 1 y 2."/>
    <s v="PM/0208/0106/40010440090"/>
    <s v="O232020200883321 Servicios de ingeniería en proyectos de construcción"/>
    <s v="1-100-F001 VA-RECURSOS DISTRITO"/>
    <s v="Prestar los servicios profesionales desde el componente técnico en el cumplimiento de los lineamientos de la Norma Sismo Resistente NSR-10, dentro de los proyectos de la Dirección de Mejoramiento de Vivienda.  "/>
    <s v="0090-72 Prestar los servicios profesionales desde el componente técnico en el cumplimiento de los lineamientos de la Norma Sismo Resistente NSR-10, dentro de los proyectos de la Dirección de Mejoramiento de Vivienda.  "/>
    <x v="3"/>
    <n v="12"/>
    <s v="CONTRATACION_DIRECTA"/>
    <n v="80101600"/>
    <n v="6500000"/>
    <n v="11"/>
    <n v="71500000"/>
    <n v="2"/>
    <s v="Febrero"/>
    <n v="2"/>
    <s v=" DIRECCIÓN DE MEJORAMIENTO DE VIVIENDA "/>
    <s v="LUIS ALFONSO OJEDA MEDINA"/>
    <s v="DIRECCIÓN DE MEJORAMIENTO DE VIVIENDA"/>
    <m/>
    <s v="Inversión"/>
    <s v="2. Contrato"/>
  </r>
  <r>
    <n v="73"/>
    <s v="0090-73"/>
    <s v="O230117400120240090"/>
    <s v="6. Vivienda (090)"/>
    <s v="Mejorar 22.000 M2 de fachadas de vivienda en estratos 1 y 2."/>
    <s v="4. Intervenir 22.000 metros cuadrados de fachada para mejorar y conectar con los servicios públicos correspondientes a 814 viviendas de estrato 1 y 2."/>
    <s v="PM/0208/0106/40010440090"/>
    <s v="O232020200883321 Servicios de ingeniería en proyectos de construcción"/>
    <s v="1-100-F001 VA-RECURSOS DISTRITO"/>
    <s v="Prestar los servicios profesionales desde el componente técnico en el cumplimiento de los lineamientos de la Norma Sismo Resistente NSR-10, dentro de los proyectos de la Dirección de Mejoramiento de Vivienda.  "/>
    <s v="0090-73 Prestar los servicios profesionales desde el componente técnico en el cumplimiento de los lineamientos de la Norma Sismo Resistente NSR-10, dentro de los proyectos de la Dirección de Mejoramiento de Vivienda.  "/>
    <x v="3"/>
    <n v="12"/>
    <s v="CONTRATACION_DIRECTA"/>
    <n v="80101600"/>
    <n v="6500000"/>
    <n v="11"/>
    <n v="71500000"/>
    <n v="2"/>
    <s v="Febrero"/>
    <n v="2"/>
    <s v=" DIRECCIÓN DE MEJORAMIENTO DE VIVIENDA "/>
    <s v="LUIS ALFONSO OJEDA MEDINA"/>
    <s v="DIRECCIÓN DE MEJORAMIENTO DE VIVIENDA"/>
    <m/>
    <s v="Inversión"/>
    <s v="2. Contrato"/>
  </r>
  <r>
    <n v="74"/>
    <s v="0090-74"/>
    <s v="O230117400120240090"/>
    <s v="6. Vivienda (090)"/>
    <s v="Mejorar 22.000 M2 de fachadas de vivienda en estratos 1 y 2."/>
    <s v="4. Intervenir 22.000 metros cuadrados de fachada para mejorar y conectar con los servicios públicos correspondientes a 814 viviendas de estrato 1 y 2."/>
    <s v="PM/0208/0106/40010440090"/>
    <s v="O232020200883321 Servicios de ingeniería en proyectos de construcción"/>
    <s v="1-100-F001 VA-RECURSOS DISTRITO"/>
    <s v="Prestar servicios profesionales desde el componente técnico para apoyar el desarrollo de la ejecución de los proyectos a cargo de la Dirección de Mejoramiento de Vivienda"/>
    <s v="0090-74 Prestar servicios profesionales desde el componente técnico para apoyar el desarrollo de la ejecución de los proyectos a cargo de la Dirección de Mejoramiento de Vivienda"/>
    <x v="3"/>
    <n v="12"/>
    <s v="CONTRATACION_DIRECTA"/>
    <n v="80101600"/>
    <n v="6100000"/>
    <n v="11"/>
    <n v="67100000"/>
    <n v="2"/>
    <s v="Febrero"/>
    <n v="2"/>
    <s v=" DIRECCIÓN DE MEJORAMIENTO DE VIVIENDA "/>
    <s v="LUIS ALFONSO OJEDA MEDINA"/>
    <s v="DIRECCIÓN DE MEJORAMIENTO DE VIVIENDA"/>
    <m/>
    <s v="Inversión"/>
    <s v="2. Contrato"/>
  </r>
  <r>
    <n v="75"/>
    <s v="0090-75"/>
    <s v="O230117400120240090"/>
    <s v="6. Vivienda (090)"/>
    <s v="Mejorar 22.000 M2 de fachadas de vivienda en estratos 1 y 2."/>
    <s v="4. Intervenir 22.000 metros cuadrados de fachada para mejorar y conectar con los servicios públicos correspondientes a 814 viviendas de estrato 1 y 2."/>
    <s v="PM/0208/0106/40010440090"/>
    <s v="O232020200883211 Servicios de asesoría en arquitectura"/>
    <s v="1-100-F001 VA-RECURSOS DISTRITO"/>
    <s v="Prestar servicios profesionales desde el componente técnico para apoyar el desarrollo de la ejecución de los proyectos a cargo de la Dirección de Mejoramiento de Vivienda"/>
    <s v="0090-75 Prestar servicios profesionales desde el componente técnico para apoyar el desarrollo de la ejecución de los proyectos a cargo de la Dirección de Mejoramiento de Vivienda"/>
    <x v="3"/>
    <n v="12"/>
    <s v="CONTRATACION_DIRECTA"/>
    <n v="80101600"/>
    <n v="9500000"/>
    <n v="11"/>
    <n v="104500000"/>
    <n v="2"/>
    <s v="Febrero"/>
    <n v="2"/>
    <s v=" DIRECCIÓN DE MEJORAMIENTO DE VIVIENDA "/>
    <s v="LUIS ALFONSO OJEDA MEDINA"/>
    <s v="DIRECCIÓN DE MEJORAMIENTO DE VIVIENDA"/>
    <m/>
    <s v="Inversión"/>
    <s v="2. Contrato"/>
  </r>
  <r>
    <n v="76"/>
    <s v="0090-76"/>
    <s v="O230117400120240090"/>
    <s v="6. Vivienda (090)"/>
    <s v="Mejorar 22.000 M2 de fachadas de vivienda en estratos 1 y 2."/>
    <s v="4. Intervenir 22.000 metros cuadrados de fachada para mejorar y conectar con los servicios públicos correspondientes a 814 viviendas de estrato 1 y 2."/>
    <s v="PM/0208/0106/40010440090"/>
    <s v="O232020200883321 Servicios de ingeniería en proyectos de construcción"/>
    <s v="1-100-F001 VA-RECURSOS DISTRITO"/>
    <s v="Prestar servicios profesionales desde el componente técnico para apoyar el desarrollo de la ejecución de los proyectos a cargo de la Dirección de Mejoramiento de Vivienda"/>
    <s v="0090-76 Prestar servicios profesionales desde el componente técnico para apoyar el desarrollo de la ejecución de los proyectos a cargo de la Dirección de Mejoramiento de Vivienda"/>
    <x v="3"/>
    <n v="12"/>
    <s v="CONTRATACION_DIRECTA"/>
    <n v="80101600"/>
    <n v="6100000"/>
    <n v="11"/>
    <n v="67876000"/>
    <n v="2"/>
    <s v="Febrero"/>
    <n v="2"/>
    <s v=" DIRECCIÓN DE MEJORAMIENTO DE VIVIENDA "/>
    <s v="LUIS ALFONSO OJEDA MEDINA"/>
    <s v="DIRECCIÓN DE MEJORAMIENTO DE VIVIENDA"/>
    <m/>
    <s v="Inversión"/>
    <s v="2. Contrato"/>
  </r>
  <r>
    <n v="1"/>
    <s v="0094-1"/>
    <s v="O230117400120240094"/>
    <s v="4. Vivienda (094)"/>
    <s v="Mejorar Integralmente o reforzar 4.000 viviendas"/>
    <s v="1.Contratar mejoramiento y/o reforzamiento 4.000 viviendas de estrato 1 y 2"/>
    <s v="PM/0208/0106/40010440094"/>
    <s v="O232020200885954 Servicios de preparación de documentos y otros servicios especializados de apoyo a oficina"/>
    <s v="1-100-F001 VA-RECURSOS DISTRITO"/>
    <s v="Prestar servicios profesionales para apoyar la implementación, estandarización y mantenimiento del Sistema Integrado de Gestión relacionado con los procesos a cargo de la Dirección de Mejoramiento de Vivienda"/>
    <s v="0094-1 Prestar servicios profesionales para apoyar la implementación, estandarización y mantenimiento del Sistema Integrado de Gestión relacionado con los procesos a cargo de la Dirección de Mejoramiento de Vivienda"/>
    <x v="3"/>
    <n v="12"/>
    <s v="CONTRATACION_DIRECTA"/>
    <n v="80101604"/>
    <n v="8712000"/>
    <n v="11"/>
    <n v="95832000"/>
    <n v="2"/>
    <s v="Febrero"/>
    <n v="2"/>
    <s v=" DIRECCIÓN DE MEJORAMIENTO DE VIVIENDA "/>
    <s v="LUIS ALFONSO OJEDA MEDINA"/>
    <s v="DIRECCIÓN DE MEJORAMIENTO DE VIVIENDA"/>
    <m/>
    <s v="Inversión"/>
    <s v="2. Contrato"/>
  </r>
  <r>
    <n v="2"/>
    <s v="0094-2"/>
    <s v="O230117400120240094"/>
    <s v="4. Vivienda (094)"/>
    <s v="Mejorar Integralmente o reforzar 4.000 viviendas"/>
    <s v="1.Contratar mejoramiento y/o reforzamiento 4.000 viviendas de estrato 1 y 2"/>
    <s v="PM/0208/0106/40010440094"/>
    <s v="O232020200884520 Servicios de archivos"/>
    <s v="1-100-F001 VA-RECURSOS DISTRITO"/>
    <s v="Prestar los serivicos de apoyo a la gestión en las actividades administrativas y de gestión documental a cargo de la Dirección de Mejoramiento de Vivienda. "/>
    <s v="0094-2 Prestar los serivicos de apoyo a la gestión en las actividades administrativas y de gestión documental a cargo de la Dirección de Mejoramiento de Vivienda. "/>
    <x v="3"/>
    <n v="12"/>
    <s v="CONTRATACION_DIRECTA"/>
    <n v="80161504"/>
    <n v="2909000"/>
    <n v="11"/>
    <n v="31999000"/>
    <n v="2"/>
    <s v="Febrero"/>
    <n v="2"/>
    <s v=" DIRECCIÓN DE MEJORAMIENTO DE VIVIENDA "/>
    <s v="LUIS ALFONSO OJEDA MEDINA"/>
    <s v="DIRECCIÓN DE MEJORAMIENTO DE VIVIENDA"/>
    <m/>
    <s v="Inversión"/>
    <s v="2. Contrato"/>
  </r>
  <r>
    <n v="3"/>
    <s v="0094-3"/>
    <s v="O230117400120240094"/>
    <s v="4. Vivienda (094)"/>
    <s v="Mejorar Integralmente o reforzar 4.000 viviendas"/>
    <s v="1.Contratar mejoramiento y/o reforzamiento 4.000 viviendas de estrato 1 y 2"/>
    <s v="PM/0208/0106/40010440094"/>
    <s v="O232020200881219 Servicios de investigación básica en otras ciencias sociales y humanidades"/>
    <s v="1-100-F001 VA-RECURSOS DISTRITO"/>
    <s v="Prestar servicios profesionales para apoyar en la ejecución de los procesos organizacionales necesarios para el desarrollo de los planes y proyectos de la Dirección de Mejoramiento de Vivienda."/>
    <s v="0094-3 Prestar servicios profesionales para apoyar en la ejecución de los procesos organizacionales necesarios para el desarrollo de los planes y proyectos de la Dirección de Mejoramiento de Vivienda."/>
    <x v="3"/>
    <n v="12"/>
    <s v="CONTRATACION_DIRECTA"/>
    <n v="80101600"/>
    <n v="5500000"/>
    <n v="11"/>
    <n v="60500000"/>
    <n v="2"/>
    <s v="Febrero"/>
    <n v="2"/>
    <s v=" DIRECCIÓN DE MEJORAMIENTO DE VIVIENDA "/>
    <s v="LUIS ALFONSO OJEDA MEDINA"/>
    <s v="DIRECCIÓN DE MEJORAMIENTO DE VIVIENDA"/>
    <m/>
    <s v="Inversión"/>
    <s v="2. Contrato"/>
  </r>
  <r>
    <n v="4"/>
    <s v="0094-4"/>
    <s v="O230117400120240094"/>
    <s v="4. Vivienda (094)"/>
    <s v="Mejorar Integralmente o reforzar 4.000 viviendas"/>
    <s v="1.Contratar mejoramiento y/o reforzamiento 4.000 viviendas de estrato 1 y 2"/>
    <s v="PM/0208/0106/40010440094"/>
    <s v="O232020200882199 Otros servicios jurídicos n.c.p."/>
    <s v="1-100-F001 VA-RECURSOS DISTRITO"/>
    <s v="Prestar servicios profesionales para brindar soporte jurídico en las actividades de seguimiento, revisión y control de los procesos requeridos en el desarrollo y cumplimiento de las metas institucionales asignadas desde la Dirección General"/>
    <s v="0094-4 Prestar servicios profesionales para brindar soporte jurídico en las actividades de seguimiento, revisión y control de los procesos requeridos en el desarrollo y cumplimiento de las metas institucionales asignadas desde la Dirección General"/>
    <x v="3"/>
    <n v="12"/>
    <s v="CONTRATACION_DIRECTA"/>
    <n v="80161500"/>
    <n v="15000000"/>
    <n v="11"/>
    <n v="165000000"/>
    <n v="2"/>
    <s v="Febrero"/>
    <n v="2"/>
    <s v=" DIRECCIÓN DE MEJORAMIENTO DE VIVIENDA "/>
    <s v="LUIS ALFONSO OJEDA MEDINA"/>
    <s v="DIRECCIÓN DE MEJORAMIENTO DE VIVIENDA"/>
    <m/>
    <s v="Inversión"/>
    <s v="2. Contrato"/>
  </r>
  <r>
    <n v="5"/>
    <s v="0094-5"/>
    <s v="O230117400120240094"/>
    <s v="4. Vivienda (094)"/>
    <s v="Mejorar Integralmente o reforzar 4.000 viviendas"/>
    <s v="1.Contratar mejoramiento y/o reforzamiento 4.000 viviendas de estrato 1 y 2"/>
    <s v="PM/0208/0106/40010440094"/>
    <s v="O232020200885954 Servicios de preparación de documentos y otros servicios especializados de apoyo a oficina"/>
    <s v="1-100-F001 VA-RECURSOS DISTRITO"/>
    <s v="Prestar servicios profesionales para apoyar la  planeación, control y ejecución de la gestión administrativa y financiera de la Dirección de Mejoramiento de Vivienda."/>
    <s v="0094-5 Prestar servicios profesionales para apoyar la  planeación, control y ejecución de la gestión administrativa y financiera de la Dirección de Mejoramiento de Vivienda."/>
    <x v="3"/>
    <n v="12"/>
    <s v="CONTRATACION_DIRECTA"/>
    <n v="80161500"/>
    <n v="5500000"/>
    <n v="11"/>
    <n v="60500000"/>
    <n v="2"/>
    <s v="Febrero"/>
    <n v="2"/>
    <s v=" DIRECCIÓN DE MEJORAMIENTO DE VIVIENDA "/>
    <s v="LUIS ALFONSO OJEDA MEDINA"/>
    <s v="DIRECCIÓN DE MEJORAMIENTO DE VIVIENDA"/>
    <m/>
    <s v="Inversión"/>
    <s v="2. Contrato"/>
  </r>
  <r>
    <n v="6"/>
    <s v="0094-6"/>
    <s v="O230117400120240094"/>
    <s v="4. Vivienda (094)"/>
    <s v="Mejorar Integralmente o reforzar 4.000 viviendas"/>
    <s v="1.Contratar mejoramiento y/o reforzamiento 4.000 viviendas de estrato 1 y 2"/>
    <s v="PM/0208/0106/40010440094"/>
    <s v="O232020200883211 Servicios de asesoría en arquitectura"/>
    <s v="1-100-F001 VA-RECURSOS DISTRITO"/>
    <s v="Prestar servicios profesionales desde el componente técnico para realizar las actividades de revisión, seguimiento y control de los procesos requeridos en el desarrollo y cumplimiento de las metas institucionales asignadas desde la Dirección General"/>
    <s v="0094-6 Prestar servicios profesionales desde el componente técnico para realizar las actividades de revisión, seguimiento y control de los procesos requeridos en el desarrollo y cumplimiento de las metas institucionales asignadas desde la Dirección General"/>
    <x v="3"/>
    <n v="12"/>
    <s v="CONTRATACION_DIRECTA"/>
    <n v="80101600"/>
    <n v="12000000"/>
    <n v="11"/>
    <n v="132000000"/>
    <n v="2"/>
    <s v="Febrero"/>
    <n v="2"/>
    <s v=" DIRECCIÓN DE MEJORAMIENTO DE VIVIENDA "/>
    <s v="LUIS ALFONSO OJEDA MEDINA"/>
    <s v="DIRECCIÓN DE MEJORAMIENTO DE VIVIENDA"/>
    <m/>
    <s v="Inversión"/>
    <s v="2. Contrato"/>
  </r>
  <r>
    <n v="7"/>
    <s v="0094-7"/>
    <s v="O230117400120240094"/>
    <s v="4. Vivienda (094)"/>
    <s v="Mejorar Integralmente o reforzar 4.000 viviendas"/>
    <s v="1.Contratar mejoramiento y/o reforzamiento 4.000 viviendas de estrato 1 y 2"/>
    <s v="PM/0208/0106/40010440094"/>
    <s v="O232020200882199 Otros servicios jurídicos n.c.p."/>
    <s v="1-100-F001 VA-RECURSOS DISTRITO"/>
    <s v="Prestar servicios profesionales desde el componente jurídico en la proyección, estructuración, revisión  y control de los procesos requeridos en el desarrollo y cumplimiento de las metas institucionales a cargo de la Dirección de Mejoramiento de Vivienda"/>
    <s v="0094-7 Prestar servicios profesionales desde el componente jurídico en la proyección, estructuración, revisión  y control de los procesos requeridos en el desarrollo y cumplimiento de las metas institucionales a cargo de la Dirección de Mejoramiento de Vivienda"/>
    <x v="3"/>
    <n v="12"/>
    <s v="CONTRATACION_DIRECTA"/>
    <n v="80161500"/>
    <n v="14000000"/>
    <n v="11"/>
    <n v="154000000"/>
    <n v="2"/>
    <s v="Febrero"/>
    <n v="2"/>
    <s v=" DIRECCIÓN DE MEJORAMIENTO DE VIVIENDA "/>
    <s v="LUIS ALFONSO OJEDA MEDINA"/>
    <s v="DIRECCIÓN DE MEJORAMIENTO DE VIVIENDA"/>
    <m/>
    <s v="Inversión"/>
    <s v="2. Contrato"/>
  </r>
  <r>
    <n v="8"/>
    <s v="0094-8"/>
    <s v="O230117400120240094"/>
    <s v="4. Vivienda (094)"/>
    <s v="Mejorar Integralmente o reforzar 4.000 viviendas"/>
    <s v="1.Contratar mejoramiento y/o reforzamiento 4.000 viviendas de estrato 1 y 2"/>
    <s v="PM/0208/0106/40010440094"/>
    <s v="O232020200882199 Otros servicios jurídicos n.c.p."/>
    <s v="1-100-F001 VA-RECURSOS DISTRITO"/>
    <s v="Prestar servicios profesionales en el componente jurídico para realizar el seguimiento legal a todos los procesos del encargo fiduciario, así como el análisis, proyección y seguimiento de peticiones, requerimientos y solicitudes, tanto internas como externas, a cargo de la Dirección de Mejoramiento de Vivienda."/>
    <s v="0094-8 Prestar servicios profesionales en el componente jurídico para realizar el seguimiento legal a todos los procesos del encargo fiduciario, así como el análisis, proyección y seguimiento de peticiones, requerimientos y solicitudes, tanto internas como externas, a cargo de la Dirección de Mejoramiento de Vivienda."/>
    <x v="3"/>
    <n v="12"/>
    <s v="CONTRATACION_DIRECTA"/>
    <n v="80161500"/>
    <n v="6100000"/>
    <n v="11"/>
    <n v="67100000"/>
    <n v="2"/>
    <s v="Febrero"/>
    <n v="2"/>
    <s v=" DIRECCIÓN DE MEJORAMIENTO DE VIVIENDA "/>
    <s v="LUIS ALFONSO OJEDA MEDINA"/>
    <s v="DIRECCIÓN DE MEJORAMIENTO DE VIVIENDA"/>
    <m/>
    <s v="Inversión"/>
    <s v="2. Contrato"/>
  </r>
  <r>
    <n v="9"/>
    <s v="0094-9"/>
    <s v="O230117400120240094"/>
    <s v="4. Vivienda (094)"/>
    <s v="Mejorar Integralmente o reforzar 4.000 viviendas"/>
    <s v="1.Contratar mejoramiento y/o reforzamiento 4.000 viviendas de estrato 1 y 2"/>
    <s v="PM/0208/0106/40010440094"/>
    <s v="O232020200882199 Otros servicios jurídicos n.c.p."/>
    <s v="1-100-F001 VA-RECURSOS DISTRITO"/>
    <s v="Prestar servicios profesionales en el componente jurídico en la proyección, revisión, seguimiento y tramite de  documentos jurídicos  y respuestas a PQRSD  a cargo de la Dirección de Mejoramiento de Vivienda de la Caja de la Vivienda Popular"/>
    <s v="0094-9 Prestar servicios profesionales en el componente jurídico en la proyección, revisión, seguimiento y tramite de  documentos jurídicos  y respuestas a PQRSD  a cargo de la Dirección de Mejoramiento de Vivienda de la Caja de la Vivienda Popular"/>
    <x v="3"/>
    <n v="12"/>
    <s v="CONTRATACION_DIRECTA"/>
    <n v="80161500"/>
    <n v="6100000"/>
    <n v="11"/>
    <n v="67100000"/>
    <n v="2"/>
    <s v="Febrero"/>
    <n v="2"/>
    <s v=" DIRECCIÓN DE MEJORAMIENTO DE VIVIENDA "/>
    <s v="LUIS ALFONSO OJEDA MEDINA"/>
    <s v="DIRECCIÓN DE MEJORAMIENTO DE VIVIENDA"/>
    <m/>
    <s v="Inversión"/>
    <s v="2. Contrato"/>
  </r>
  <r>
    <n v="10"/>
    <s v="0094-10"/>
    <s v="O230117400120240094"/>
    <s v="4. Vivienda (094)"/>
    <s v="Mejorar Integralmente o reforzar 4.000 viviendas"/>
    <s v="1.Contratar mejoramiento y/o reforzamiento 4.000 viviendas de estrato 1 y 2"/>
    <s v="PM/0208/0106/40010440094"/>
    <s v="O232020200882199 Otros servicios jurídicos n.c.p."/>
    <s v="1-100-F001 VA-RECURSOS DISTRITO"/>
    <s v="Prestar servicios profesionales desde el componente jurídico para adelantar las actividades propias de la Dirección de Mejoramiento de Vivienda. "/>
    <s v="0094-10 Prestar servicios profesionales desde el componente jurídico para adelantar las actividades propias de la Dirección de Mejoramiento de Vivienda. "/>
    <x v="3"/>
    <n v="12"/>
    <s v="CONTRATACION_DIRECTA"/>
    <n v="80161500"/>
    <n v="6500000"/>
    <n v="11"/>
    <n v="71500000"/>
    <n v="2"/>
    <s v="Febrero"/>
    <n v="2"/>
    <s v=" DIRECCIÓN DE MEJORAMIENTO DE VIVIENDA "/>
    <s v="LUIS ALFONSO OJEDA MEDINA"/>
    <s v="DIRECCIÓN DE MEJORAMIENTO DE VIVIENDA"/>
    <m/>
    <s v="Inversión"/>
    <s v="2. Contrato"/>
  </r>
  <r>
    <n v="11"/>
    <s v="0094-11"/>
    <s v="O230117400120240094"/>
    <s v="4. Vivienda (094)"/>
    <s v="Mejorar Integralmente o reforzar 4.000 viviendas"/>
    <s v="1.Contratar mejoramiento y/o reforzamiento 4.000 viviendas de estrato 1 y 2"/>
    <s v="PM/0208/0106/40010440094"/>
    <s v="O232020200885954 Servicios de preparación de documentos y otros servicios especializados de apoyo a oficina"/>
    <s v="1-100-F001 VA-RECURSOS DISTRITO"/>
    <s v="Prestar servicios profesionales en la formulación y seguuimiento financiero de los esquemas fiduciarios a cargo de la Dirección de Mejoramiento de Vivienda, así como el seguimiento y control de la ejecución de los recursos asignados."/>
    <s v="0094-11 Prestar servicios profesionales en la formulación y seguuimiento financiero de los esquemas fiduciarios a cargo de la Dirección de Mejoramiento de Vivienda, así como el seguimiento y control de la ejecución de los recursos asignados."/>
    <x v="3"/>
    <n v="12"/>
    <s v="CONTRATACION_DIRECTA"/>
    <n v="80101604"/>
    <n v="8100000"/>
    <n v="11"/>
    <n v="89100000"/>
    <n v="2"/>
    <s v="Febrero"/>
    <n v="2"/>
    <s v=" DIRECCIÓN DE MEJORAMIENTO DE VIVIENDA "/>
    <s v="LUIS ALFONSO OJEDA MEDINA"/>
    <s v="DIRECCIÓN DE MEJORAMIENTO DE VIVIENDA"/>
    <m/>
    <s v="Inversión"/>
    <s v="2. Contrato"/>
  </r>
  <r>
    <n v="12"/>
    <s v="0094-12"/>
    <s v="O230117400120240094"/>
    <s v="4. Vivienda (094)"/>
    <s v="Mejorar Integralmente o reforzar 4.000 viviendas"/>
    <s v="1.Contratar mejoramiento y/o reforzamiento 4.000 viviendas de estrato 1 y 2"/>
    <s v="PM/0208/0106/40010440094"/>
    <s v="O232020200884520 Servicios de archivos"/>
    <s v="1-100-F001 VA-RECURSOS DISTRITO"/>
    <s v="Prestar servicios profesionales desde el componente jurídico a las actividades y gestiones  de la Dirección de Mejoramiento de vivienda en el marco de sus funciones y competencias."/>
    <s v="0094-12 Prestar servicios profesionales desde el componente jurídico a las actividades y gestiones  de la Dirección de Mejoramiento de vivienda en el marco de sus funciones y competencias."/>
    <x v="3"/>
    <n v="12"/>
    <s v="CONTRATACION_DIRECTA"/>
    <n v="80161504"/>
    <n v="28000000"/>
    <n v="11"/>
    <n v="308000000"/>
    <n v="2"/>
    <s v="Febrero"/>
    <n v="2"/>
    <s v=" DIRECCIÓN DE MEJORAMIENTO DE VIVIENDA "/>
    <s v="LUIS ALFONSO OJEDA MEDINA"/>
    <s v="DIRECCIÓN DE MEJORAMIENTO DE VIVIENDA"/>
    <m/>
    <s v="Inversión"/>
    <s v="2. Contrato"/>
  </r>
  <r>
    <n v="13"/>
    <s v="0094-13"/>
    <s v="O230117400120240094"/>
    <s v="4. Vivienda (094)"/>
    <s v="Mejorar Integralmente o reforzar 4.000 viviendas"/>
    <s v="1.Contratar mejoramiento y/o reforzamiento 4.000 viviendas de estrato 1 y 2"/>
    <s v="PM/0208/0106/40010440094"/>
    <s v="O232020200885954 Servicios de preparación de documentos y otros servicios especializados de apoyo a oficina"/>
    <s v="1-100-F001 VA-RECURSOS DISTRITO"/>
    <s v="Prestar servicios profesionales para para la implementación, administración y optimización del sistema de gestión documental que permita la clasificación, almacenamiento, recuperación y disposición final de los documentos generados en el marco de la Dirección de Mejoramiento de Vivienda"/>
    <s v="0094-13 Prestar servicios profesionales para para la implementación, administración y optimización del sistema de gestión documental que permita la clasificación, almacenamiento, recuperación y disposición final de los documentos generados en el marco de la Dirección de Mejoramiento de Vivienda"/>
    <x v="3"/>
    <n v="12"/>
    <s v="CONTRATACION_DIRECTA"/>
    <n v="80161504"/>
    <n v="4000000"/>
    <n v="11"/>
    <n v="44000000"/>
    <n v="2"/>
    <s v="Febrero"/>
    <n v="2"/>
    <s v=" DIRECCIÓN DE MEJORAMIENTO DE VIVIENDA "/>
    <s v="LUIS ALFONSO OJEDA MEDINA"/>
    <s v="DIRECCIÓN DE MEJORAMIENTO DE VIVIENDA"/>
    <m/>
    <s v="Inversión"/>
    <s v="2. Contrato"/>
  </r>
  <r>
    <n v="14"/>
    <s v="0094-14"/>
    <s v="O230117400120240094"/>
    <s v="4. Vivienda (094)"/>
    <s v="Mejorar Integralmente o reforzar 4.000 viviendas"/>
    <s v="1.Contratar mejoramiento y/o reforzamiento 4.000 viviendas de estrato 1 y 2"/>
    <s v="PM/0208/0106/40010440094"/>
    <s v="O232020200885954 Servicios de preparación de documentos y otros servicios especializados de apoyo a oficina"/>
    <s v="1-100-F001 VA-RECURSOS DISTRITO"/>
    <s v="Prestar servicios de apoyo a la gestión administrativa y financiera en la Dirección de Mejoramiento de Vivienda, orientados a la administración eficiente de los procesos y actividades estratégicas, con enfoque en el cumplimiento de los objetivos y normas establecidas."/>
    <s v="0094-14 Prestar servicios de apoyo a la gestión administrativa y financiera en la Dirección de Mejoramiento de Vivienda, orientados a la administración eficiente de los procesos y actividades estratégicas, con enfoque en el cumplimiento de los objetivos y normas establecidas."/>
    <x v="3"/>
    <n v="12"/>
    <s v="CONTRATACION_DIRECTA"/>
    <n v="80101604"/>
    <n v="4638000"/>
    <n v="11"/>
    <n v="51018000"/>
    <n v="2"/>
    <s v="Febrero"/>
    <n v="2"/>
    <s v=" DIRECCIÓN DE MEJORAMIENTO DE VIVIENDA "/>
    <s v="LUIS ALFONSO OJEDA MEDINA"/>
    <s v="DIRECCIÓN DE MEJORAMIENTO DE VIVIENDA"/>
    <m/>
    <s v="Inversión"/>
    <s v="2. Contrato"/>
  </r>
  <r>
    <n v="15"/>
    <s v="0094-15"/>
    <s v="O230117400120240094"/>
    <s v="4. Vivienda (094)"/>
    <s v="Mejorar Integralmente o reforzar 4.000 viviendas"/>
    <s v="1.Contratar mejoramiento y/o reforzamiento 4.000 viviendas de estrato 1 y 2"/>
    <s v="PM/0208/0106/40010440094"/>
    <s v="O232020200882199 Otros servicios jurídicos n.c.p."/>
    <s v="1-100-F001 VA-RECURSOS DISTRITO"/>
    <s v="Prestar servicios profesionales desde el componente jurídico para adelantar las actividades propias de la Dirección de Mejoramiento de Vivienda. "/>
    <s v="0094-15 Prestar servicios profesionales desde el componente jurídico para adelantar las actividades propias de la Dirección de Mejoramiento de Vivienda. "/>
    <x v="3"/>
    <n v="12"/>
    <s v="CONTRATACION_DIRECTA"/>
    <n v="80161500"/>
    <n v="7500000"/>
    <n v="11"/>
    <n v="82500000"/>
    <n v="2"/>
    <s v="Febrero"/>
    <n v="2"/>
    <s v=" DIRECCIÓN DE MEJORAMIENTO DE VIVIENDA "/>
    <s v="LUIS ALFONSO OJEDA MEDINA"/>
    <s v="DIRECCIÓN DE MEJORAMIENTO DE VIVIENDA"/>
    <m/>
    <s v="Inversión"/>
    <s v="2. Contrato"/>
  </r>
  <r>
    <n v="16"/>
    <s v="0094-16"/>
    <s v="O230117400120240094"/>
    <s v="4. Vivienda (094)"/>
    <s v="Mejorar Integralmente o reforzar 4.000 viviendas"/>
    <s v="1.Contratar mejoramiento y/o reforzamiento 4.000 viviendas de estrato 1 y 2"/>
    <s v="PM/0208/0106/40010440094"/>
    <s v="O232020200885991 Otros servicios de información"/>
    <s v="1-100-F001 VA-RECURSOS DISTRITO"/>
    <s v="Prestar servicios profesionales para apoyar en la ejecución de los procesos organizacionales necesarios para el desarrollo de los planes y proyectos de la Dirección de Mejoramiento de Vivienda."/>
    <s v="0094-16 Prestar servicios profesionales para apoyar en la ejecución de los procesos organizacionales necesarios para el desarrollo de los planes y proyectos de la Dirección de Mejoramiento de Vivienda."/>
    <x v="3"/>
    <n v="12"/>
    <s v="CONTRATACION_DIRECTA"/>
    <n v="80101604"/>
    <n v="3800000"/>
    <n v="11"/>
    <n v="41800000"/>
    <n v="2"/>
    <s v="Febrero"/>
    <n v="2"/>
    <s v=" DIRECCIÓN DE MEJORAMIENTO DE VIVIENDA "/>
    <s v="LUIS ALFONSO OJEDA MEDINA"/>
    <s v="DIRECCIÓN DE MEJORAMIENTO DE VIVIENDA"/>
    <m/>
    <s v="Inversión"/>
    <s v="2. Contrato"/>
  </r>
  <r>
    <n v="17"/>
    <s v="0094-17"/>
    <s v="O230117400120240094"/>
    <s v="4. Vivienda (094)"/>
    <s v="Mejorar Integralmente o reforzar 4.000 viviendas"/>
    <s v="1.Contratar mejoramiento y/o reforzamiento 4.000 viviendas de estrato 1 y 2"/>
    <s v="PM/0208/0106/40010440094"/>
    <s v="O232020200885954 Servicios de preparación de documentos y otros servicios especializados de apoyo a oficina"/>
    <s v="1-100-F001 VA-RECURSOS DISTRITO"/>
    <s v="Prestar servicios profesionales para apoyar la formulación financiera de los esquemas fiduciarios a cargo de la Dirección de Mejoramiento de Vivienda, así como el seguimiento y control de la ejecución de los recursos asignados."/>
    <s v="0094-17 Prestar servicios profesionales para apoyar la formulación financiera de los esquemas fiduciarios a cargo de la Dirección de Mejoramiento de Vivienda, así como el seguimiento y control de la ejecución de los recursos asignados."/>
    <x v="3"/>
    <n v="12"/>
    <s v="CONTRATACION_DIRECTA"/>
    <n v="80101604"/>
    <n v="4946000"/>
    <n v="11"/>
    <n v="54406000"/>
    <n v="2"/>
    <s v="Febrero"/>
    <n v="2"/>
    <s v=" DIRECCIÓN DE MEJORAMIENTO DE VIVIENDA "/>
    <s v="LUIS ALFONSO OJEDA MEDINA"/>
    <s v="DIRECCIÓN DE MEJORAMIENTO DE VIVIENDA"/>
    <m/>
    <s v="Inversión"/>
    <s v="2. Contrato"/>
  </r>
  <r>
    <n v="18"/>
    <s v="0094-18"/>
    <s v="O230117400120240094"/>
    <s v="4. Vivienda (094)"/>
    <s v="Mejorar Integralmente o reforzar 4.000 viviendas"/>
    <s v="1.Contratar mejoramiento y/o reforzamiento 4.000 viviendas de estrato 1 y 2"/>
    <s v="PM/0208/0106/40010440094"/>
    <s v="O232020200885954 Servicios de preparación de documentos y otros servicios especializados de apoyo a oficina"/>
    <s v="1-100-F001 VA-RECURSOS DISTRITO"/>
    <s v="Prestar servicios profesionales para el análisis, seguimiento y legalización de recursos en los programas contratados en la Dirección de Mejoramiento de Vivienda"/>
    <s v="0094-18 Prestar servicios profesionales para el análisis, seguimiento y legalización de recursos en los programas contratados en la Dirección de Mejoramiento de Vivienda"/>
    <x v="3"/>
    <n v="12"/>
    <s v="CONTRATACION_DIRECTA"/>
    <n v="80101604"/>
    <n v="5500000"/>
    <n v="11"/>
    <n v="60500000"/>
    <n v="2"/>
    <s v="Febrero"/>
    <n v="2"/>
    <s v=" DIRECCIÓN DE MEJORAMIENTO DE VIVIENDA "/>
    <s v="LUIS ALFONSO OJEDA MEDINA"/>
    <s v="DIRECCIÓN DE MEJORAMIENTO DE VIVIENDA"/>
    <m/>
    <s v="Inversión"/>
    <s v="2. Contrato"/>
  </r>
  <r>
    <n v="19"/>
    <s v="0094-19"/>
    <s v="O230117400120240094"/>
    <s v="4. Vivienda (094)"/>
    <s v="Mejorar Integralmente o reforzar 4.000 viviendas"/>
    <s v="1.Contratar mejoramiento y/o reforzamiento 4.000 viviendas de estrato 1 y 2"/>
    <s v="PM/0208/0106/40010440094"/>
    <s v="O232020200882199 Otros servicios jurídicos n.c.p."/>
    <s v="1-100-F001 VA-RECURSOS DISTRITO"/>
    <s v="Prestar servicios profesionales en el componente jurídico para la gestión de los procesos de contratación de bienes y servicios, que incluye la elaboración de términos de referencia, la evaluación de propuestas, y el seguimiento y formalización de contratos."/>
    <s v="0094-19 Prestar servicios profesionales en el componente jurídico para la gestión de los procesos de contratación de bienes y servicios, que incluye la elaboración de términos de referencia, la evaluación de propuestas, y el seguimiento y formalización de contratos."/>
    <x v="3"/>
    <n v="12"/>
    <s v="CONTRATACION_DIRECTA"/>
    <n v="80161500"/>
    <n v="8700000"/>
    <n v="11"/>
    <n v="95700000"/>
    <n v="2"/>
    <s v="Febrero"/>
    <n v="2"/>
    <s v=" DIRECCIÓN DE MEJORAMIENTO DE VIVIENDA "/>
    <s v="LUIS ALFONSO OJEDA MEDINA"/>
    <s v="DIRECCIÓN DE MEJORAMIENTO DE VIVIENDA"/>
    <m/>
    <s v="Inversión"/>
    <s v="2. Contrato"/>
  </r>
  <r>
    <n v="20"/>
    <s v="0094-20"/>
    <s v="O230117400120240094"/>
    <s v="4. Vivienda (094)"/>
    <s v="Mejorar Integralmente o reforzar 4.000 viviendas"/>
    <s v="1.Contratar mejoramiento y/o reforzamiento 4.000 viviendas de estrato 1 y 2"/>
    <s v="PM/0208/0106/40010440094"/>
    <s v="O232020200881219 Servicios de investigación básica en otras ciencias sociales y humanidades"/>
    <s v="1-100-F001 VA-RECURSOS DISTRITO"/>
    <s v="Prestar servicios profesionales para apoyar en la ejecución de los procesos organizacionales necesarios para el desarrollo de los planes y proyectos de la Dirección de Mejoramiento de Vivienda."/>
    <s v="0094-20 Prestar servicios profesionales para apoyar en la ejecución de los procesos organizacionales necesarios para el desarrollo de los planes y proyectos de la Dirección de Mejoramiento de Vivienda."/>
    <x v="3"/>
    <n v="12"/>
    <s v="CONTRATACION_DIRECTA"/>
    <n v="80101600"/>
    <n v="5507000"/>
    <n v="11"/>
    <n v="60577000"/>
    <n v="2"/>
    <s v="Febrero"/>
    <n v="2"/>
    <s v=" DIRECCIÓN DE MEJORAMIENTO DE VIVIENDA "/>
    <s v="LUIS ALFONSO OJEDA MEDINA"/>
    <s v="DIRECCIÓN DE MEJORAMIENTO DE VIVIENDA"/>
    <m/>
    <s v="Inversión"/>
    <s v="2. Contrato"/>
  </r>
  <r>
    <n v="21"/>
    <s v="0094-21"/>
    <s v="O230117400120240094"/>
    <s v="4. Vivienda (094)"/>
    <s v="Mejorar Integralmente o reforzar 4.000 viviendas"/>
    <s v="1.Contratar mejoramiento y/o reforzamiento 4.000 viviendas de estrato 1 y 2"/>
    <s v="PM/0208/0106/40010440094"/>
    <s v="O232020200882199 Otros servicios jurídicos n.c.p."/>
    <s v="1-100-F001 VA-RECURSOS DISTRITO"/>
    <s v="Prestar los servicios de asesoría jurídica integral a la Dirección de Mejoramiento de Vivienda en los procesos de incumplimiento y demás actuaciones jurídicas que se requieran con ocasión de la ejecución de los proyectos asignados. "/>
    <s v="0094-21 Prestar los servicios de asesoría jurídica integral a la Dirección de Mejoramiento de Vivienda en los procesos de incumplimiento y demás actuaciones jurídicas que se requieran con ocasión de la ejecución de los proyectos asignados. "/>
    <x v="3"/>
    <n v="12"/>
    <s v="CONTRATACION_DIRECTA"/>
    <n v="80161500"/>
    <n v="7767000"/>
    <n v="11"/>
    <n v="85437000"/>
    <n v="2"/>
    <s v="Febrero"/>
    <n v="2"/>
    <s v=" DIRECCIÓN DE MEJORAMIENTO DE VIVIENDA "/>
    <s v="LUIS ALFONSO OJEDA MEDINA"/>
    <s v="DIRECCIÓN DE MEJORAMIENTO DE VIVIENDA"/>
    <m/>
    <s v="Inversión"/>
    <s v="2. Contrato"/>
  </r>
  <r>
    <n v="22"/>
    <s v="0094-22"/>
    <s v="O230117400120240094"/>
    <s v="4. Vivienda (094)"/>
    <s v="Mejorar Integralmente o reforzar 4.000 viviendas"/>
    <s v="1.Contratar mejoramiento y/o reforzamiento 4.000 viviendas de estrato 1 y 2"/>
    <s v="PM/0208/0106/40010440094"/>
    <s v="O232020200882199 Otros servicios jurídicos n.c.p."/>
    <s v="1-100-F001 VA-RECURSOS DISTRITO"/>
    <s v="Prestar servicios profesionales desde el componente jurídico para elaborar y/o revisar los insumos que se requieran en el marco de la formulación y desarrollo de los proyectos a cargo de la Dirección de Mejoramiento de Vivienda."/>
    <s v="0094-22 Prestar servicios profesionales desde el componente jurídico para elaborar y/o revisar los insumos que se requieran en el marco de la formulación y desarrollo de los proyectos a cargo de la Dirección de Mejoramiento de Vivienda."/>
    <x v="3"/>
    <n v="12"/>
    <s v="CONTRATACION_DIRECTA"/>
    <n v="80161500"/>
    <n v="8720000"/>
    <n v="11"/>
    <n v="95920000"/>
    <n v="2"/>
    <s v="Febrero"/>
    <n v="2"/>
    <s v=" DIRECCIÓN DE MEJORAMIENTO DE VIVIENDA "/>
    <s v="LUIS ALFONSO OJEDA MEDINA"/>
    <s v="DIRECCIÓN DE MEJORAMIENTO DE VIVIENDA"/>
    <m/>
    <s v="Inversión"/>
    <s v="2. Contrato"/>
  </r>
  <r>
    <n v="23"/>
    <s v="0094-23"/>
    <s v="O230117400120240094"/>
    <s v="4. Vivienda (094)"/>
    <s v="Mejorar Integralmente o reforzar 4.000 viviendas"/>
    <s v="1.Contratar mejoramiento y/o reforzamiento 4.000 viviendas de estrato 1 y 2"/>
    <s v="PM/0208/0106/40010440094"/>
    <s v="O232020200882199 Otros servicios jurídicos n.c.p."/>
    <s v="1-100-F001 VA-RECURSOS DISTRITO"/>
    <s v="Prestar servicios profesionales desde el componente jurídico para apoyar la gestión contractual que realice la Dirección de Mejoramiento de Vivienda"/>
    <s v="0094-23 Prestar servicios profesionales desde el componente jurídico para apoyar la gestión contractual que realice la Dirección de Mejoramiento de Vivienda"/>
    <x v="3"/>
    <n v="12"/>
    <s v="CONTRATACION_DIRECTA"/>
    <n v="80161500"/>
    <n v="6100000"/>
    <n v="11"/>
    <n v="67100000"/>
    <n v="2"/>
    <s v="Febrero"/>
    <n v="2"/>
    <s v=" DIRECCIÓN DE MEJORAMIENTO DE VIVIENDA "/>
    <s v="LUIS ALFONSO OJEDA MEDINA"/>
    <s v="DIRECCIÓN DE MEJORAMIENTO DE VIVIENDA"/>
    <m/>
    <s v="Inversión"/>
    <s v="2. Contrato"/>
  </r>
  <r>
    <n v="24"/>
    <s v="0094-24"/>
    <s v="O230117400120240094"/>
    <s v="4. Vivienda (094)"/>
    <s v="Mejorar Integralmente o reforzar 4.000 viviendas"/>
    <s v="1.Contratar mejoramiento y/o reforzamiento 4.000 viviendas de estrato 1 y 2"/>
    <s v="PM/0208/0106/40010440094"/>
    <s v="O232020200882199 Otros servicios jurídicos n.c.p."/>
    <s v="1-100-F001 VA-RECURSOS DISTRITO"/>
    <s v="Prestar servicios profesionales desde el componente jurídico para adelantar las actividades propias de la Dirección de Mejoramiento de Vivienda. "/>
    <s v="0094-24 Prestar servicios profesionales desde el componente jurídico para adelantar las actividades propias de la Dirección de Mejoramiento de Vivienda. "/>
    <x v="3"/>
    <n v="12"/>
    <s v="CONTRATACION_DIRECTA"/>
    <n v="80161500"/>
    <n v="5500000"/>
    <n v="12"/>
    <n v="64900000"/>
    <n v="1"/>
    <s v="Enero"/>
    <n v="1"/>
    <s v=" DIRECCIÓN DE MEJORAMIENTO DE VIVIENDA "/>
    <s v="LUIS ALFONSO OJEDA MEDINA"/>
    <s v="DIRECCIÓN DE MEJORAMIENTO DE VIVIENDA"/>
    <m/>
    <s v="Inversión"/>
    <s v="2. Contrato"/>
  </r>
  <r>
    <n v="25"/>
    <s v="0094-25"/>
    <s v="O230117400120240094"/>
    <s v="4. Vivienda (094)"/>
    <s v="Mejorar Integralmente o reforzar 4.000 viviendas"/>
    <s v="1.Contratar mejoramiento y/o reforzamiento 4.000 viviendas de estrato 1 y 2"/>
    <s v="PM/0208/0106/40010440094"/>
    <s v="O232020200885954 Servicios de preparación de documentos y otros servicios especializados de apoyo a oficina"/>
    <s v="1-100-F001 VA-RECURSOS DISTRITO"/>
    <s v="Prestar servicios profesionales para para la implementación, administración y optimización del sistema de gestión documental que permita la clasificación, almacenamiento, recuperación y disposición final de los documentos generados en el marco de la Dirección de Mejoramiento de Vivienda"/>
    <s v="0094-25 Prestar servicios profesionales para para la implementación, administración y optimización del sistema de gestión documental que permita la clasificación, almacenamiento, recuperación y disposición final de los documentos generados en el marco de la Dirección de Mejoramiento de Vivienda"/>
    <x v="3"/>
    <n v="12"/>
    <s v="CONTRATACION_DIRECTA"/>
    <n v="80161504"/>
    <n v="4000000"/>
    <n v="11"/>
    <n v="44000000"/>
    <n v="2"/>
    <s v="Febrero"/>
    <n v="2"/>
    <s v=" DIRECCIÓN DE MEJORAMIENTO DE VIVIENDA "/>
    <s v="LUIS ALFONSO OJEDA MEDINA"/>
    <s v="DIRECCIÓN DE MEJORAMIENTO DE VIVIENDA"/>
    <m/>
    <s v="Inversión"/>
    <s v="2. Contrato"/>
  </r>
  <r>
    <n v="26"/>
    <s v="0094-26"/>
    <s v="O230117400120240094"/>
    <s v="4. Vivienda (094)"/>
    <s v="Mejorar Integralmente o reforzar 4.000 viviendas"/>
    <s v="1.Contratar mejoramiento y/o reforzamiento 4.000 viviendas de estrato 1 y 2"/>
    <s v="PM/0208/0106/40010440094"/>
    <s v="O232020200881219 Servicios de investigación básica en otras ciencias sociales y humanidades"/>
    <s v="1-100-F001 VA-RECURSOS DISTRITO"/>
    <s v="Prestar servicios profesionales de gestión social en los territorios donde se desarrollen programas de Mejoramiento integral de vivienda en familias en condiciones de vulnerabilidad en Bogotá D.C."/>
    <s v="0094-26 Prestar servicios profesionales de gestión social en los territorios donde se desarrollen programas de Mejoramiento integral de vivienda en familias en condiciones de vulnerabilidad en Bogotá D.C."/>
    <x v="3"/>
    <n v="12"/>
    <s v="CONTRATACION_DIRECTA"/>
    <n v="93141500"/>
    <n v="5000000"/>
    <n v="11"/>
    <n v="55000000"/>
    <n v="2"/>
    <s v="Febrero"/>
    <n v="2"/>
    <s v=" DIRECCIÓN DE MEJORAMIENTO DE VIVIENDA "/>
    <s v="LUIS ALFONSO OJEDA MEDINA"/>
    <s v="DIRECCIÓN DE MEJORAMIENTO DE VIVIENDA"/>
    <m/>
    <s v="Inversión"/>
    <s v="2. Contrato"/>
  </r>
  <r>
    <n v="27"/>
    <s v="0094-27"/>
    <s v="O230117400120240094"/>
    <s v="4. Vivienda (094)"/>
    <s v="Mejorar Integralmente o reforzar 4.000 viviendas"/>
    <s v="1.Contratar mejoramiento y/o reforzamiento 4.000 viviendas de estrato 1 y 2"/>
    <s v="PM/0208/0106/40010440094"/>
    <s v="O232020200881219 Servicios de investigación básica en otras ciencias sociales y humanidades"/>
    <s v="1-100-F001 VA-RECURSOS DISTRITO"/>
    <s v="Prestar servicios profesionales de gestión social en los territorios donde se desarrollen programas de Mejoramiento integral de vivienda en familias en condiciones de vulnerabilidad en Bogotá D.C."/>
    <s v="0094-27 Prestar servicios profesionales de gestión social en los territorios donde se desarrollen programas de Mejoramiento integral de vivienda en familias en condiciones de vulnerabilidad en Bogotá D.C."/>
    <x v="3"/>
    <n v="12"/>
    <s v="CONTRATACION_DIRECTA"/>
    <n v="93141500"/>
    <n v="5000000"/>
    <n v="11"/>
    <n v="55000000"/>
    <n v="2"/>
    <s v="Febrero"/>
    <n v="2"/>
    <s v=" DIRECCIÓN DE MEJORAMIENTO DE VIVIENDA "/>
    <s v="LUIS ALFONSO OJEDA MEDINA"/>
    <s v="DIRECCIÓN DE MEJORAMIENTO DE VIVIENDA"/>
    <m/>
    <s v="Inversión"/>
    <s v="2. Contrato"/>
  </r>
  <r>
    <n v="28"/>
    <s v="0094-28"/>
    <s v="O230117400120240094"/>
    <s v="4. Vivienda (094)"/>
    <s v="Mejorar Integralmente o reforzar 4.000 viviendas"/>
    <s v="1.Contratar mejoramiento y/o reforzamiento 4.000 viviendas de estrato 1 y 2"/>
    <s v="PM/0208/0106/40010440094"/>
    <s v="O232020200881219 Servicios de investigación básica en otras ciencias sociales y humanidades"/>
    <s v="1-100-F001 VA-RECURSOS DISTRITO"/>
    <s v="Prestar servicios profesionales de gestión social en los territorios donde se desarrollen programas de Mejoramiento integral de vivienda en familias en condiciones de vulnerabilidad en Bogotá D.C."/>
    <s v="0094-28 Prestar servicios profesionales de gestión social en los territorios donde se desarrollen programas de Mejoramiento integral de vivienda en familias en condiciones de vulnerabilidad en Bogotá D.C."/>
    <x v="3"/>
    <n v="12"/>
    <s v="CONTRATACION_DIRECTA"/>
    <n v="93141500"/>
    <n v="5000000"/>
    <n v="11"/>
    <n v="55000000"/>
    <n v="2"/>
    <s v="Febrero"/>
    <n v="2"/>
    <s v=" DIRECCIÓN DE MEJORAMIENTO DE VIVIENDA "/>
    <s v="LUIS ALFONSO OJEDA MEDINA"/>
    <s v="DIRECCIÓN DE MEJORAMIENTO DE VIVIENDA"/>
    <m/>
    <s v="Inversión"/>
    <s v="2. Contrato"/>
  </r>
  <r>
    <n v="29"/>
    <s v="0094-29"/>
    <s v="O230117400120240094"/>
    <s v="4. Vivienda (094)"/>
    <s v="Mejorar Integralmente o reforzar 4.000 viviendas"/>
    <s v="1.Contratar mejoramiento y/o reforzamiento 4.000 viviendas de estrato 1 y 2"/>
    <s v="PM/0208/0106/40010440094"/>
    <s v="O232020200881219 Servicios de investigación básica en otras ciencias sociales y humanidades"/>
    <s v="1-100-F001 VA-RECURSOS DISTRITO"/>
    <s v="Prestar servicios profesionales de gestión social en los territorios donde se desarrollen programas de Mejoramiento integral de vivienda en familias en condiciones de vulnerabilidad en Bogotá D.C."/>
    <s v="0094-29 Prestar servicios profesionales de gestión social en los territorios donde se desarrollen programas de Mejoramiento integral de vivienda en familias en condiciones de vulnerabilidad en Bogotá D.C."/>
    <x v="3"/>
    <n v="12"/>
    <s v="CONTRATACION_DIRECTA"/>
    <n v="93141500"/>
    <n v="5000000"/>
    <n v="11"/>
    <n v="55000000"/>
    <n v="2"/>
    <s v="Febrero"/>
    <n v="2"/>
    <s v=" DIRECCIÓN DE MEJORAMIENTO DE VIVIENDA "/>
    <s v="LUIS ALFONSO OJEDA MEDINA"/>
    <s v="DIRECCIÓN DE MEJORAMIENTO DE VIVIENDA"/>
    <m/>
    <s v="Inversión"/>
    <s v="2. Contrato"/>
  </r>
  <r>
    <n v="30"/>
    <s v="0094-30"/>
    <s v="O230117400120240094"/>
    <s v="4. Vivienda (094)"/>
    <s v="Mejorar Integralmente o reforzar 4.000 viviendas"/>
    <s v="1.Contratar mejoramiento y/o reforzamiento 4.000 viviendas de estrato 1 y 2"/>
    <s v="PM/0208/0106/40010440094"/>
    <s v="O232020200881219 Servicios de investigación básica en otras ciencias sociales y humanidades"/>
    <s v="1-100-F001 VA-RECURSOS DISTRITO"/>
    <s v="Prestar servicios profesionales de gestión social en los territorios donde se desarrollen programas de Mejoramiento integral de vivienda en familias en condiciones de vulnerabilidad en Bogotá D.C."/>
    <s v="0094-30 Prestar servicios profesionales de gestión social en los territorios donde se desarrollen programas de Mejoramiento integral de vivienda en familias en condiciones de vulnerabilidad en Bogotá D.C."/>
    <x v="3"/>
    <n v="12"/>
    <s v="CONTRATACION_DIRECTA"/>
    <n v="93141500"/>
    <n v="5000000"/>
    <n v="11"/>
    <n v="55000000"/>
    <n v="2"/>
    <s v="Febrero"/>
    <n v="2"/>
    <s v=" DIRECCIÓN DE MEJORAMIENTO DE VIVIENDA "/>
    <s v="LUIS ALFONSO OJEDA MEDINA"/>
    <s v="DIRECCIÓN DE MEJORAMIENTO DE VIVIENDA"/>
    <m/>
    <s v="Inversión"/>
    <s v="2. Contrato"/>
  </r>
  <r>
    <n v="31"/>
    <s v="0094-31"/>
    <s v="O230117400120240094"/>
    <s v="4. Vivienda (094)"/>
    <s v="Mejorar Integralmente o reforzar 4.000 viviendas"/>
    <s v="1.Contratar mejoramiento y/o reforzamiento 4.000 viviendas de estrato 1 y 2"/>
    <s v="PM/0208/0106/40010440094"/>
    <s v="O232020200881219 Servicios de investigación básica en otras ciencias sociales y humanidades"/>
    <s v="1-100-F001 VA-RECURSOS DISTRITO"/>
    <s v="Prestar servicios profesionales de gestión social en los territorios donde se desarrollen programas de Mejoramiento integral de vivienda en familias en condiciones de vulnerabilidad en Bogotá D.C."/>
    <s v="0094-31 Prestar servicios profesionales de gestión social en los territorios donde se desarrollen programas de Mejoramiento integral de vivienda en familias en condiciones de vulnerabilidad en Bogotá D.C."/>
    <x v="3"/>
    <n v="12"/>
    <s v="CONTRATACION_DIRECTA"/>
    <n v="93141500"/>
    <n v="5000000"/>
    <n v="11"/>
    <n v="55000000"/>
    <n v="2"/>
    <s v="Febrero"/>
    <n v="2"/>
    <s v=" DIRECCIÓN DE MEJORAMIENTO DE VIVIENDA "/>
    <s v="LUIS ALFONSO OJEDA MEDINA"/>
    <s v="DIRECCIÓN DE MEJORAMIENTO DE VIVIENDA"/>
    <m/>
    <s v="Inversión"/>
    <s v="2. Contrato"/>
  </r>
  <r>
    <n v="32"/>
    <s v="0094-32"/>
    <s v="O230117400120240094"/>
    <s v="4. Vivienda (094)"/>
    <s v="Mejorar Integralmente o reforzar 4.000 viviendas"/>
    <s v="1.Contratar mejoramiento y/o reforzamiento 4.000 viviendas de estrato 1 y 2"/>
    <s v="PM/0208/0106/40010440094"/>
    <s v="O232020200885954 Servicios de preparación de documentos y otros servicios especializados de apoyo a oficina"/>
    <s v="1-100-F001 VA-RECURSOS DISTRITO"/>
    <s v="Prestar servicios profesionales para para la implementación, administración y optimización del sistema de gestión documental que permita la clasificación, almacenamiento, recuperación y disposición final de los documentos generados en el marco de la Dirección de Mejoramiento de Vivienda"/>
    <s v="0094-32 Prestar servicios profesionales para para la implementación, administración y optimización del sistema de gestión documental que permita la clasificación, almacenamiento, recuperación y disposición final de los documentos generados en el marco de la Dirección de Mejoramiento de Vivienda"/>
    <x v="3"/>
    <n v="12"/>
    <s v="CONTRATACION_DIRECTA"/>
    <n v="80161500"/>
    <n v="4000000"/>
    <n v="11"/>
    <n v="44000000"/>
    <n v="2"/>
    <s v="Febrero"/>
    <n v="2"/>
    <s v=" DIRECCIÓN DE MEJORAMIENTO DE VIVIENDA "/>
    <s v="LUIS ALFONSO OJEDA MEDINA"/>
    <s v="DIRECCIÓN DE MEJORAMIENTO DE VIVIENDA"/>
    <m/>
    <s v="Inversión"/>
    <s v="2. Contrato"/>
  </r>
  <r>
    <n v="33"/>
    <s v="0094-33"/>
    <s v="O230117400120240094"/>
    <s v="4. Vivienda (094)"/>
    <s v="Mejorar Integralmente o reforzar 4.000 viviendas"/>
    <s v="1.Contratar mejoramiento y/o reforzamiento 4.000 viviendas de estrato 1 y 2"/>
    <s v="PM/0208/0106/40010440094"/>
    <s v="O232020200885954 Servicios de preparación de documentos y otros servicios especializados de apoyo a oficina"/>
    <s v="1-100-F001 VA-RECURSOS DISTRITO"/>
    <s v="Prestar servicios profesionales para para la implementación, administración y optimización del sistema de gestión documental que permita la clasificación, almacenamiento, recuperación y disposición final de los documentos generados en el marco de la Dirección de Mejoramiento de Vivienda"/>
    <s v="0094-33 Prestar servicios profesionales para para la implementación, administración y optimización del sistema de gestión documental que permita la clasificación, almacenamiento, recuperación y disposición final de los documentos generados en el marco de la Dirección de Mejoramiento de Vivienda"/>
    <x v="3"/>
    <n v="12"/>
    <s v="CONTRATACION_DIRECTA"/>
    <n v="80161500"/>
    <n v="4000000"/>
    <n v="11"/>
    <n v="44000000"/>
    <n v="2"/>
    <s v="Febrero"/>
    <n v="2"/>
    <s v=" DIRECCIÓN DE MEJORAMIENTO DE VIVIENDA "/>
    <s v="LUIS ALFONSO OJEDA MEDINA"/>
    <s v="DIRECCIÓN DE MEJORAMIENTO DE VIVIENDA"/>
    <m/>
    <s v="Inversión"/>
    <s v="2. Contrato"/>
  </r>
  <r>
    <n v="34"/>
    <s v="0094-34"/>
    <s v="O230117400120240094"/>
    <s v="4. Vivienda (094)"/>
    <s v="Mejorar Integralmente o reforzar 4.000 viviendas"/>
    <s v="1.Contratar mejoramiento y/o reforzamiento 4.000 viviendas de estrato 1 y 2"/>
    <s v="PM/0208/0106/40010440094"/>
    <s v="O232020200883211 Servicios de asesoría en arquitectura"/>
    <s v="1-100-F001 VA-RECURSOS DISTRITO"/>
    <s v="Prestar servicios profesionales desde el componente técnico para adelantar las actividades propias de la Dirección de Mejoramiento de Vivienda. "/>
    <s v="0094-34 Prestar servicios profesionales desde el componente técnico para adelantar las actividades propias de la Dirección de Mejoramiento de Vivienda. "/>
    <x v="3"/>
    <n v="12"/>
    <s v="CONTRATACION_DIRECTA"/>
    <n v="80101600"/>
    <n v="10500000"/>
    <n v="12"/>
    <n v="120750000"/>
    <n v="1"/>
    <s v="Enero"/>
    <n v="1"/>
    <s v=" DIRECCIÓN DE MEJORAMIENTO DE VIVIENDA "/>
    <s v="LUIS ALFONSO OJEDA MEDINA"/>
    <s v="DIRECCIÓN DE MEJORAMIENTO DE VIVIENDA"/>
    <m/>
    <s v="Inversión"/>
    <s v="2. Contrato"/>
  </r>
  <r>
    <n v="35"/>
    <s v="0094-35"/>
    <s v="O230117400120240094"/>
    <s v="4. Vivienda (094)"/>
    <s v="Mejorar Integralmente o reforzar 4.000 viviendas"/>
    <s v="1.Contratar mejoramiento y/o reforzamiento 4.000 viviendas de estrato 1 y 2"/>
    <s v="PM/0208/0106/40010440094"/>
    <s v="O232020200883211 Servicios de asesoría en arquitectura"/>
    <s v="1-100-F001 VA-RECURSOS DISTRITO"/>
    <s v="Bolsa Arquitecto"/>
    <s v="0094-35 Bolsa Arquitecto"/>
    <x v="3"/>
    <n v="12"/>
    <s v="CONTRATACION_DIRECTA"/>
    <n v="80101600"/>
    <n v="21218280"/>
    <n v="1"/>
    <n v="21218280"/>
    <n v="2"/>
    <s v="Febrero"/>
    <n v="2"/>
    <s v=" DIRECCIÓN DE MEJORAMIENTO DE VIVIENDA "/>
    <s v="LUIS ALFONSO OJEDA MEDINA"/>
    <s v="DIRECCIÓN DE MEJORAMIENTO DE VIVIENDA"/>
    <m/>
    <s v="Inversión"/>
    <s v="2. Contrato"/>
  </r>
  <r>
    <n v="36"/>
    <s v="0094-36"/>
    <s v="O230117400120240094"/>
    <s v="4. Vivienda (094)"/>
    <s v="Mejorar Integralmente o reforzar 4.000 viviendas"/>
    <s v="1.Contratar mejoramiento y/o reforzamiento 4.000 viviendas de estrato 1 y 2"/>
    <s v="PM/0208/0106/40010440094"/>
    <s v="O2320202005030253290 Otras obras de ingeniería civil"/>
    <s v="1-100-F039 VA-CRÉDITO"/>
    <s v="Contrato de obra que se requiera para el cumplimiento de la meta"/>
    <s v="0094-36 Contrato de obra que se requiera para el cumplimiento de la meta"/>
    <x v="3"/>
    <n v="12"/>
    <s v="CONTRATACION_DIRECTA"/>
    <n v="81101500"/>
    <n v="469682091"/>
    <n v="11"/>
    <n v="5166503000"/>
    <n v="2"/>
    <s v="Febrero"/>
    <n v="2"/>
    <s v=" DIRECCIÓN DE MEJORAMIENTO DE VIVIENDA "/>
    <s v="LUIS ALFONSO OJEDA MEDINA"/>
    <s v="DIRECCIÓN DE MEJORAMIENTO DE VIVIENDA"/>
    <m/>
    <s v="Inversión"/>
    <s v="2. Contrato"/>
  </r>
  <r>
    <n v="38"/>
    <s v="0094-38"/>
    <s v="O230117400120240094"/>
    <s v="4. Vivienda (094)"/>
    <s v="Mejorar Integralmente o reforzar 4.000 viviendas"/>
    <s v="1.Contratar mejoramiento y/o reforzamiento 4.000 viviendas de estrato 1 y 2"/>
    <s v="PM/0208/0106/40010440094"/>
    <s v="O232020200883121 Servicios de relaciones públicas"/>
    <s v="1-100-F001 VA-RECURSOS DISTRITO"/>
    <s v="Prestar servicios profesionales en comunicación social, para la producción de información en campo que sirva de base para la divulgación de las políticas y programas de la Caja de Vivienda Popular"/>
    <s v="0094-38 Prestar servicios profesionales en comunicación social, para la producción de información en campo que sirva de base para la divulgación de las políticas y programas de la Caja de Vivienda Popular"/>
    <x v="3"/>
    <n v="12"/>
    <s v="CONTRATACION_DIRECTA"/>
    <n v="80141602"/>
    <n v="6600000"/>
    <n v="11"/>
    <n v="69300000"/>
    <n v="2"/>
    <s v="Febrero"/>
    <n v="2"/>
    <s v=" DIRECCIÓN DE MEJORAMIENTO DE VIVIENDA "/>
    <s v="LUIS ALFONSO OJEDA MEDINA"/>
    <s v="DIRECCIÓN DE MEJORAMIENTO DE VIVIENDA"/>
    <m/>
    <s v="Inversión"/>
    <s v="2. Contrato"/>
  </r>
  <r>
    <n v="41"/>
    <s v="0094-41"/>
    <s v="O230117400120240094"/>
    <s v="4. Vivienda (094)"/>
    <s v="Mejorar Integralmente o reforzar 4.000 viviendas"/>
    <s v="2. Entregar 4.000 mejoramientos integrales de vivienda "/>
    <s v="PM/0208/0106/40010440094"/>
    <s v="O232020200883143 Software originales"/>
    <s v="1-100-F001 VA-RECURSOS DISTRITO"/>
    <s v="Realizar la renovación de los licenciamientos con que cuenta la Entidad para fortalecer el apoyo tecnológico para la gestión institucional"/>
    <s v="0094-41 Realizar la renovación de los licenciamientos con que cuenta la Entidad para fortalecer el apoyo tecnológico para la gestión institucional"/>
    <x v="5"/>
    <n v="9"/>
    <s v="SUBASTA"/>
    <n v="43232100"/>
    <n v="16666667"/>
    <n v="12"/>
    <n v="200000000"/>
    <n v="10"/>
    <s v="Octubre"/>
    <n v="10"/>
    <s v=" DIRECCIÓN DE MEJORAMIENTO DE VIVIENDA "/>
    <s v="LUIS ALFONSO OJEDA MEDINA"/>
    <s v="DIRECCIÓN DE MEJORAMIENTO DE VIVIENDA"/>
    <m/>
    <s v="Inversión"/>
    <s v="2. Contrato"/>
  </r>
  <r>
    <n v="42"/>
    <s v="0094-42"/>
    <s v="O230117400120240094"/>
    <s v="4. Vivienda (094)"/>
    <s v="Mejorar Integralmente o reforzar 4.000 viviendas"/>
    <s v="2. Entregar 4.000 mejoramientos integrales de vivienda "/>
    <s v="PM/0208/0106/40010440094"/>
    <s v="O232020200882199 Otros servicios jurídicos n.c.p."/>
    <s v="1-100-F001 VA-RECURSOS DISTRITO"/>
    <s v="Prestar servicios profesionales en el componente jurídico en la proyección, revisión, seguimiento y tramite de  documentos jurídicos  y respuestas a PQRSD  a cargo de la Dirección de Mejoramiento de Vivienda de la Caja de la Vivienda Popular"/>
    <s v="0094-42 Prestar servicios profesionales en el componente jurídico en la proyección, revisión, seguimiento y tramite de  documentos jurídicos  y respuestas a PQRSD  a cargo de la Dirección de Mejoramiento de Vivienda de la Caja de la Vivienda Popular"/>
    <x v="3"/>
    <n v="12"/>
    <s v="CONTRATACION_DIRECTA"/>
    <n v="80161500"/>
    <n v="5930000"/>
    <n v="11"/>
    <n v="65230000"/>
    <n v="2"/>
    <s v="Febrero"/>
    <n v="2"/>
    <s v=" DIRECCIÓN DE MEJORAMIENTO DE VIVIENDA "/>
    <s v="LUIS ALFONSO OJEDA MEDINA"/>
    <s v="DIRECCIÓN DE MEJORAMIENTO DE VIVIENDA"/>
    <m/>
    <s v="Inversión"/>
    <s v="2. Contrato"/>
  </r>
  <r>
    <n v="43"/>
    <s v="0094-43"/>
    <s v="O230117400120240094"/>
    <s v="4. Vivienda (094)"/>
    <s v="Mejorar Integralmente o reforzar 4.000 viviendas"/>
    <s v="2. Entregar 4.000 mejoramientos integrales de vivienda "/>
    <s v="PM/0208/0106/40010440094"/>
    <s v="O232020200881219 Servicios de investigación básica en otras ciencias sociales y humanidades"/>
    <s v="1-100-F001 VA-RECURSOS DISTRITO"/>
    <s v="Prestar servicios profesionales de gestión social en los territorios donde se desarrollen programas de Mejoramiento integral de vivienda en familias en condiciones de vulnerabilidad en Bogotá D.C."/>
    <s v="0094-43 Prestar servicios profesionales de gestión social en los territorios donde se desarrollen programas de Mejoramiento integral de vivienda en familias en condiciones de vulnerabilidad en Bogotá D.C."/>
    <x v="3"/>
    <n v="12"/>
    <s v="CONTRATACION_DIRECTA"/>
    <n v="93141500"/>
    <n v="6100000"/>
    <n v="11"/>
    <n v="67100000"/>
    <n v="2"/>
    <s v="Febrero"/>
    <n v="2"/>
    <s v=" DIRECCIÓN DE MEJORAMIENTO DE VIVIENDA "/>
    <s v="LUIS ALFONSO OJEDA MEDINA"/>
    <s v="DIRECCIÓN DE MEJORAMIENTO DE VIVIENDA"/>
    <m/>
    <s v="Inversión"/>
    <s v="2. Contrato"/>
  </r>
  <r>
    <n v="44"/>
    <s v="0094-44"/>
    <s v="O230117400120240094"/>
    <s v="4. Vivienda (094)"/>
    <s v="Mejorar Integralmente o reforzar 4.000 viviendas"/>
    <s v="2. Entregar 4.000 mejoramientos integrales de vivienda "/>
    <s v="PM/0208/0106/40010440094"/>
    <s v="O232020200882199 Otros servicios jurídicos n.c.p."/>
    <s v="1-100-F001 VA-RECURSOS DISTRITO"/>
    <s v="Prestar los servicios de asesoría jurídica integral a la dirección de mejoramiento de vivienda en los procesos de incumplimiento y demás actuaciones jurídicas que se requieran con ocasión de la ejecución de los proyectos asignados. "/>
    <s v="0094-44 Prestar los servicios de asesoría jurídica integral a la dirección de mejoramiento de vivienda en los procesos de incumplimiento y demás actuaciones jurídicas que se requieran con ocasión de la ejecución de los proyectos asignados. "/>
    <x v="3"/>
    <n v="12"/>
    <s v="CONTRATACION_DIRECTA"/>
    <n v="80161500"/>
    <n v="10000000"/>
    <n v="11"/>
    <n v="110000000"/>
    <n v="2"/>
    <s v="Febrero"/>
    <n v="2"/>
    <s v=" DIRECCIÓN DE MEJORAMIENTO DE VIVIENDA "/>
    <s v="LUIS ALFONSO OJEDA MEDINA"/>
    <s v="DIRECCIÓN DE MEJORAMIENTO DE VIVIENDA"/>
    <m/>
    <s v="Inversión"/>
    <s v="2. Contrato"/>
  </r>
  <r>
    <n v="45"/>
    <s v="0094-45"/>
    <s v="O230117400120240094"/>
    <s v="4. Vivienda (094)"/>
    <s v="Mejorar Integralmente o reforzar 4.000 viviendas"/>
    <s v="2. Entregar 4.000 mejoramientos integrales de vivienda "/>
    <s v="PM/0208/0106/40010440094"/>
    <s v="O232020200881219 Servicios de investigación básica en otras ciencias sociales y humanidades"/>
    <s v="1-100-F001 VA-RECURSOS DISTRITO"/>
    <s v="Prestar servicios profesionales de gestión social en los territorios donde se desarrollen programas de Mejoramiento integral de vivienda en familias en condiciones de vulnerabilidad en Bogotá D.C."/>
    <s v="0094-45 Prestar servicios profesionales de gestión social en los territorios donde se desarrollen programas de Mejoramiento integral de vivienda en familias en condiciones de vulnerabilidad en Bogotá D.C."/>
    <x v="3"/>
    <n v="12"/>
    <s v="CONTRATACION_DIRECTA"/>
    <n v="93141500"/>
    <n v="6000000"/>
    <n v="11"/>
    <n v="66000000"/>
    <n v="2"/>
    <s v="Febrero"/>
    <n v="2"/>
    <s v=" DIRECCIÓN DE MEJORAMIENTO DE VIVIENDA "/>
    <s v="LUIS ALFONSO OJEDA MEDINA"/>
    <s v="DIRECCIÓN DE MEJORAMIENTO DE VIVIENDA"/>
    <m/>
    <s v="Inversión"/>
    <s v="2. Contrato"/>
  </r>
  <r>
    <n v="47"/>
    <s v="0094-47"/>
    <s v="O230117400120240094"/>
    <s v="4. Vivienda (094)"/>
    <s v="Mejorar Integralmente o reforzar 4.000 viviendas"/>
    <s v="2. Entregar 4.000 mejoramientos integrales de vivienda "/>
    <s v="PM/0208/0106/40010440094"/>
    <s v="O232020200882199 Otros servicios jurídicos n.c.p."/>
    <s v="1-100-F001 VA-RECURSOS DISTRITO"/>
    <s v="Prestar servicios profesionales para brindar soporte jurídico en las actividades de seguimiento, revisión y control de los procesos requeridos en el desarrollo y cumplimiento de las metas institucionales y competencias asignadas a la Dirección de Mejoramiento de Vivienda. "/>
    <s v="0094-47 Prestar servicios profesionales para brindar soporte jurídico en las actividades de seguimiento, revisión y control de los procesos requeridos en el desarrollo y cumplimiento de las metas institucionales y competencias asignadas a la Dirección de Mejoramiento de Vivienda. "/>
    <x v="3"/>
    <n v="12"/>
    <s v="CONTRATACION_DIRECTA"/>
    <n v="80161500"/>
    <n v="15000000"/>
    <n v="11"/>
    <n v="165000000"/>
    <n v="2"/>
    <s v="Febrero"/>
    <n v="2"/>
    <s v=" DIRECCIÓN DE MEJORAMIENTO DE VIVIENDA "/>
    <s v="LUIS ALFONSO OJEDA MEDINA"/>
    <s v="DIRECCIÓN DE MEJORAMIENTO DE VIVIENDA"/>
    <m/>
    <s v="Inversión"/>
    <s v="2. Contrato"/>
  </r>
  <r>
    <n v="48"/>
    <s v="0094-48"/>
    <s v="O230117400120240094"/>
    <s v="4. Vivienda (094)"/>
    <s v="Mejorar Integralmente o reforzar 4.000 viviendas"/>
    <s v="2. Entregar 4.000 mejoramientos integrales de vivienda "/>
    <s v="PM/0208/0106/40010440094"/>
    <s v="O232020200881219 Servicios de investigación básica en otras ciencias sociales y humanidades"/>
    <s v="1-100-F001 VA-RECURSOS DISTRITO"/>
    <s v="Prestar servicios profesionales de gestión social en los territorios donde se desarrollen programas de Mejoramiento integral de vivienda en familias en condiciones de vulnerabilidad en Bogotá D.C."/>
    <s v="0094-48 Prestar servicios profesionales de gestión social en los territorios donde se desarrollen programas de Mejoramiento integral de vivienda en familias en condiciones de vulnerabilidad en Bogotá D.C."/>
    <x v="3"/>
    <n v="12"/>
    <s v="CONTRATACION_DIRECTA"/>
    <n v="93141500"/>
    <n v="6100000"/>
    <n v="11"/>
    <n v="67100000"/>
    <n v="2"/>
    <s v="Febrero"/>
    <n v="2"/>
    <s v=" DIRECCIÓN DE MEJORAMIENTO DE VIVIENDA "/>
    <s v="LUIS ALFONSO OJEDA MEDINA"/>
    <s v="DIRECCIÓN DE MEJORAMIENTO DE VIVIENDA"/>
    <m/>
    <s v="Inversión"/>
    <s v="2. Contrato"/>
  </r>
  <r>
    <n v="49"/>
    <s v="0094-49"/>
    <s v="O230117400120240094"/>
    <s v="4. Vivienda (094)"/>
    <s v="Mejorar Integralmente o reforzar 4.000 viviendas"/>
    <s v="2. Entregar 4.000 mejoramientos integrales de vivienda "/>
    <s v="PM/0208/0106/40010440094"/>
    <s v="O232020200883321 Servicios de ingeniería en proyectos de construcción"/>
    <s v="1-100-F001 VA-RECURSOS DISTRITO"/>
    <s v="Prestar los servicios profesionales para, analizar y elaborar viabilidades, ejecutar  requisitos técnicos a través de los análisis cartográficos de los predios priorizados en las diferentes etapas que se generen en el marco de Mejoramiento integral de vivienda a familias en condiciones de vulnerabilidad en Bogotá D.C"/>
    <s v="0094-49 Prestar los servicios profesionales para, analizar y elaborar viabilidades, ejecutar  requisitos técnicos a través de los análisis cartográficos de los predios priorizados en las diferentes etapas que se generen en el marco de Mejoramiento integral de vivienda a familias en condiciones de vulnerabilidad en Bogotá D.C"/>
    <x v="3"/>
    <n v="12"/>
    <s v="CONTRATACION_DIRECTA"/>
    <n v="80101600"/>
    <n v="6940000"/>
    <n v="11"/>
    <n v="76340000"/>
    <n v="2"/>
    <s v="Febrero"/>
    <n v="2"/>
    <s v=" DIRECCIÓN DE MEJORAMIENTO DE VIVIENDA "/>
    <s v="LUIS ALFONSO OJEDA MEDINA"/>
    <s v="DIRECCIÓN DE MEJORAMIENTO DE VIVIENDA"/>
    <m/>
    <s v="Inversión"/>
    <s v="2. Contrato"/>
  </r>
  <r>
    <n v="50"/>
    <s v="0094-50"/>
    <s v="O230117400120240094"/>
    <s v="4. Vivienda (094)"/>
    <s v="Mejorar Integralmente o reforzar 4.000 viviendas"/>
    <s v="2. Entregar 4.000 mejoramientos integrales de vivienda "/>
    <s v="PM/0208/0106/40010440094"/>
    <s v="O232020200885954 Servicios de preparación de documentos y otros servicios especializados de apoyo a oficina"/>
    <s v="1-100-F001 VA-RECURSOS DISTRITO"/>
    <s v="Prestar servicios profesionales para el análisis, seguimiento y legalización de recursos en los programas que se ejecutan en la Dirección de Mejoramiento de Vivienda"/>
    <s v="0094-50 Prestar servicios profesionales para el análisis, seguimiento y legalización de recursos en los programas que se ejecutan en la Dirección de Mejoramiento de Vivienda"/>
    <x v="3"/>
    <n v="12"/>
    <s v="CONTRATACION_DIRECTA"/>
    <n v="80101604"/>
    <n v="5507000"/>
    <n v="11"/>
    <n v="60577000"/>
    <n v="2"/>
    <s v="Febrero"/>
    <n v="2"/>
    <s v=" DIRECCIÓN DE MEJORAMIENTO DE VIVIENDA "/>
    <s v="LUIS ALFONSO OJEDA MEDINA"/>
    <s v="DIRECCIÓN DE MEJORAMIENTO DE VIVIENDA"/>
    <m/>
    <s v="Inversión"/>
    <s v="2. Contrato"/>
  </r>
  <r>
    <n v="51"/>
    <s v="0094-51"/>
    <s v="O230117400120240094"/>
    <s v="4. Vivienda (094)"/>
    <s v="Mejorar Integralmente o reforzar 4.000 viviendas"/>
    <s v="2. Entregar 4.000 mejoramientos integrales de vivienda "/>
    <s v="PM/0208/0106/40010440094"/>
    <s v="O232020200882199 Otros servicios jurídicos n.c.p."/>
    <s v="1-100-F001 VA-RECURSOS DISTRITO"/>
    <s v="_x000a_Prestar los servicios de asesoría jurídica integral a la dirección de mejoramiento de vivienda en los procesos de incumplimiento y demás actuaciones jurídicas que se requieran con ocasión de la ejecución de los proyectos asignados. "/>
    <s v="0094-51 _x000a_Prestar los servicios de asesoría jurídica integral a la dirección de mejoramiento de vivienda en los procesos de incumplimiento y demás actuaciones jurídicas que se requieran con ocasión de la ejecución de los proyectos asignados. "/>
    <x v="3"/>
    <n v="12"/>
    <s v="CONTRATACION_DIRECTA"/>
    <n v="80161500"/>
    <n v="8000000"/>
    <n v="11"/>
    <n v="88000000"/>
    <n v="2"/>
    <s v="Febrero"/>
    <n v="2"/>
    <s v=" DIRECCIÓN DE MEJORAMIENTO DE VIVIENDA "/>
    <s v="LUIS ALFONSO OJEDA MEDINA"/>
    <s v="DIRECCIÓN DE MEJORAMIENTO DE VIVIENDA"/>
    <m/>
    <s v="Inversión"/>
    <s v="2. Contrato"/>
  </r>
  <r>
    <n v="52"/>
    <s v="0094-52"/>
    <s v="O230117400120240094"/>
    <s v="4. Vivienda (094)"/>
    <s v="Mejorar Integralmente o reforzar 4.000 viviendas"/>
    <s v="2. Entregar 4.000 mejoramientos integrales de vivienda "/>
    <s v="PM/0208/0106/40010440094"/>
    <s v="O232020200881219 Servicios de investigación básica en otras ciencias sociales y humanidades"/>
    <s v="1-100-F001 VA-RECURSOS DISTRITO"/>
    <s v="Prestar servicios profesionales de gestión social en los territorios donde se desarrollen programas de Mejoramiento integral de vivienda en familias en condiciones de vulnerabilidad en Bogotá D.C."/>
    <s v="0094-52 Prestar servicios profesionales de gestión social en los territorios donde se desarrollen programas de Mejoramiento integral de vivienda en familias en condiciones de vulnerabilidad en Bogotá D.C."/>
    <x v="3"/>
    <n v="12"/>
    <s v="CONTRATACION_DIRECTA"/>
    <n v="93141500"/>
    <n v="6100000"/>
    <n v="11"/>
    <n v="67100000"/>
    <n v="2"/>
    <s v="Febrero"/>
    <n v="2"/>
    <s v=" DIRECCIÓN DE MEJORAMIENTO DE VIVIENDA "/>
    <s v="LUIS ALFONSO OJEDA MEDINA"/>
    <s v="DIRECCIÓN DE MEJORAMIENTO DE VIVIENDA"/>
    <m/>
    <s v="Inversión"/>
    <s v="2. Contrato"/>
  </r>
  <r>
    <n v="53"/>
    <s v="0094-53"/>
    <s v="O230117400120240094"/>
    <s v="4. Vivienda (094)"/>
    <s v="Mejorar Integralmente o reforzar 4.000 viviendas"/>
    <s v="2. Entregar 4.000 mejoramientos integrales de vivienda "/>
    <s v="PM/0208/0106/40010440094"/>
    <s v="O232020200883329 Otros servicios de ingeniería en proyectos n.c.p."/>
    <s v="1-100-F001 VA-RECURSOS DISTRITO"/>
    <s v="Prestar servicios profesionales desde el componente técnico para apoyar el desarrollo de la ejecución de los proyectos de mejoramiento estructurales a cargo de la Dirección de Mejoramiento de Vivienda en el marco del proyecto Mejoramiento integral de vivienda a familias en condiciones de vulnerabilidad. "/>
    <s v="0094-53 Prestar servicios profesionales desde el componente técnico para apoyar el desarrollo de la ejecución de los proyectos de mejoramiento estructurales a cargo de la Dirección de Mejoramiento de Vivienda en el marco del proyecto Mejoramiento integral de vivienda a familias en condiciones de vulnerabilidad. "/>
    <x v="3"/>
    <n v="12"/>
    <s v="CONTRATACION_DIRECTA"/>
    <n v="80101600"/>
    <n v="6100000"/>
    <n v="11"/>
    <n v="67100000"/>
    <n v="2"/>
    <s v="Febrero"/>
    <n v="2"/>
    <s v=" DIRECCIÓN DE MEJORAMIENTO DE VIVIENDA "/>
    <s v="LUIS ALFONSO OJEDA MEDINA"/>
    <s v="DIRECCIÓN DE MEJORAMIENTO DE VIVIENDA"/>
    <m/>
    <s v="Inversión"/>
    <s v="2. Contrato"/>
  </r>
  <r>
    <n v="54"/>
    <s v="0094-54"/>
    <s v="O230117400120240094"/>
    <s v="4. Vivienda (094)"/>
    <s v="Mejorar Integralmente o reforzar 4.000 viviendas"/>
    <s v="2. Entregar 4.000 mejoramientos integrales de vivienda "/>
    <s v="PM/0208/0106/40010440094"/>
    <s v="O232020200883321 Servicios de ingeniería en proyectos de construcción"/>
    <s v="1-100-F001 VA-RECURSOS DISTRITO"/>
    <s v="Prestar servicios profesionales desde el componente técnico para apoyar el desarrollo de la ejecución de los proyectos de mejoramiento estructurales a cargo de la Dirección de Mejoramiento de Vivienda en el marco del proyecto Mejoramiento integral de vivienda a familias en condiciones de vulnerabilidad. "/>
    <s v="0094-54 Prestar servicios profesionales desde el componente técnico para apoyar el desarrollo de la ejecución de los proyectos de mejoramiento estructurales a cargo de la Dirección de Mejoramiento de Vivienda en el marco del proyecto Mejoramiento integral de vivienda a familias en condiciones de vulnerabilidad. "/>
    <x v="3"/>
    <n v="12"/>
    <s v="CONTRATACION_DIRECTA"/>
    <n v="80101600"/>
    <n v="6100000"/>
    <n v="11"/>
    <n v="67100000"/>
    <n v="2"/>
    <s v="Febrero"/>
    <n v="2"/>
    <s v=" DIRECCIÓN DE MEJORAMIENTO DE VIVIENDA "/>
    <s v="LUIS ALFONSO OJEDA MEDINA"/>
    <s v="DIRECCIÓN DE MEJORAMIENTO DE VIVIENDA"/>
    <m/>
    <s v="Inversión"/>
    <s v="2. Contrato"/>
  </r>
  <r>
    <n v="55"/>
    <s v="0094-55"/>
    <s v="O230117400120240094"/>
    <s v="4. Vivienda (094)"/>
    <s v="Mejorar Integralmente o reforzar 4.000 viviendas"/>
    <s v="2. Entregar 4.000 mejoramientos integrales de vivienda "/>
    <s v="PM/0208/0106/40010440094"/>
    <s v="O232020200883321 Servicios de ingeniería en proyectos de construcción"/>
    <s v="1-100-F001 VA-RECURSOS DISTRITO"/>
    <s v="Prestar servicios profesionales desde el componente técnico para apoyar el desarrollo de la ejecución de los proyectos de mejoramiento estructurales a cargo de la Dirección de Mejoramiento de Vivienda en el marco del proyecto Mejoramiento integral de vivienda a familias en condiciones de vulnerabilidad. "/>
    <s v="0094-55 Prestar servicios profesionales desde el componente técnico para apoyar el desarrollo de la ejecución de los proyectos de mejoramiento estructurales a cargo de la Dirección de Mejoramiento de Vivienda en el marco del proyecto Mejoramiento integral de vivienda a familias en condiciones de vulnerabilidad. "/>
    <x v="3"/>
    <n v="12"/>
    <s v="CONTRATACION_DIRECTA"/>
    <n v="80101600"/>
    <n v="7100000"/>
    <n v="11"/>
    <n v="78100000"/>
    <n v="2"/>
    <s v="Febrero"/>
    <n v="2"/>
    <s v=" DIRECCIÓN DE MEJORAMIENTO DE VIVIENDA "/>
    <s v="LUIS ALFONSO OJEDA MEDINA"/>
    <s v="DIRECCIÓN DE MEJORAMIENTO DE VIVIENDA"/>
    <m/>
    <s v="Inversión"/>
    <s v="2. Contrato"/>
  </r>
  <r>
    <n v="56"/>
    <s v="0094-56"/>
    <s v="O230117400120240094"/>
    <s v="4. Vivienda (094)"/>
    <s v="Mejorar Integralmente o reforzar 4.000 viviendas"/>
    <s v="2. Entregar 4.000 mejoramientos integrales de vivienda "/>
    <s v="PM/0208/0106/40010440094"/>
    <s v="O232020200883321 Servicios de ingeniería en proyectos de construcción"/>
    <s v="1-100-F001 VA-RECURSOS DISTRITO"/>
    <s v="Prestar los servicios profesionales en la elaboración y revisión de insumos técnicos que se requieran en el marco del proyecto Mejoramiento integral de vivienda a familias en condiciones de vulnerabilidad. "/>
    <s v="0094-56 Prestar los servicios profesionales en la elaboración y revisión de insumos técnicos que se requieran en el marco del proyecto Mejoramiento integral de vivienda a familias en condiciones de vulnerabilidad. "/>
    <x v="3"/>
    <n v="12"/>
    <s v="CONTRATACION_DIRECTA"/>
    <n v="80101600"/>
    <n v="6000000"/>
    <n v="11"/>
    <n v="66000000"/>
    <n v="2"/>
    <s v="Febrero"/>
    <n v="2"/>
    <s v=" DIRECCIÓN DE MEJORAMIENTO DE VIVIENDA "/>
    <s v="LUIS ALFONSO OJEDA MEDINA"/>
    <s v="DIRECCIÓN DE MEJORAMIENTO DE VIVIENDA"/>
    <m/>
    <s v="Inversión"/>
    <s v="2. Contrato"/>
  </r>
  <r>
    <n v="57"/>
    <s v="0094-57"/>
    <s v="O230117400120240094"/>
    <s v="4. Vivienda (094)"/>
    <s v="Mejorar Integralmente o reforzar 4.000 viviendas"/>
    <s v="2. Entregar 4.000 mejoramientos integrales de vivienda "/>
    <s v="PM/0208/0106/40010440094"/>
    <s v="O232020200885954 Servicios de preparación de documentos y otros servicios especializados de apoyo a oficina"/>
    <s v="1-100-F001 VA-RECURSOS DISTRITO"/>
    <s v="Prestar servicios profesionales para apoyar la formulación financiera de los esquemas fiduciarios a cargo de la Dirección de Mejoramiento de Vivienda, así como el seguimiento y control de la ejecución de los recursos asignados."/>
    <s v="0094-57 Prestar servicios profesionales para apoyar la formulación financiera de los esquemas fiduciarios a cargo de la Dirección de Mejoramiento de Vivienda, así como el seguimiento y control de la ejecución de los recursos asignados."/>
    <x v="3"/>
    <n v="12"/>
    <s v="CONTRATACION_DIRECTA"/>
    <n v="80101604"/>
    <n v="14400000"/>
    <n v="12"/>
    <n v="165600000"/>
    <n v="1"/>
    <s v="Enero"/>
    <n v="1"/>
    <s v=" DIRECCIÓN DE MEJORAMIENTO DE VIVIENDA "/>
    <s v="LUIS ALFONSO OJEDA MEDINA"/>
    <s v="DIRECCIÓN DE MEJORAMIENTO DE VIVIENDA"/>
    <m/>
    <s v="Inversión"/>
    <s v="2. Contrato"/>
  </r>
  <r>
    <n v="58"/>
    <s v="0094-58"/>
    <s v="O230117400120240094"/>
    <s v="4. Vivienda (094)"/>
    <s v="Mejorar Integralmente o reforzar 4.000 viviendas"/>
    <s v="2. Entregar 4.000 mejoramientos integrales de vivienda "/>
    <s v="PM/0208/0106/40010440094"/>
    <s v="O232020200883321 Servicios de ingeniería en proyectos de construcción"/>
    <s v="1-100-F001 VA-RECURSOS DISTRITO"/>
    <s v="Prestar los servicios profesionales, en el componente de técnico y financiero para apoyar el cumplimiento de las metas asociadas a la ejecución del proyecto Mejoramiento integral de vivienda a familias en condiciones de vulnerabilidad en Bogotá D.C."/>
    <s v="0094-58 Prestar los servicios profesionales, en el componente de técnico y financiero para apoyar el cumplimiento de las metas asociadas a la ejecución del proyecto Mejoramiento integral de vivienda a familias en condiciones de vulnerabilidad en Bogotá D.C."/>
    <x v="3"/>
    <n v="12"/>
    <s v="CONTRATACION_DIRECTA"/>
    <n v="80101600"/>
    <n v="8720000"/>
    <n v="11"/>
    <n v="95920000"/>
    <n v="2"/>
    <s v="Febrero"/>
    <n v="2"/>
    <s v=" DIRECCIÓN DE MEJORAMIENTO DE VIVIENDA "/>
    <s v="LUIS ALFONSO OJEDA MEDINA"/>
    <s v="DIRECCIÓN DE MEJORAMIENTO DE VIVIENDA"/>
    <m/>
    <s v="Inversión"/>
    <s v="2. Contrato"/>
  </r>
  <r>
    <n v="59"/>
    <s v="0094-59"/>
    <s v="O230117400120240094"/>
    <s v="4. Vivienda (094)"/>
    <s v="Mejorar Integralmente o reforzar 4.000 viviendas"/>
    <s v="2. Entregar 4.000 mejoramientos integrales de vivienda "/>
    <s v="PM/0208/0106/40010440094"/>
    <s v="O232020200885954 Servicios de preparación de documentos y otros servicios especializados de apoyo a oficina"/>
    <s v="1-100-F001 VA-RECURSOS DISTRITO"/>
    <s v="Prestar servicios profesionales para apoyar la formulación financiera de los esquemas fiduciarios a cargo de la Dirección de Mejoramiento de Vivienda, así como el seguimiento y control de la ejecución de los recursos asignados."/>
    <s v="0094-59 Prestar servicios profesionales para apoyar la formulación financiera de los esquemas fiduciarios a cargo de la Dirección de Mejoramiento de Vivienda, así como el seguimiento y control de la ejecución de los recursos asignados."/>
    <x v="3"/>
    <n v="12"/>
    <s v="CONTRATACION_DIRECTA"/>
    <n v="80101604"/>
    <n v="5507000"/>
    <n v="11"/>
    <n v="60577000"/>
    <n v="2"/>
    <s v="Febrero"/>
    <n v="2"/>
    <s v=" DIRECCIÓN DE MEJORAMIENTO DE VIVIENDA "/>
    <s v="LUIS ALFONSO OJEDA MEDINA"/>
    <s v="DIRECCIÓN DE MEJORAMIENTO DE VIVIENDA"/>
    <m/>
    <s v="Inversión"/>
    <s v="2. Contrato"/>
  </r>
  <r>
    <n v="60"/>
    <s v="0094-60"/>
    <s v="O230117400120240094"/>
    <s v="4. Vivienda (094)"/>
    <s v="Mejorar Integralmente o reforzar 4.000 viviendas"/>
    <s v="2. Entregar 4.000 mejoramientos integrales de vivienda "/>
    <s v="PM/0208/0106/40010440094"/>
    <s v="O232020200882199 Otros servicios jurídicos n.c.p."/>
    <s v="1-100-F001 VA-RECURSOS DISTRITO"/>
    <s v="_x000a_Prestar los servicios de asesoría jurídica integral a la dirección de mejoramiento de vivienda en los procesos de incumplimiento y demás actuaciones jurídicas que se requieran con ocasión de la ejecución de los proyectos asignados. "/>
    <s v="0094-60 _x000a_Prestar los servicios de asesoría jurídica integral a la dirección de mejoramiento de vivienda en los procesos de incumplimiento y demás actuaciones jurídicas que se requieran con ocasión de la ejecución de los proyectos asignados. "/>
    <x v="3"/>
    <n v="12"/>
    <s v="CONTRATACION_DIRECTA"/>
    <n v="80161500"/>
    <n v="8000000"/>
    <n v="11"/>
    <n v="88000000"/>
    <n v="2"/>
    <s v="Febrero"/>
    <n v="2"/>
    <s v=" DIRECCIÓN DE MEJORAMIENTO DE VIVIENDA "/>
    <s v="LUIS ALFONSO OJEDA MEDINA"/>
    <s v="DIRECCIÓN DE MEJORAMIENTO DE VIVIENDA"/>
    <m/>
    <s v="Inversión"/>
    <s v="2. Contrato"/>
  </r>
  <r>
    <n v="61"/>
    <s v="0094-61"/>
    <s v="O230117400120240094"/>
    <s v="4. Vivienda (094)"/>
    <s v="Mejorar Integralmente o reforzar 4.000 viviendas"/>
    <s v="2. Entregar 4.000 mejoramientos integrales de vivienda "/>
    <s v="PM/0208/0106/40010440094"/>
    <s v="O232020200882120 Servicios de asesoramiento y representación jurídica relativos a otros campos del derecho"/>
    <s v="1-100-F001 VA-RECURSOS DISTRITO"/>
    <s v="Prestar servicios profesionales para el seguimiento jurídico de los planes, programas y proyectos misionales y de carácter estratégico de la Dirección de Mejoramiento de Vivienda."/>
    <s v="0094-61 Prestar servicios profesionales para el seguimiento jurídico de los planes, programas y proyectos misionales y de carácter estratégico de la Dirección de Mejoramiento de Vivienda."/>
    <x v="3"/>
    <n v="12"/>
    <s v="CONTRATACION_DIRECTA"/>
    <n v="80161500"/>
    <n v="15000000"/>
    <n v="11"/>
    <n v="165000000"/>
    <n v="2"/>
    <s v="Febrero"/>
    <n v="2"/>
    <s v=" DIRECCIÓN DE MEJORAMIENTO DE VIVIENDA "/>
    <s v="LUIS ALFONSO OJEDA MEDINA"/>
    <s v="DIRECCIÓN DE MEJORAMIENTO DE VIVIENDA"/>
    <m/>
    <s v="Inversión"/>
    <s v="2. Contrato"/>
  </r>
  <r>
    <n v="62"/>
    <s v="0094-62"/>
    <s v="O230117400120240094"/>
    <s v="4. Vivienda (094)"/>
    <s v="Mejorar Integralmente o reforzar 4.000 viviendas"/>
    <s v="2. Entregar 4.000 mejoramientos integrales de vivienda "/>
    <s v="PM/0208/0106/40010440094"/>
    <s v="O232020200882120 Servicios de asesoramiento y representación jurídica relativos a otros campos del derecho"/>
    <s v="1-100-F001 VA-RECURSOS DISTRITO"/>
    <s v="Prestar los servicios profesionales a la Dirección Jurídica y la Dirección de Mejoramiento de Vivienda, para el acompañamiento, control y seguimiento jurídico en los asuntos relacionados con la curaduría pública, controles de legalidad y trámites administrativos y  que requiera la Caja de la Vivienda Popular"/>
    <s v="0094-62 Prestar los servicios profesionales a la Dirección Jurídica y la Dirección de Mejoramiento de Vivienda, para el acompañamiento, control y seguimiento jurídico en los asuntos relacionados con la curaduría pública, controles de legalidad y trámites administrativos y  que requiera la Caja de la Vivienda Popular"/>
    <x v="3"/>
    <n v="12"/>
    <s v="CONTRATACION_DIRECTA"/>
    <n v="80161500"/>
    <n v="11500000"/>
    <n v="11"/>
    <n v="126500000"/>
    <n v="2"/>
    <s v="Febrero"/>
    <n v="2"/>
    <s v=" DIRECCIÓN DE MEJORAMIENTO DE VIVIENDA "/>
    <s v="LUIS ALFONSO OJEDA MEDINA"/>
    <s v="DIRECCIÓN DE MEJORAMIENTO DE VIVIENDA"/>
    <m/>
    <s v="Inversión"/>
    <s v="2. Contrato"/>
  </r>
  <r>
    <n v="63"/>
    <s v="0094-63"/>
    <s v="O230117400120240094"/>
    <s v="4. Vivienda (094)"/>
    <s v="Mejorar Integralmente o reforzar 4.000 viviendas"/>
    <s v="2. Entregar 4.000 mejoramientos integrales de vivienda "/>
    <s v="PM/0208/0106/40010440094"/>
    <s v="O232020200885954 Servicios de preparación de documentos y otros servicios especializados de apoyo a oficina"/>
    <s v="1-100-F001 VA-RECURSOS DISTRITO"/>
    <s v="Prestar servicios profesionales a la Dirección de Mejoramiento de Vivienda para realizar actividades relacionadas con el sistema integrado de gestión, implementación de MIPG, formulación de planes de mejoramiento derivados de auditorías internas y externas."/>
    <s v="0094-63 Prestar servicios profesionales a la Dirección de Mejoramiento de Vivienda para realizar actividades relacionadas con el sistema integrado de gestión, implementación de MIPG, formulación de planes de mejoramiento derivados de auditorías internas y externas."/>
    <x v="3"/>
    <n v="12"/>
    <s v="CONTRATACION_DIRECTA"/>
    <n v="80101604"/>
    <n v="12000000"/>
    <n v="11"/>
    <n v="132000000"/>
    <n v="2"/>
    <s v="Febrero"/>
    <n v="2"/>
    <s v=" DIRECCIÓN DE MEJORAMIENTO DE VIVIENDA "/>
    <s v="LUIS ALFONSO OJEDA MEDINA"/>
    <s v="DIRECCIÓN DE MEJORAMIENTO DE VIVIENDA"/>
    <m/>
    <s v="Inversión"/>
    <s v="2. Contrato"/>
  </r>
  <r>
    <n v="64"/>
    <s v="0094-64"/>
    <s v="O230117400120240094"/>
    <s v="4. Vivienda (094)"/>
    <s v="Mejorar Integralmente o reforzar 4.000 viviendas"/>
    <s v="2. Entregar 4.000 mejoramientos integrales de vivienda "/>
    <s v="PM/0208/0106/40010440094"/>
    <s v="O232020200882199 Otros servicios jurídicos n.c.p."/>
    <s v="1-100-F001 VA-RECURSOS DISTRITO"/>
    <s v="Prestar servicios profesionales desde el componente jurídico para apoyar la gestión contractual que realice la Dirección de Mejoramiento de Vivienda"/>
    <s v="0094-64 Prestar servicios profesionales desde el componente jurídico para apoyar la gestión contractual que realice la Dirección de Mejoramiento de Vivienda"/>
    <x v="3"/>
    <n v="12"/>
    <s v="CONTRATACION_DIRECTA"/>
    <n v="80161500"/>
    <n v="6935000"/>
    <n v="12"/>
    <n v="81833000"/>
    <n v="1"/>
    <s v="Enero"/>
    <n v="1"/>
    <s v=" DIRECCIÓN DE MEJORAMIENTO DE VIVIENDA "/>
    <s v="LUIS ALFONSO OJEDA MEDINA"/>
    <s v="DIRECCIÓN DE MEJORAMIENTO DE VIVIENDA"/>
    <m/>
    <s v="Inversión"/>
    <s v="2. Contrato"/>
  </r>
  <r>
    <n v="65"/>
    <s v="0094-65"/>
    <s v="O230117400120240094"/>
    <s v="4. Vivienda (094)"/>
    <s v="Mejorar Integralmente o reforzar 4.000 viviendas"/>
    <s v="2. Entregar 4.000 mejoramientos integrales de vivienda "/>
    <s v="PM/0208/0106/40010440094"/>
    <s v="O232020200885954 Servicios de preparación de documentos y otros servicios especializados de apoyo a oficina"/>
    <s v="1-100-F001 VA-RECURSOS DISTRITO"/>
    <s v="Bolsa Servicios de oficina"/>
    <s v="0094-65 Bolsa Servicios de oficina"/>
    <x v="3"/>
    <n v="12"/>
    <s v="CONTRATACION_DIRECTA"/>
    <n v="80101604"/>
    <n v="126279638"/>
    <n v="1"/>
    <n v="126279638"/>
    <n v="2"/>
    <s v="Febrero"/>
    <n v="2"/>
    <s v=" DIRECCIÓN DE MEJORAMIENTO DE VIVIENDA "/>
    <s v="LUIS ALFONSO OJEDA MEDINA"/>
    <s v="DIRECCIÓN DE MEJORAMIENTO DE VIVIENDA"/>
    <m/>
    <s v="Inversión"/>
    <s v="2. Contrato"/>
  </r>
  <r>
    <n v="69"/>
    <s v="0094-69"/>
    <s v="O230117400120240094"/>
    <s v="4. Vivienda (094)"/>
    <s v="Mejorar Integralmente o reforzar 4.000 viviendas"/>
    <s v="2. Entregar 4.000 mejoramientos integrales de vivienda "/>
    <s v="PM/0208/0106/40010440094"/>
    <s v="O232020200882199 Otros servicios jurídicos n.c.p."/>
    <s v="1-100-F001 VA-RECURSOS DISTRITO"/>
    <s v="Prestar los servicios jurídicos a la Caja de la Vivienda Popular en las actuaciones jurídicas que se requieran con ocasión de la ejecución de los proyectos asignados. "/>
    <s v="0094-69 Prestar los servicios jurídicos a la Caja de la Vivienda Popular en las actuaciones jurídicas que se requieran con ocasión de la ejecución de los proyectos asignados. "/>
    <x v="3"/>
    <n v="12"/>
    <s v="CONTRATACION_DIRECTA"/>
    <n v="80161500"/>
    <n v="5950000"/>
    <n v="12"/>
    <n v="68425000"/>
    <n v="1"/>
    <s v="Enero"/>
    <n v="1"/>
    <s v=" DIRECCIÓN DE MEJORAMIENTO DE VIVIENDA "/>
    <s v="LUIS ALFONSO OJEDA MEDINA"/>
    <s v="DIRECCIÓN DE MEJORAMIENTO DE VIVIENDA"/>
    <m/>
    <s v="Inversión"/>
    <s v="2. Contrato"/>
  </r>
  <r>
    <n v="1"/>
    <s v="0191-01"/>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611 Servicios integrales de publicidad"/>
    <s v="1-100-F001 VA-RECURSOS DISTRITO"/>
    <s v="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
    <s v="0191-01 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
    <x v="3"/>
    <n v="12"/>
    <s v="CONTRATACION_DIRECTA"/>
    <n v="80161500"/>
    <n v="6800000"/>
    <n v="12"/>
    <n v="81600000"/>
    <n v="1"/>
    <s v="Enero"/>
    <n v="1"/>
    <s v="DIRECCIÓN DE GESTIÓN CORPORATIVA "/>
    <s v="MARTHA JANETH CARREÑO LIZARAZO"/>
    <s v="COMUNICACIONES"/>
    <m/>
    <s v="Inversión"/>
    <s v="2. Contrato"/>
  </r>
  <r>
    <n v="2"/>
    <s v="0191-02"/>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611 Servicios integrales de publicidad"/>
    <s v="1-100-F001 VA-RECURSOS DISTRITO"/>
    <s v="Prestar los servicios profesionales a la Oficina Asesora de Comunicaciones en la producción gráfica, comunicando de manera visual, la estrategia de  comunicaciones bajo la guía de imagen distrital y demás piezas requeridas para la promoción de los proyectos de la Caja de la Vivienda Popular"/>
    <s v="0191-02 Prestar los servicios profesionales a la Oficina Asesora de Comunicaciones en la producción gráfica, comunicando de manera visual, la estrategia de  comunicaciones bajo la guía de imagen distrital y demás piezas requeridas para la promoción de los proyectos de la Caja de la Vivienda Popular"/>
    <x v="3"/>
    <n v="12"/>
    <s v="CONTRATACION_DIRECTA"/>
    <n v="80161500"/>
    <n v="6500000"/>
    <n v="12"/>
    <n v="78000000"/>
    <n v="1"/>
    <s v="Enero"/>
    <n v="1"/>
    <s v="DIRECCIÓN DE GESTIÓN CORPORATIVA "/>
    <s v="MARTHA JANETH CARREÑO LIZARAZO"/>
    <s v="COMUNICACIONES"/>
    <m/>
    <s v="Inversión"/>
    <s v="2. Contrato"/>
  </r>
  <r>
    <n v="3"/>
    <s v="0191-03"/>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611 Servicios integrales de publicidad"/>
    <s v="1-100-F001 VA-RECURSOS DISTRITO"/>
    <s v="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
    <s v="0191-03 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
    <x v="3"/>
    <n v="12"/>
    <s v="CONTRATACION_DIRECTA"/>
    <n v="80161500"/>
    <n v="6800000"/>
    <n v="12"/>
    <n v="81600000"/>
    <n v="1"/>
    <s v="Enero"/>
    <n v="1"/>
    <s v="DIRECCIÓN DE GESTIÓN CORPORATIVA "/>
    <s v="MARTHA JANETH CARREÑO LIZARAZO"/>
    <s v="COMUNICACIONES"/>
    <m/>
    <s v="Inversión"/>
    <s v="2. Contrato"/>
  </r>
  <r>
    <n v="4"/>
    <s v="0191-04"/>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611 Servicios integrales de publicidad"/>
    <s v="1-100-F001 VA-RECURSOS DISTRITO"/>
    <s v="Prestación de servicios profesionales a la Oficina Asesora de Comunicaciones para la creación de contenidos, campañas, productos audiovisuales y coordinación de estrategias de comunicación para difusión de proyectos, obras, avances, testimonios, entre otros productos, de acuerdo a las necesidades de las misionales y demás dependencias de la Caja de la Vivienda Popular."/>
    <s v="0191-04 Prestación de servicios profesionales a la Oficina Asesora de Comunicaciones para la creación de contenidos, campañas, productos audiovisuales y coordinación de estrategias de comunicación para difusión de proyectos, obras, avances, testimonios, entre otros productos, de acuerdo a las necesidades de las misionales y demás dependencias de la Caja de la Vivienda Popular."/>
    <x v="3"/>
    <n v="12"/>
    <s v="CONTRATACION_DIRECTA"/>
    <n v="80161500"/>
    <n v="7700000"/>
    <n v="12"/>
    <n v="92400000"/>
    <n v="1"/>
    <s v="Enero"/>
    <n v="1"/>
    <s v="DIRECCIÓN DE GESTIÓN CORPORATIVA "/>
    <s v="MARTHA JANETH CARREÑO LIZARAZO"/>
    <s v="COMUNICACIONES"/>
    <m/>
    <s v="Inversión"/>
    <s v="2. Contrato"/>
  </r>
  <r>
    <n v="5"/>
    <s v="0191-05"/>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611 Servicios integrales de publicidad"/>
    <s v="1-100-F001 VA-RECURSOS DISTRITO"/>
    <s v="Prestar servicios profesionales para el apoyo de los avances estratégicos de Comunicación Externa, relaciones públicas y gestión de medios - Free Press de la Caja de la Vivienda Popular, con el fin de garantizar la efectividad en medios masivos locales, regionales y nacionales"/>
    <s v="0191-05 Prestar servicios profesionales para el apoyo de los avances estratégicos de Comunicación Externa, relaciones públicas y gestión de medios - Free Press de la Caja de la Vivienda Popular, con el fin de garantizar la efectividad en medios masivos locales, regionales y nacionales"/>
    <x v="3"/>
    <n v="12"/>
    <s v="CONTRATACION_DIRECTA"/>
    <n v="80161500"/>
    <n v="7000000"/>
    <n v="12"/>
    <n v="84000000"/>
    <n v="1"/>
    <s v="Enero"/>
    <n v="1"/>
    <s v="DIRECCIÓN DE GESTIÓN CORPORATIVA "/>
    <s v="MARTHA JANETH CARREÑO LIZARAZO"/>
    <s v="COMUNICACIONES"/>
    <m/>
    <s v="Inversión"/>
    <s v="2. Contrato"/>
  </r>
  <r>
    <n v="6"/>
    <s v="0191-06"/>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611 Servicios integrales de publicidad"/>
    <s v="1-100-F001 VA-RECURSOS DISTRITO"/>
    <s v="Prestación de servicios profesionales en comunicación social, para la producción de información en campo, que sirva de base para la divulgación de las políticas y programas de la caja de la vivienda popular."/>
    <s v="0191-06 Prestación de servicios profesionales en comunicación social, para la producción de información en campo, que sirva de base para la divulgación de las políticas y programas de la caja de la vivienda popular."/>
    <x v="3"/>
    <n v="12"/>
    <s v="CONTRATACION_DIRECTA"/>
    <n v="80161500"/>
    <n v="6800000"/>
    <n v="12"/>
    <n v="81600000"/>
    <n v="1"/>
    <s v="Enero"/>
    <n v="1"/>
    <s v="DIRECCIÓN DE GESTIÓN CORPORATIVA "/>
    <s v="MARTHA JANETH CARREÑO LIZARAZO"/>
    <s v="COMUNICACIONES"/>
    <m/>
    <s v="Inversión"/>
    <s v="2. Contrato"/>
  </r>
  <r>
    <n v="7"/>
    <s v="0191-07"/>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s v="Prestación de servicios profesionales para apoyar a la Oficina Asesora de Comunicaciones en el acompañamiento administrativo y financiero del área, en el marco de la ejecución del nuevo plan de desarrollo."/>
    <s v="0191-07 Prestación de servicios profesionales para apoyar a la Oficina Asesora de Comunicaciones en el acompañamiento administrativo y financiero del área, en el marco de la ejecución del nuevo plan de desarrollo."/>
    <x v="3"/>
    <n v="12"/>
    <s v="CONTRATACION_DIRECTA"/>
    <n v="80161500"/>
    <n v="8500000"/>
    <n v="12"/>
    <n v="102000000"/>
    <n v="1"/>
    <s v="Enero"/>
    <n v="1"/>
    <s v="DIRECCIÓN DE GESTIÓN CORPORATIVA "/>
    <s v="MARTHA JANETH CARREÑO LIZARAZO"/>
    <s v="COMUNICACIONES"/>
    <m/>
    <s v="Inversión"/>
    <s v="2. Contrato"/>
  </r>
  <r>
    <n v="8"/>
    <s v="0191-08"/>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s v="Prestación de servicios profesionales y de apoyo a la gestión de la Oficina Asesora de Comunicaciones en la elaboración y ejecución de contenido conforme a las estrategias de comunicación institucional de la Caja de la Vivienda Popular."/>
    <s v="0191-08 Prestación de servicios profesionales y de apoyo a la gestión de la Oficina Asesora de Comunicaciones en la elaboración y ejecución de contenido conforme a las estrategias de comunicación institucional de la Caja de la Vivienda Popular."/>
    <x v="3"/>
    <n v="12"/>
    <s v="CONTRATACION_DIRECTA"/>
    <n v="80161500"/>
    <n v="5000000"/>
    <n v="12"/>
    <n v="60000000"/>
    <n v="1"/>
    <s v="Enero"/>
    <n v="1"/>
    <s v="DIRECCIÓN DE GESTIÓN CORPORATIVA "/>
    <s v="MARTHA JANETH CARREÑO LIZARAZO"/>
    <s v="COMUNICACIONES"/>
    <m/>
    <s v="Inversión"/>
    <s v="2. Contrato"/>
  </r>
  <r>
    <n v="9"/>
    <s v="0191-09"/>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611 Servicios integrales de publicidad"/>
    <s v="1-100-F001 VA-RECURSOS DISTRITO"/>
    <s v="Prestación de servicios profesionales a la Oficina Asesora de Comunicaciones para la creación de contenidos digitales, monitoreo de redes, y tendencias digitales  de acuerdo a las necesidades de la estrategia digital  para la divulgación de los logros y programas de la Caja de la Vivienda Popular. "/>
    <s v="0191-09 Prestación de servicios profesionales a la Oficina Asesora de Comunicaciones para la creación de contenidos digitales, monitoreo de redes, y tendencias digitales  de acuerdo a las necesidades de la estrategia digital  para la divulgación de los logros y programas de la Caja de la Vivienda Popular. "/>
    <x v="3"/>
    <n v="12"/>
    <s v="CONTRATACION_DIRECTA"/>
    <n v="80161500"/>
    <n v="4000000"/>
    <n v="6"/>
    <n v="24000000"/>
    <n v="1"/>
    <s v="Enero"/>
    <n v="1"/>
    <s v="DIRECCIÓN DE GESTIÓN CORPORATIVA "/>
    <s v="MARTHA JANETH CARREÑO LIZARAZO"/>
    <s v="COMUNICACIONES"/>
    <m/>
    <s v="Inversión"/>
    <s v="2. Contrato"/>
  </r>
  <r>
    <n v="10"/>
    <s v="0191-10"/>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611 Servicios integrales de publicidad"/>
    <s v="1-100-F001 VA-RECURSOS DISTRITO"/>
    <s v="Prestación de servicios profesionales a la Oficina Asesora de Comunicaciones para la creación de contenidos, pre producción y post producción productos audiovisuales de acuerdo a las necesidades de las misionales y demás dependencias para la divulgación de los logros y programas de la Caja de la Vivienda Popular."/>
    <s v="0191-10 Prestación de servicios profesionales a la Oficina Asesora de Comunicaciones para la creación de contenidos, pre producción y post producción productos audiovisuales de acuerdo a las necesidades de las misionales y demás dependencias para la divulgación de los logros y programas de la Caja de la Vivienda Popular."/>
    <x v="3"/>
    <n v="12"/>
    <s v="CONTRATACION_DIRECTA"/>
    <n v="80161500"/>
    <n v="6500000"/>
    <n v="6"/>
    <n v="39000000"/>
    <n v="1"/>
    <s v="Enero"/>
    <n v="1"/>
    <s v="DIRECCIÓN DE GESTIÓN CORPORATIVA "/>
    <s v="MARTHA JANETH CARREÑO LIZARAZO"/>
    <s v="COMUNICACIONES"/>
    <m/>
    <s v="Inversión"/>
    <s v="2. Contrato"/>
  </r>
  <r>
    <n v="11"/>
    <s v="0191-11"/>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611 Servicios integrales de publicidad"/>
    <s v="1-100-F001 VA-RECURSOS DISTRITO"/>
    <s v="Prestación de servicios profesionales a la Oficina Asesora de Comunicaciones como Community manager de las redes de la CVP y el apoyo en el desarrollo de las piezas según la estrategia digital  para la divulgación de los logros y programas de la Caja de la Vivienda Popular. "/>
    <s v="0191-11 Prestación de servicios profesionales a la Oficina Asesora de Comunicaciones como Community manager de las redes de la CVP y el apoyo en el desarrollo de las piezas según la estrategia digital  para la divulgación de los logros y programas de la Caja de la Vivienda Popular. "/>
    <x v="3"/>
    <n v="12"/>
    <s v="CONTRATACION_DIRECTA"/>
    <n v="80161500"/>
    <n v="6500000"/>
    <n v="6"/>
    <n v="39000000"/>
    <n v="1"/>
    <s v="Enero"/>
    <n v="1"/>
    <s v="DIRECCIÓN DE GESTIÓN CORPORATIVA "/>
    <s v="MARTHA JANETH CARREÑO LIZARAZO"/>
    <s v="COMUNICACIONES"/>
    <m/>
    <s v="Inversión"/>
    <s v="2. Contrato"/>
  </r>
  <r>
    <n v="13"/>
    <s v="0191-13"/>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2/45990230191- PM/0208/0103/45990230191- PM/0208/0104/45990230191- PM/0208/0105/45990230191- PM/0208/0106/45990230191"/>
    <s v="O232020200883111 Servicios de consultoría en gestión estratégica"/>
    <s v="1-100-F001 VA-RECURSOS DISTRITO"/>
    <s v="Prestar servicios profesionales a la Oficina Asesora de Planeación para realizar las actividades de formulación, ejecución y seguimiento a los planes institucionales, programas y proyectos de Inversión de la Caja de Vivienda Popular."/>
    <s v="0191-13 Prestar servicios profesionales a la Oficina Asesora de Planeación para realizar las actividades de formulación, ejecución y seguimiento a los planes institucionales, programas y proyectos de Inversión de la Caja de Vivienda Popular."/>
    <x v="3"/>
    <n v="12"/>
    <s v="CONTRATACION_DIRECTA"/>
    <n v="80101504"/>
    <n v="7600000"/>
    <n v="12"/>
    <n v="91200000"/>
    <n v="1"/>
    <s v="Enero"/>
    <n v="1"/>
    <s v="DIRECCIÓN DE GESTIÓN CORPORATIVA"/>
    <s v="MARTHA JANETH CARREÑO LIZARAZO"/>
    <s v="Oficina Asesora de Planeación"/>
    <m/>
    <s v="Inversión"/>
    <s v="2. Contrato"/>
  </r>
  <r>
    <n v="14"/>
    <s v="0191-14"/>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2/45990230191- PM/0208/0103/45990230191- PM/0208/0104/45990230191- PM/0208/0105/45990230191- PM/0208/0106/45990230191"/>
    <s v="O232020200883111 Servicios de consultoría en gestión estratégica"/>
    <s v="1-100-F001 VA-RECURSOS DISTRITO"/>
    <s v="Prestar servicios profesionales a la Oficina Asesora de Planeación para el desarrollo de las actividades de implementación, seguimiento, evaluación y retroalimentación del Plan Institucional de Gestión Ambiental- PIGA y su respectivo Plan de Acción Anual."/>
    <s v="0191-14 Prestar servicios profesionales a la Oficina Asesora de Planeación para el desarrollo de las actividades de implementación, seguimiento, evaluación y retroalimentación del Plan Institucional de Gestión Ambiental- PIGA y su respectivo Plan de Acción Anual."/>
    <x v="3"/>
    <n v="12"/>
    <s v="CONTRATACION_DIRECTA"/>
    <n v="80101504"/>
    <n v="4850000"/>
    <n v="6"/>
    <n v="29100000"/>
    <n v="1"/>
    <s v="Enero"/>
    <n v="1"/>
    <s v="DIRECCIÓN DE GESTIÓN CORPORATIVA"/>
    <s v="MARTHA JANETH CARREÑO LIZARAZO"/>
    <s v="Oficina Asesora de Planeación"/>
    <m/>
    <s v="Inversión"/>
    <s v="2. Contrato"/>
  </r>
  <r>
    <n v="15"/>
    <s v="0191-15"/>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2/45990230191- PM/0208/0103/45990230191- PM/0208/0104/45990230191- PM/0208/0105/45990230191- PM/0208/0106/45990230191"/>
    <s v="O232020200883111 Servicios de consultoría en gestión estratégica"/>
    <s v="1-100-F001 VA-RECURSOS DISTRITO"/>
    <s v="Prestar servicios profesionales a la Oficina Asesora de Planeación en las acciones de formulación, implementación, seguimiento, reporte y mejoramiento de las políticas del Modelo Integrado de Planeación y Gestión de la Entidad y gestionar los tramites financieros y contractuales de la dependencia."/>
    <s v="0191-15 Prestar servicios profesionales a la Oficina Asesora de Planeación en las acciones de formulación, implementación, seguimiento, reporte y mejoramiento de las políticas del Modelo Integrado de Planeación y Gestión de la Entidad y gestionar los tramites financieros y contractuales de la dependencia."/>
    <x v="3"/>
    <n v="12"/>
    <s v="CONTRATACION_DIRECTA"/>
    <n v="80101504"/>
    <n v="8553000"/>
    <n v="10"/>
    <n v="85530000"/>
    <n v="1"/>
    <s v="Enero"/>
    <n v="1"/>
    <s v="DIRECCIÓN DE GESTIÓN CORPORATIVA"/>
    <s v="MARTHA JANETH CARREÑO LIZARAZO"/>
    <s v="Oficina Asesora de Planeación"/>
    <m/>
    <s v="Inversión"/>
    <s v="2. Contrato"/>
  </r>
  <r>
    <n v="16"/>
    <s v="0191-16"/>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2/45990230191- PM/0208/0103/45990230191- PM/0208/0104/45990230191- PM/0208/0105/45990230191- PM/0208/0106/45990230191"/>
    <s v="O232020200883111 Servicios de consultoría en gestión estratégica"/>
    <s v="1-100-F001 VA-RECURSOS DISTRITO"/>
    <s v="Prestar servicios profesionales a la Oficina Asesora de Planeación en la gestión de las acciones de fortalecimiento y sostenibilidad del Sistema Integrado de Gestión y gestionar el Plan Anual de Adquisiciones de la Entidad en plataforma respectiva."/>
    <s v="0191-16 Prestar servicios profesionales a la Oficina Asesora de Planeación en la gestión de las acciones de fortalecimiento y sostenibilidad del Sistema Integrado de Gestión y gestionar el Plan Anual de Adquisiciones de la Entidad en plataforma respectiva."/>
    <x v="3"/>
    <n v="12"/>
    <s v="CONTRATACION_DIRECTA"/>
    <n v="80101504"/>
    <n v="7200000"/>
    <n v="6"/>
    <n v="43200000"/>
    <n v="1"/>
    <s v="Enero"/>
    <n v="1"/>
    <s v="DIRECCIÓN DE GESTIÓN CORPORATIVA"/>
    <s v="MARTHA JANETH CARREÑO LIZARAZO"/>
    <s v="Oficina Asesora de Planeación"/>
    <m/>
    <s v="Inversión"/>
    <s v="2. Contrato"/>
  </r>
  <r>
    <n v="17"/>
    <s v="0191-17"/>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2/45990230191- PM/0208/0103/45990230191- PM/0208/0104/45990230191- PM/0208/0105/45990230191- PM/0208/0106/45990230191"/>
    <s v="O232020200883111 Servicios de consultoría en gestión estratégica"/>
    <s v="1-100-F001 VA-RECURSOS DISTRITO"/>
    <s v="Prestar los servicios profesionales a la Dirección General de la Caja de Vivienda Popular, desde la perspectiva técnica, en la evaluación, seguimiento, formulación y estructuración de los procesos, programas y proyectos que lidera la entidad, de acuerdo con lo establecido en el Plan Distrital de Desarrollo y sus objetivos misionales."/>
    <s v="0191-17 Prestar los servicios profesionales a la Dirección General de la Caja de Vivienda Popular, desde la perspectiva técnica, en la evaluación, seguimiento, formulación y estructuración de los procesos, programas y proyectos que lidera la entidad, de acuerdo con lo establecido en el Plan Distrital de Desarrollo y sus objetivos misionales."/>
    <x v="3"/>
    <n v="12"/>
    <s v="CONTRATACION_DIRECTA"/>
    <n v="80101504"/>
    <n v="16000000"/>
    <n v="12"/>
    <n v="192000000"/>
    <n v="1"/>
    <s v="Enero"/>
    <n v="1"/>
    <s v="DIRECCIÓN DE GESTIÓN CORPORATIVA"/>
    <s v="MARTHA JANETH CARREÑO LIZARAZO"/>
    <s v="Oficina Asesora de Planeación"/>
    <m/>
    <s v="Inversión"/>
    <s v="2. Contrato"/>
  </r>
  <r>
    <n v="18"/>
    <s v="0191-18"/>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2/45990230191- PM/0208/0103/45990230191- PM/0208/0104/45990230191- PM/0208/0105/45990230191- PM/0208/0106/45990230191"/>
    <s v="O232020200883111 Servicios de consultoría en gestión estratégica"/>
    <s v="1-100-F001 VA-RECURSOS DISTRITO"/>
    <s v="Prestar servicios de apoyo a la gestión para realizar actividades administrativas y  de gestión documental de la Oficina Asesora de Planeación."/>
    <s v="0191-18 Prestar servicios de apoyo a la gestión para realizar actividades administrativas y  de gestión documental de la Oficina Asesora de Planeación."/>
    <x v="3"/>
    <n v="12"/>
    <s v="CONTRATACION_DIRECTA"/>
    <n v="80101504"/>
    <n v="3200000"/>
    <n v="12"/>
    <n v="38400000"/>
    <n v="1"/>
    <s v="Enero"/>
    <n v="1"/>
    <s v="DIRECCIÓN DE GESTIÓN CORPORATIVA"/>
    <s v="MARTHA JANETH CARREÑO LIZARAZO"/>
    <s v="Oficina Asesora de Planeación"/>
    <m/>
    <s v="Inversión"/>
    <s v="2. Contrato"/>
  </r>
  <r>
    <n v="19"/>
    <s v="0191-19"/>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2/45990230191- PM/0208/0103/45990230191- PM/0208/0104/45990230191- PM/0208/0105/45990230191- PM/0208/0106/45990230191"/>
    <s v="O232020200883111 Servicios de consultoría en gestión estratégica"/>
    <s v="1-100-F001 VA-RECURSOS DISTRITO"/>
    <s v="Prestar servicios profesionales a la Oficina Asesora de Planeación en el fortalecimiento y sostenimiento del Sistema Integrado de Gestión y en la coordinación y seguimiento a la implementación del Modelo Integrado de Planeación y Gestión."/>
    <s v="0191-19 Prestar servicios profesionales a la Oficina Asesora de Planeación en el fortalecimiento y sostenimiento del Sistema Integrado de Gestión y en la coordinación y seguimiento a la implementación del Modelo Integrado de Planeación y Gestión."/>
    <x v="3"/>
    <n v="12"/>
    <s v="CONTRATACION_DIRECTA"/>
    <n v="80101504"/>
    <n v="8760000"/>
    <n v="12"/>
    <n v="105120000"/>
    <n v="2"/>
    <s v="Febrero"/>
    <n v="2"/>
    <s v="DIRECCIÓN DE GESTIÓN CORPORATIVA"/>
    <s v="MARTHA JANETH CARREÑO LIZARAZO"/>
    <s v="Oficina Asesora de Planeación"/>
    <m/>
    <s v="Inversión"/>
    <s v="2. Contrato"/>
  </r>
  <r>
    <n v="20"/>
    <s v="0191-20"/>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2/45990230191- PM/0208/0103/45990230191- PM/0208/0104/45990230191- PM/0208/0105/45990230191- PM/0208/0106/45990230191"/>
    <s v="O232020200883111 Servicios de consultoría en gestión estratégica"/>
    <s v="1-100-F001 VA-RECURSOS DISTRITO"/>
    <s v="Prestar servicios profesionales a la Oficina Asesora de Planeación en la formulación e implementación de la estrategia de rendición de cuentas y participación ciudadana, así como en el seguimiento, consolidación y reporte de los compromisos de la entidad relacionados con la implementación de políticas públicas transversales y poblacionales."/>
    <s v="0191-20 Prestar servicios profesionales a la Oficina Asesora de Planeación en la formulación e implementación de la estrategia de rendición de cuentas y participación ciudadana, así como en el seguimiento, consolidación y reporte de los compromisos de la entidad relacionados con la implementación de políticas públicas transversales y poblacionales."/>
    <x v="3"/>
    <n v="12"/>
    <s v="CONTRATACION_DIRECTA"/>
    <n v="80101504"/>
    <n v="9500000"/>
    <n v="12"/>
    <n v="114000000"/>
    <n v="2"/>
    <s v="Febrero"/>
    <n v="2"/>
    <s v="DIRECCIÓN DE GESTIÓN CORPORATIVA"/>
    <s v="MARTHA JANETH CARREÑO LIZARAZO"/>
    <s v="Oficina Asesora de Planeación"/>
    <m/>
    <s v="Inversión"/>
    <s v="2. Contrato"/>
  </r>
  <r>
    <n v="21"/>
    <s v="0191-21"/>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2/45990230191- PM/0208/0103/45990230191- PM/0208/0104/45990230191- PM/0208/0105/45990230191- PM/0208/0106/45990230191"/>
    <s v="O232020200883111 Servicios de consultoría en gestión estratégica"/>
    <s v="1-100-F001 VA-RECURSOS DISTRITO"/>
    <s v="Prestar servicios profesionales a la Oficina Asesora de Planeación,  en cuanto a  la programación, seguimiento, evaluación y monitoreo de los proyectos de inversión de la Entidad, la gestión de la información en los sistemas establecidos para tal fin."/>
    <s v="0191-21 Prestar servicios profesionales a la Oficina Asesora de Planeación,  en cuanto a  la programación, seguimiento, evaluación y monitoreo de los proyectos de inversión de la Entidad, la gestión de la información en los sistemas establecidos para tal fin."/>
    <x v="3"/>
    <n v="12"/>
    <s v="CONTRATACION_DIRECTA"/>
    <n v="80101504"/>
    <n v="8200000"/>
    <n v="6"/>
    <n v="49200000"/>
    <n v="2"/>
    <s v="Febrero"/>
    <n v="2"/>
    <s v="DIRECCIÓN DE GESTIÓN CORPORATIVA"/>
    <s v="MARTHA JANETH CARREÑO LIZARAZO"/>
    <s v="Oficina Asesora de Planeación"/>
    <m/>
    <s v="Inversión"/>
    <s v="2. Contrato"/>
  </r>
  <r>
    <n v="22"/>
    <s v="0191-22"/>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2/45990230191- PM/0208/0103/45990230191- PM/0208/0104/45990230191- PM/0208/0105/45990230191- PM/0208/0106/45990230191"/>
    <s v="O232020200883111 Servicios de consultoría en gestión estratégica"/>
    <s v="1-100-F001 VA-RECURSOS DISTRITO"/>
    <s v="Prestar servicios profesionales a la Oficina Asesora de Planeación para realizar el acompañamiento, monitoreo  y seguimiento del cumplimiento de metas de los proyectos de inversión que se ejecutan en la Caja de la Vivienda Popular."/>
    <s v="0191-22 Prestar servicios profesionales a la Oficina Asesora de Planeación para realizar el acompañamiento, monitoreo  y seguimiento del cumplimiento de metas de los proyectos de inversión que se ejecutan en la Caja de la Vivienda Popular."/>
    <x v="3"/>
    <n v="12"/>
    <s v="CONTRATACION_DIRECTA"/>
    <n v="80101504"/>
    <n v="9500000"/>
    <n v="6"/>
    <n v="57000000"/>
    <n v="3"/>
    <s v="Marzo"/>
    <n v="3"/>
    <s v="DIRECCIÓN DE GESTIÓN CORPORATIVA"/>
    <s v="MARTHA JANETH CARREÑO LIZARAZO"/>
    <s v="Oficina Asesora de Planeación"/>
    <m/>
    <s v="Inversión"/>
    <s v="2. Contrato"/>
  </r>
  <r>
    <n v="23"/>
    <s v="0191-23"/>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2/45990230191- PM/0208/0103/45990230191- PM/0208/0104/45990230191- PM/0208/0105/45990230191- PM/0208/0106/45990230191"/>
    <s v="O232020200883111 Servicios de consultoría en gestión estratégica"/>
    <s v="1-100-F001 VA-RECURSOS DISTRITO"/>
    <s v="Realizar la auditoría externa de calidad al Sistema Integrado de Gestión de la Caja de la Vivienda Popular, bajo la norma NTC ISO 9001 versión 2015."/>
    <s v="0191-23 Realizar la auditoría externa de calidad al Sistema Integrado de Gestión de la Caja de la Vivienda Popular, bajo la norma NTC ISO 9001 versión 2015."/>
    <x v="4"/>
    <n v="13"/>
    <s v="CONTRATACION_MINIMA_CUANTIA"/>
    <n v="84111600"/>
    <n v="9000000"/>
    <n v="1"/>
    <n v="9000000"/>
    <n v="6"/>
    <s v="Junio"/>
    <n v="6"/>
    <s v="DIRECCIÓN DE GESTIÓN CORPORATIVA"/>
    <s v="MARTHA JANETH CARREÑO LIZARAZO"/>
    <s v="Oficina Asesora de Planeación"/>
    <m/>
    <s v="Inversión"/>
    <s v="2. Contrato"/>
  </r>
  <r>
    <n v="24"/>
    <s v="0191-24"/>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2/45990230191- PM/0208/0103/45990230191- PM/0208/0104/45990230191- PM/0208/0105/45990230191- PM/0208/0106/45990230191"/>
    <s v="O232020200883111 Servicios de consultoría en gestión estratégica"/>
    <s v="1-100-F001 VA-RECURSOS DISTRITO"/>
    <s v="Prestar los servicios profesionales en la Oficina Asesora de Planeación de la Caja de la Vivienda Popular para realizar la auditoría de calidad del año 2025 de acuerdo con la norma NTC ISO 9001 versión 2015."/>
    <s v="0191-24 Prestar los servicios profesionales en la Oficina Asesora de Planeación de la Caja de la Vivienda Popular para realizar la auditoría de calidad del año 2025 de acuerdo con la norma NTC ISO 9001 versión 2015."/>
    <x v="3"/>
    <n v="12"/>
    <s v="CONTRATACION_DIRECTA"/>
    <n v="84111603"/>
    <n v="10000000"/>
    <n v="2"/>
    <n v="20000000"/>
    <n v="2"/>
    <s v="Febrero"/>
    <n v="2"/>
    <s v="DIRECCIÓN DE GESTIÓN CORPORATIVA"/>
    <s v="MARTHA JANETH CARREÑO LIZARAZO"/>
    <s v="Oficina Asesora de Planeación"/>
    <m/>
    <s v="Inversión"/>
    <s v="2. Contrato"/>
  </r>
  <r>
    <n v="25"/>
    <s v="0191-25"/>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2/45990230191- PM/0208/0103/45990230191- PM/0208/0104/45990230191- PM/0208/0105/45990230191- PM/0208/0106/45990230191"/>
    <s v="O232020200883111 Servicios de consultoría en gestión estratégica"/>
    <s v="1-100-F001 VA-RECURSOS DISTRITO"/>
    <s v="Prestar servicios profesionales a la Oficina Asesora de Planeación para apoyar actividades de seguimiento de las políticas públicas y los componentes de participación ciudadana y rendición de cuentas en las que participa la Caja de la Vivienda Popular"/>
    <s v="0191-25 Prestar servicios profesionales a la Oficina Asesora de Planeación para apoyar actividades de seguimiento de las políticas públicas y los componentes de participación ciudadana y rendición de cuentas en las que participa la Caja de la Vivienda Popular"/>
    <x v="3"/>
    <n v="12"/>
    <s v="CONTRATACION_DIRECTA"/>
    <n v="80101504"/>
    <n v="5000000"/>
    <n v="6"/>
    <n v="30000000"/>
    <n v="2"/>
    <s v="Febrero"/>
    <n v="2"/>
    <s v="DIRECCIÓN DE GESTIÓN CORPORATIVA"/>
    <s v="MARTHA JANETH CARREÑO LIZARAZO"/>
    <s v="Oficina Asesora de Planeación"/>
    <m/>
    <s v="Inversión"/>
    <s v="2. Contrato"/>
  </r>
  <r>
    <n v="26"/>
    <s v="0191-26"/>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r servicios profesionales desde el componente jurídico para brindar apoyo en las actuaciones que se adelanten en el proceso de gestión contractual."/>
    <s v="0191-26 Prestar servicios profesionales desde el componente jurídico para brindar apoyo en las actuaciones que se adelanten en el proceso de gestión contractual."/>
    <x v="3"/>
    <n v="12"/>
    <s v="CONTRATACION_DIRECTA"/>
    <n v="80121704"/>
    <n v="8240000"/>
    <n v="12"/>
    <n v="94760000"/>
    <n v="1"/>
    <s v="Enero"/>
    <n v="1"/>
    <s v="DIRECCIÓN DE GESTIÓN CORPORATIVA "/>
    <s v="MARTHA JANETH CARREÑO LIZARAZO"/>
    <s v="DIRECCION JURIDICA CONTRATACION"/>
    <m/>
    <s v="Inversión"/>
    <s v="2. Contrato"/>
  </r>
  <r>
    <n v="27"/>
    <s v="0191-27"/>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r servicios profesionales desde el componente jurídico para brindar apoyo en las actuaciones que se adelanten en el proceso de gestión contractual."/>
    <s v="0191-27 Prestar servicios profesionales desde el componente jurídico para brindar apoyo en las actuaciones que se adelanten en el proceso de gestión contractual."/>
    <x v="3"/>
    <n v="12"/>
    <s v="CONTRATACION_DIRECTA"/>
    <n v="80121704"/>
    <n v="8240000"/>
    <n v="12"/>
    <n v="94760000"/>
    <n v="1"/>
    <s v="Enero"/>
    <n v="1"/>
    <s v="DIRECCIÓN DE GESTIÓN CORPORATIVA "/>
    <s v="MARTHA JANETH CARREÑO LIZARAZO"/>
    <s v="DIRECCION JURIDICA CONTRATACION"/>
    <m/>
    <s v="Inversión"/>
    <s v="2. Contrato"/>
  </r>
  <r>
    <n v="28"/>
    <s v="0191-28"/>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r servicios profesionales desde el componente jurídico para brindar apoyo en las actuaciones que se adelanten en el proceso de gestión contractual."/>
    <s v="0191-28 Prestar servicios profesionales desde el componente jurídico para brindar apoyo en las actuaciones que se adelanten en el proceso de gestión contractual."/>
    <x v="3"/>
    <n v="12"/>
    <s v="CONTRATACION_DIRECTA"/>
    <n v="80121704"/>
    <n v="8240000"/>
    <n v="12"/>
    <n v="94760000"/>
    <n v="1"/>
    <s v="Enero"/>
    <n v="1"/>
    <s v="DIRECCIÓN DE GESTIÓN CORPORATIVA "/>
    <s v="MARTHA JANETH CARREÑO LIZARAZO"/>
    <s v="DIRECCION JURIDICA CONTRATACION"/>
    <m/>
    <s v="Inversión"/>
    <s v="2. Contrato"/>
  </r>
  <r>
    <n v="29"/>
    <s v="0191-29"/>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r servicios profesionales desde el componente jurídico para brindar apoyo en las actuaciones que se adelanten en el proceso de gestión contractual."/>
    <s v="0191-29 Prestar servicios profesionales desde el componente jurídico para brindar apoyo en las actuaciones que se adelanten en el proceso de gestión contractual."/>
    <x v="3"/>
    <n v="12"/>
    <s v="CONTRATACION_DIRECTA"/>
    <n v="80121704"/>
    <n v="12500000"/>
    <n v="12"/>
    <n v="143750000"/>
    <n v="1"/>
    <s v="Enero"/>
    <n v="1"/>
    <s v="DIRECCIÓN DE GESTIÓN CORPORATIVA "/>
    <s v="MARTHA JANETH CARREÑO LIZARAZO"/>
    <s v="DIRECCION JURIDICA CONTRATACION"/>
    <m/>
    <s v="Inversión"/>
    <s v="2. Contrato"/>
  </r>
  <r>
    <n v="30"/>
    <s v="0191-30"/>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r servicios profesionales desde el componente jurídico para brindar apoyo en las actuaciones que se adelanten en el proceso de gestión contractual."/>
    <s v="0191-30 Prestar servicios profesionales desde el componente jurídico para brindar apoyo en las actuaciones que se adelanten en el proceso de gestión contractual."/>
    <x v="3"/>
    <n v="12"/>
    <s v="CONTRATACION_DIRECTA"/>
    <n v="80121704"/>
    <n v="13521970"/>
    <n v="12"/>
    <n v="155502655"/>
    <n v="1"/>
    <s v="Enero"/>
    <n v="1"/>
    <s v="DIRECCIÓN DE GESTIÓN CORPORATIVA "/>
    <s v="MARTHA JANETH CARREÑO LIZARAZO"/>
    <s v="DIRECCION JURIDICA CONTRATACION"/>
    <m/>
    <s v="Inversión"/>
    <s v="2. Contrato"/>
  </r>
  <r>
    <n v="31"/>
    <s v="0191-31"/>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r servicios profesionales desde el componente jurídico para brindar apoyo en las actuaciones que se adelanten en el proceso de gestión contractual."/>
    <s v="0191-31 Prestar servicios profesionales desde el componente jurídico para brindar apoyo en las actuaciones que se adelanten en el proceso de gestión contractual."/>
    <x v="3"/>
    <n v="12"/>
    <s v="CONTRATACION_DIRECTA"/>
    <n v="80121704"/>
    <n v="8240000"/>
    <n v="11"/>
    <n v="90640000"/>
    <n v="1"/>
    <s v="Enero"/>
    <n v="1"/>
    <s v="DIRECCIÓN DE GESTIÓN CORPORATIVA "/>
    <s v="MARTHA JANETH CARREÑO LIZARAZO"/>
    <s v="DIRECCION JURIDICA CONTRATACION"/>
    <m/>
    <s v="Inversión"/>
    <s v="2. Contrato"/>
  </r>
  <r>
    <n v="32"/>
    <s v="0191-32"/>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r los servicios profesionales a la Oficina Asesora de Planeación para acompañar el componente social para el fortalecimiento de la implementación de las políticas de Desarrollo y Desempeño Institucional que lidera la Oficina."/>
    <s v="0191-32 Prestar los servicios profesionales a la Oficina Asesora de Planeación para acompañar el componente social para el fortalecimiento de la implementación de las políticas de Desarrollo y Desempeño Institucional que lidera la Oficina."/>
    <x v="3"/>
    <n v="12"/>
    <s v="CONTRATACION_DIRECTA"/>
    <n v="80101504"/>
    <n v="6200000"/>
    <n v="12"/>
    <n v="74400000"/>
    <n v="1"/>
    <s v="Enero"/>
    <n v="1"/>
    <s v="DIRECCIÓN DE GESTIÓN CORPORATIVA "/>
    <s v="MARTHA JANETH CARREÑO LIZARAZO"/>
    <s v="Oficina Asesora de Planeación"/>
    <m/>
    <s v="Inversión"/>
    <s v="2. Contrato"/>
  </r>
  <r>
    <n v="33"/>
    <s v="0191-33"/>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r los servicios profesionales para apoyar a la Dirección Jurídica en la actualización y manejo de la plataforma SECOP II."/>
    <s v="0191-33 Prestar los servicios profesionales para apoyar a la Dirección Jurídica en la actualización y manejo de la plataforma SECOP II."/>
    <x v="3"/>
    <n v="12"/>
    <s v="CONTRATACION_DIRECTA"/>
    <n v="80121704"/>
    <n v="8830000"/>
    <n v="11"/>
    <n v="97130000"/>
    <n v="1"/>
    <s v="Enero"/>
    <n v="1"/>
    <s v="DIRECCIÓN DE GESTIÓN CORPORATIVA "/>
    <s v="MARTHA JANETH CARREÑO LIZARAZO"/>
    <s v="DIRECCION JURIDICA CONTRATACION"/>
    <m/>
    <s v="Inversión"/>
    <s v="2. Contrato"/>
  </r>
  <r>
    <n v="34"/>
    <s v="0191-34"/>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r servicios profesionales desde el componente jurídico para brindar apoyo en las actuaciones que se adelanten en el proceso de gestión contractual."/>
    <s v="0191-34 Prestar servicios profesionales desde el componente jurídico para brindar apoyo en las actuaciones que se adelanten en el proceso de gestión contractual."/>
    <x v="3"/>
    <n v="12"/>
    <s v="CONTRATACION_DIRECTA"/>
    <n v="80121704"/>
    <n v="6000000"/>
    <n v="6"/>
    <n v="36000000"/>
    <n v="1"/>
    <s v="Enero"/>
    <n v="1"/>
    <s v="DIRECCIÓN DE GESTIÓN CORPORATIVA "/>
    <s v="MARTHA JANETH CARREÑO LIZARAZO"/>
    <s v="DIRECCION JURIDICA CONTRATACION"/>
    <m/>
    <s v="Inversión"/>
    <s v="2. Contrato"/>
  </r>
  <r>
    <n v="35"/>
    <s v="0191-35"/>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r servicios profesionales desde el componente jurídico para brindar apoyo en las actuaciones que se adelanten en el proceso de gestión contractual."/>
    <s v="0191-35 Prestar servicios profesionales desde el componente jurídico para brindar apoyo en las actuaciones que se adelanten en el proceso de gestión contractual."/>
    <x v="3"/>
    <n v="12"/>
    <s v="CONTRATACION_DIRECTA"/>
    <n v="80121704"/>
    <n v="6500000"/>
    <n v="6"/>
    <n v="39000000"/>
    <n v="1"/>
    <s v="Enero"/>
    <n v="1"/>
    <s v="DIRECCIÓN DE GESTIÓN CORPORATIVA "/>
    <s v="MARTHA JANETH CARREÑO LIZARAZO"/>
    <s v="DIRECCION JURIDICA CONTRATACION"/>
    <m/>
    <s v="Inversión"/>
    <s v="2. Contrato"/>
  </r>
  <r>
    <n v="36"/>
    <s v="0191-36"/>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r servicios profesionales desde el componente jurídico para brindar apoyo en las actuaciones que se adelanten en el proceso de gestión contractual."/>
    <s v="0191-36 Prestar servicios profesionales desde el componente jurídico para brindar apoyo en las actuaciones que se adelanten en el proceso de gestión contractual."/>
    <x v="3"/>
    <n v="12"/>
    <s v="CONTRATACION_DIRECTA"/>
    <n v="80121704"/>
    <n v="9000000"/>
    <n v="12"/>
    <n v="103500000"/>
    <n v="1"/>
    <s v="Enero"/>
    <n v="1"/>
    <s v="DIRECCIÓN DE GESTIÓN CORPORATIVA "/>
    <s v="MARTHA JANETH CARREÑO LIZARAZO"/>
    <s v="DIRECCION JURIDICA CONTRATACION"/>
    <m/>
    <s v="Inversión"/>
    <s v="2. Contrato"/>
  </r>
  <r>
    <n v="37"/>
    <s v="0191-37"/>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r los servicios profesionales en derecho a la dirección jurídica en el desarrollo y seguimiento de las actividades jurídicas en materia civil, administrativa  que se requieran en el área"/>
    <s v="0191-37 Prestar los servicios profesionales en derecho a la dirección jurídica en el desarrollo y seguimiento de las actividades jurídicas en materia civil, administrativa  que se requieran en el área"/>
    <x v="3"/>
    <n v="12"/>
    <s v="CONTRATACION_DIRECTA"/>
    <n v="80121700"/>
    <n v="12000000"/>
    <n v="12"/>
    <n v="138000000"/>
    <n v="1"/>
    <s v="Enero"/>
    <n v="1"/>
    <s v="DIRECCIÓN DE GESTIÓN CORPORATIVA "/>
    <s v="MARTHA JANETH CARREÑO LIZARAZO"/>
    <s v="DIRECCION JURIDICA"/>
    <m/>
    <s v="Inversión"/>
    <s v="2. Contrato"/>
  </r>
  <r>
    <n v="38"/>
    <s v="0191-38"/>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r los servicios como dependiente judicial, adelantando las acciones administrativas y apoyo jurídico que requiera la Dirección jurídica"/>
    <s v="0191-38 Prestar los servicios como dependiente judicial, adelantando las acciones administrativas y apoyo jurídico que requiera la Dirección jurídica"/>
    <x v="3"/>
    <n v="12"/>
    <s v="CONTRATACION_DIRECTA"/>
    <n v="80121700"/>
    <n v="2500000"/>
    <n v="6"/>
    <n v="15000000"/>
    <n v="1"/>
    <s v="Enero"/>
    <n v="1"/>
    <s v="DIRECCIÓN DE GESTIÓN CORPORATIVA "/>
    <s v="MARTHA JANETH CARREÑO LIZARAZO"/>
    <s v="DIRECCION JURIDICA"/>
    <m/>
    <s v="Inversión"/>
    <s v="2. Contrato"/>
  </r>
  <r>
    <n v="39"/>
    <s v="0191-39"/>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r los servicios profesionales relacionados con la representación judicial y administrativa en Querellas policivas en las cuales hace parte la Caja de la Vivienda Popular"/>
    <s v="0191-39 Prestar los servicios profesionales relacionados con la representación judicial y administrativa en Querellas policivas en las cuales hace parte la Caja de la Vivienda Popular"/>
    <x v="3"/>
    <n v="12"/>
    <s v="CONTRATACION_DIRECTA"/>
    <n v="80161500"/>
    <n v="8500000"/>
    <n v="6"/>
    <n v="51000000"/>
    <n v="1"/>
    <s v="Enero"/>
    <n v="1"/>
    <s v="DIRECCIÓN DE GESTIÓN CORPORATIVA "/>
    <s v="MARTHA JANETH CARREÑO LIZARAZO"/>
    <s v="DIRECCION JURIDICA"/>
    <m/>
    <s v="Inversión"/>
    <s v="2. Contrato"/>
  </r>
  <r>
    <n v="40"/>
    <s v="0191-40"/>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r los servicios de apoyo a la gestión en el desarrollo de actividades administrativas que se requieran de la Dirección Jurídica."/>
    <s v="0191-40 Prestar los servicios de apoyo a la gestión en el desarrollo de actividades administrativas que se requieran de la Dirección Jurídica."/>
    <x v="3"/>
    <n v="12"/>
    <s v="CONTRATACION_DIRECTA"/>
    <n v="80121704"/>
    <n v="4500000"/>
    <n v="6"/>
    <n v="27000000"/>
    <n v="1"/>
    <s v="Enero"/>
    <n v="1"/>
    <s v="DIRECCIÓN DE GESTIÓN CORPORATIVA "/>
    <s v="MARTHA JANETH CARREÑO LIZARAZO"/>
    <s v="DIRECCION JURIDICA"/>
    <m/>
    <s v="Inversión"/>
    <s v="2. Contrato"/>
  </r>
  <r>
    <n v="41"/>
    <s v="0191-41"/>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r los servicios profesionales para apoyar las actuaciones jurídicas y administrativas en las que se encuentre la CVP"/>
    <s v="0191-41 Prestar los servicios profesionales para apoyar las actuaciones jurídicas y administrativas en las que se encuentre la CVP"/>
    <x v="3"/>
    <n v="12"/>
    <s v="CONTRATACION_DIRECTA"/>
    <n v="80121704"/>
    <n v="5500000"/>
    <n v="6"/>
    <n v="33000000"/>
    <n v="1"/>
    <s v="Enero"/>
    <n v="1"/>
    <s v="DIRECCIÓN DE GESTIÓN CORPORATIVA "/>
    <s v="MARTHA JANETH CARREÑO LIZARAZO"/>
    <s v="DIRECCION JURIDICA"/>
    <m/>
    <s v="Inversión"/>
    <s v="2. Contrato"/>
  </r>
  <r>
    <n v="42"/>
    <s v="0191-42"/>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ción de servicios profesionales para apoyar a la Dirección Jurídica en el desarrollo y seguimiento de las actividades jurídicas y administrativas, así como la representación judicial y extrajudicial de la entidad en los procesos que le sean asignados"/>
    <s v="0191-42 Prestación de servicios profesionales para apoyar a la Dirección Jurídica en el desarrollo y seguimiento de las actividades jurídicas y administrativas, así como la representación judicial y extrajudicial de la entidad en los procesos que le sean asignados"/>
    <x v="3"/>
    <n v="12"/>
    <s v="CONTRATACION_DIRECTA"/>
    <n v="80161500"/>
    <n v="8000000"/>
    <n v="6"/>
    <n v="48000000"/>
    <n v="1"/>
    <s v="Enero"/>
    <n v="1"/>
    <s v="DIRECCIÓN DE GESTIÓN CORPORATIVA "/>
    <s v="MARTHA JANETH CARREÑO LIZARAZO"/>
    <s v="DIRECCION JURIDICA"/>
    <m/>
    <s v="Inversión"/>
    <s v="2. Contrato"/>
  </r>
  <r>
    <n v="43"/>
    <s v="0191-43"/>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r los servicios profesionales para la asesoría, asistencia, acompañamiento, control y seguimiento en los asuntos relacionados con la función de curaduría pública social y de derecho urbano que requiera la Caja de la Vivienda Popular"/>
    <s v="0191-43 Prestar los servicios profesionales para la asesoría, asistencia, acompañamiento, control y seguimiento en los asuntos relacionados con la función de curaduría pública social y de derecho urbano que requiera la Caja de la Vivienda Popular"/>
    <x v="3"/>
    <n v="12"/>
    <s v="CONTRATACION_DIRECTA"/>
    <n v="80161500"/>
    <n v="8500000"/>
    <n v="6"/>
    <n v="51000000"/>
    <n v="1"/>
    <s v="Enero"/>
    <n v="1"/>
    <s v="DIRECCIÓN DE GESTIÓN CORPORATIVA "/>
    <s v="MARTHA JANETH CARREÑO LIZARAZO"/>
    <s v="DIRECCION JURIDICA"/>
    <m/>
    <s v="Inversión"/>
    <s v="2. Contrato"/>
  </r>
  <r>
    <n v="44"/>
    <s v="0191-44"/>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r los servicios profesionales para el acompañamiento en las diferentes actividades asociadas a la etapa de implementación del Sistema de Administración del Riesgo de Lavado de Activos y Financiación del Terrorismo (SARLAFT) que requiera la Caja de la Vivienda Popular"/>
    <s v="0191-44 Prestar los servicios profesionales para el acompañamiento en las diferentes actividades asociadas a la etapa de implementación del Sistema de Administración del Riesgo de Lavado de Activos y Financiación del Terrorismo (SARLAFT) que requiera la Caja de la Vivienda Popular"/>
    <x v="3"/>
    <n v="12"/>
    <s v="CONTRATACION_DIRECTA"/>
    <n v="80161500"/>
    <n v="7500000"/>
    <n v="6"/>
    <n v="45000000"/>
    <n v="1"/>
    <s v="Enero"/>
    <n v="1"/>
    <s v="DIRECCIÓN DE GESTIÓN CORPORATIVA "/>
    <s v="MARTHA JANETH CARREÑO LIZARAZO"/>
    <s v="DIRECCION JURIDICA"/>
    <m/>
    <s v="Inversión"/>
    <s v="2. Contrato"/>
  </r>
  <r>
    <n v="45"/>
    <s v="0191-45"/>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r servicios profesionales como abogado a la Dirección Jurídica en los trámites administrativos y jurídicos conforme a las actividades propias de la Caja de la Vivienda Popular"/>
    <s v="0191-45 Prestar servicios profesionales como abogado a la Dirección Jurídica en los trámites administrativos y jurídicos conforme a las actividades propias de la Caja de la Vivienda Popular"/>
    <x v="3"/>
    <n v="12"/>
    <s v="CONTRATACION_DIRECTA"/>
    <n v="80161500"/>
    <n v="6180000"/>
    <n v="6"/>
    <n v="37080000"/>
    <n v="1"/>
    <s v="Enero"/>
    <n v="1"/>
    <s v="DIRECCIÓN DE GESTIÓN CORPORATIVA "/>
    <s v="MARTHA JANETH CARREÑO LIZARAZO"/>
    <s v="DIRECCION JURIDICA"/>
    <m/>
    <s v="Inversión"/>
    <s v="2. Contrato"/>
  </r>
  <r>
    <n v="46"/>
    <s v="0191-46"/>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ción de servicios profesionales para apoyar a la Dirección Jurídica en el desarrollo y seguimiento de las actividades jurídicas y administrativas, así como la representación judicial y extrajudicial de la entidad en los procesos que le sean asignados"/>
    <s v="0191-46 Prestación de servicios profesionales para apoyar a la Dirección Jurídica en el desarrollo y seguimiento de las actividades jurídicas y administrativas, así como la representación judicial y extrajudicial de la entidad en los procesos que le sean asignados"/>
    <x v="3"/>
    <n v="12"/>
    <s v="CONTRATACION_DIRECTA"/>
    <n v="80161500"/>
    <n v="8000000"/>
    <n v="11"/>
    <n v="88000000"/>
    <n v="1"/>
    <s v="Enero"/>
    <n v="1"/>
    <s v="DIRECCIÓN DE GESTIÓN CORPORATIVA "/>
    <s v="MARTHA JANETH CARREÑO LIZARAZO"/>
    <s v="DIRECCION JURIDICA"/>
    <m/>
    <s v="Inversión"/>
    <s v="2. Contrato"/>
  </r>
  <r>
    <n v="47"/>
    <s v="0191-47"/>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r servicios profesionales desde el componente jurídico a la Subdirección Administrativa, para brindar apoyo en las actuaciones contractuales, administrativas y jurídicas."/>
    <s v="0191-47 Prestar servicios profesionales desde el componente jurídico a la Subdirección Administrativa, para brindar apoyo en las actuaciones contractuales, administrativas y jurídicas."/>
    <x v="3"/>
    <n v="12"/>
    <s v="CONTRATACION_DIRECTA"/>
    <n v="80121700"/>
    <n v="7000000"/>
    <n v="6"/>
    <n v="42000000"/>
    <n v="1"/>
    <s v="Enero"/>
    <n v="1"/>
    <s v="DIRECCIÓN DE GESTIÓN CORPORATIVA "/>
    <s v="MARTHA JANETH CARREÑO LIZARAZO"/>
    <s v="SUBDIRECCION ADMINISTRATIVA"/>
    <m/>
    <s v="Inversión"/>
    <s v="2. Contrato"/>
  </r>
  <r>
    <n v="48"/>
    <s v="0191-48"/>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r servicios profesionales desde el componente jurídico a la Subdirección Administrativa, para brindar apoyo en las actuaciones contractuales, administrativas y jurídicas."/>
    <s v="0191-48 Prestar servicios profesionales desde el componente jurídico a la Subdirección Administrativa, para brindar apoyo en las actuaciones contractuales, administrativas y jurídicas."/>
    <x v="3"/>
    <n v="12"/>
    <s v="CONTRATACION_DIRECTA"/>
    <n v="80121700"/>
    <n v="7140000"/>
    <n v="6"/>
    <n v="42840000"/>
    <n v="1"/>
    <s v="Enero"/>
    <n v="1"/>
    <s v="DIRECCIÓN DE GESTIÓN CORPORATIVA "/>
    <s v="MARTHA JANETH CARREÑO LIZARAZO"/>
    <s v="SUBDIRECCION ADMINISTRATIVA"/>
    <m/>
    <s v="Inversión"/>
    <s v="2. Contrato"/>
  </r>
  <r>
    <n v="49"/>
    <s v="0191-49"/>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4520 Servicios de archivos"/>
    <s v="1-100-F001 VA-RECURSOS DISTRITO"/>
    <s v="Prestación de servicios de apoyo en el fortalecimiento del proceso de gestión documental y administración de archivo de la Subdirección Administrativa."/>
    <s v="0191-49 Prestación de servicios de apoyo en el fortalecimiento del proceso de gestión documental y administración de archivo de la Subdirección Administrativa."/>
    <x v="3"/>
    <n v="12"/>
    <s v="CONTRATACION_DIRECTA"/>
    <n v="80161500"/>
    <n v="3200000"/>
    <n v="12"/>
    <n v="38400000"/>
    <n v="1"/>
    <s v="Enero"/>
    <n v="1"/>
    <s v="DIRECCIÓN DE GESTIÓN CORPORATIVA "/>
    <s v="MARTHA JANETH CARREÑO LIZARAZO"/>
    <s v="SUBDIRECCION ADMINISTRATIVA"/>
    <m/>
    <s v="Inversión"/>
    <s v="2. Contrato"/>
  </r>
  <r>
    <n v="50"/>
    <s v="0191-50"/>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s v="Prestar servicios profesionales para apoyar el proceso de gestión documental en la elaboración de requerimientos funcionales del modulo de archivo en ORFEO"/>
    <s v="0191-50 Prestar servicios profesionales para apoyar el proceso de gestión documental en la elaboración de requerimientos funcionales del modulo de archivo en ORFEO"/>
    <x v="3"/>
    <n v="12"/>
    <s v="CONTRATACION_DIRECTA"/>
    <n v="80161500"/>
    <n v="7000000"/>
    <n v="12"/>
    <n v="84000000"/>
    <n v="1"/>
    <s v="Enero"/>
    <n v="1"/>
    <s v="DIRECCIÓN DE GESTIÓN CORPORATIVA "/>
    <s v="MARTHA JANETH CARREÑO LIZARAZO"/>
    <s v="SUBDIRECCION ADMINISTRATIVA"/>
    <m/>
    <s v="Inversión"/>
    <s v="2. Contrato"/>
  </r>
  <r>
    <n v="51"/>
    <s v="0191-51"/>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s v="Prestar los servicios profesionales a la Subdirección Administrativa, realizando el seguimiento y reporte a las herramientas de gestión, así como brindar apoyo financiero y presupuestal a los recursos asignados a la Dirección Corporativa"/>
    <s v="0191-51 Prestar los servicios profesionales a la Subdirección Administrativa, realizando el seguimiento y reporte a las herramientas de gestión, así como brindar apoyo financiero y presupuestal a los recursos asignados a la Dirección Corporativa"/>
    <x v="3"/>
    <n v="12"/>
    <s v="CONTRATACION_DIRECTA"/>
    <n v="80161500"/>
    <n v="9300000"/>
    <n v="12"/>
    <n v="111600000"/>
    <n v="1"/>
    <s v="Enero"/>
    <n v="1"/>
    <s v="DIRECCIÓN DE GESTIÓN CORPORATIVA "/>
    <s v="MARTHA JANETH CARREÑO LIZARAZO"/>
    <s v="SUBDIRECCION ADMINISTRATIVA"/>
    <m/>
    <s v="Inversión"/>
    <s v="2. Contrato"/>
  </r>
  <r>
    <n v="52"/>
    <s v="0191-52"/>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s v="Prestar servicios profesionales apoyando la gestión de los procesos  relacionados con la gestión administrativa y contractual de la Subdirección Administrativa."/>
    <s v="0191-52 Prestar servicios profesionales apoyando la gestión de los procesos  relacionados con la gestión administrativa y contractual de la Subdirección Administrativa."/>
    <x v="3"/>
    <n v="12"/>
    <s v="CONTRATACION_DIRECTA"/>
    <n v="80161500"/>
    <n v="7000000"/>
    <n v="12"/>
    <n v="84000000"/>
    <n v="1"/>
    <s v="Enero"/>
    <n v="1"/>
    <s v="DIRECCIÓN DE GESTIÓN CORPORATIVA "/>
    <s v="MARTHA JANETH CARREÑO LIZARAZO"/>
    <s v="SUBDIRECCION ADMINISTRATIVA"/>
    <m/>
    <s v="Inversión"/>
    <s v="2. Contrato"/>
  </r>
  <r>
    <n v="53"/>
    <s v="0191-53"/>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2 Servicios de consultoría en gestión financiera"/>
    <s v="1-100-F001 VA-RECURSOS DISTRITO"/>
    <s v="Prestar los servicios profesionales para la gestión de actividades del proceso de cartera, aplicando la normatividad vigente y los procedimientos establecidos."/>
    <s v="0191-53 Prestar los servicios profesionales para la gestión de actividades del proceso de cartera, aplicando la normatividad vigente y los procedimientos establecidos."/>
    <x v="3"/>
    <n v="12"/>
    <s v="CONTRATACION_DIRECTA"/>
    <n v="93151501"/>
    <n v="7200000"/>
    <n v="12"/>
    <n v="86400000"/>
    <n v="1"/>
    <s v="Enero"/>
    <n v="1"/>
    <s v="DIRECCIÓN DE GESTIÓN CORPORATIVA "/>
    <s v="MARTHA JANETH CARREÑO LIZARAZO"/>
    <s v="SUBDIRECCION FINANCIERA"/>
    <m/>
    <s v="Inversión"/>
    <s v="2. Contrato"/>
  </r>
  <r>
    <n v="54"/>
    <s v="0191-54"/>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2 Servicios de consultoría en gestión financiera"/>
    <s v="1-100-F001 VA-RECURSOS DISTRITO"/>
    <s v="Prestar servicios profesionales a Subdirección Financiera para realizar actividades relacionadas con el sistema integrado de gestión, implementación de MIPG, formulación de planes de mejoramiento derivados de auditorías internas y externas.     "/>
    <s v="0191-54 Prestar servicios profesionales a Subdirección Financiera para realizar actividades relacionadas con el sistema integrado de gestión, implementación de MIPG, formulación de planes de mejoramiento derivados de auditorías internas y externas.     "/>
    <x v="3"/>
    <n v="12"/>
    <s v="CONTRATACION_DIRECTA"/>
    <n v="93151501"/>
    <n v="7200000"/>
    <n v="12"/>
    <n v="86400000"/>
    <n v="1"/>
    <s v="Enero"/>
    <n v="1"/>
    <s v="DIRECCIÓN DE GESTIÓN CORPORATIVA "/>
    <s v="MARTHA JANETH CARREÑO LIZARAZO"/>
    <s v="SUBDIRECCION FINANCIERA"/>
    <m/>
    <s v="Inversión"/>
    <s v="2. Contrato"/>
  </r>
  <r>
    <n v="55"/>
    <s v="0191-55"/>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2 Servicios de consultoría en gestión financiera"/>
    <s v="1-100-F001 VA-RECURSOS DISTRITO"/>
    <s v="Prestar los servicios profesionales para apoyar el desarrollo de actividades relacionadas con la gestión contable y tributaria en la Subdirección Financiera, de acuerdo al Marco Normativo Contable, expedido por la Contaduría General de la Nación."/>
    <s v="0191-55 Prestar los servicios profesionales para apoyar el desarrollo de actividades relacionadas con la gestión contable y tributaria en la Subdirección Financiera, de acuerdo al Marco Normativo Contable, expedido por la Contaduría General de la Nación."/>
    <x v="3"/>
    <n v="12"/>
    <s v="CONTRATACION_DIRECTA"/>
    <n v="93151501"/>
    <n v="7200000"/>
    <n v="12"/>
    <n v="86400000"/>
    <n v="1"/>
    <s v="Enero"/>
    <n v="1"/>
    <s v="DIRECCIÓN DE GESTIÓN CORPORATIVA "/>
    <s v="MARTHA JANETH CARREÑO LIZARAZO"/>
    <s v="SUBDIRECCION FINANCIERA"/>
    <m/>
    <s v="Inversión"/>
    <s v="2. Contrato"/>
  </r>
  <r>
    <n v="56"/>
    <s v="0191-56"/>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2 Servicios de consultoría en gestión financiera"/>
    <s v="1-100-F001 VA-RECURSOS DISTRITO"/>
    <s v="Prestar servicios profesionales a la Subdirección Financiera para desempeñar actividades asociadas con las operaciones presupuestales de la Caja de la Vivienda Popular, en las etapas de programación, ejecución y cierre."/>
    <s v="0191-56 Prestar servicios profesionales a la Subdirección Financiera para desempeñar actividades asociadas con las operaciones presupuestales de la Caja de la Vivienda Popular, en las etapas de programación, ejecución y cierre."/>
    <x v="3"/>
    <n v="12"/>
    <s v="CONTRATACION_DIRECTA"/>
    <n v="93151501"/>
    <n v="7200000"/>
    <n v="12"/>
    <n v="86400000"/>
    <n v="1"/>
    <s v="Enero"/>
    <n v="1"/>
    <s v="DIRECCIÓN DE GESTIÓN CORPORATIVA "/>
    <s v="MARTHA JANETH CARREÑO LIZARAZO"/>
    <s v="SUBDIRECCION FINANCIERA"/>
    <m/>
    <s v="Inversión"/>
    <s v="2. Contrato"/>
  </r>
  <r>
    <n v="57"/>
    <s v="0191-57"/>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2 Servicios de consultoría en gestión financiera"/>
    <s v="1-100-F001 VA-RECURSOS DISTRITO"/>
    <s v="Prestar servicios profesionales a la Subdirección Financiera para desempeñar actividades asociadas con las operaciones presupuestales de la Caja de la Vivienda Popular, en las etapas de programación, ejecución y cierre."/>
    <s v="0191-57 Prestar servicios profesionales a la Subdirección Financiera para desempeñar actividades asociadas con las operaciones presupuestales de la Caja de la Vivienda Popular, en las etapas de programación, ejecución y cierre."/>
    <x v="3"/>
    <n v="12"/>
    <s v="CONTRATACION_DIRECTA"/>
    <n v="93151501"/>
    <n v="7200000"/>
    <n v="12"/>
    <n v="86400000"/>
    <n v="1"/>
    <s v="Enero"/>
    <n v="1"/>
    <s v="DIRECCIÓN DE GESTIÓN CORPORATIVA "/>
    <s v="MARTHA JANETH CARREÑO LIZARAZO"/>
    <s v="SUBDIRECCION FINANCIERA"/>
    <m/>
    <s v="Inversión"/>
    <s v="2. Contrato"/>
  </r>
  <r>
    <n v="58"/>
    <s v="0191-58"/>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2 Servicios de consultoría en gestión financiera"/>
    <s v="1-100-F001 VA-RECURSOS DISTRITO"/>
    <s v="Prestar servicios profesionales para elaborar y conciliar los informes relacionados con el área de tesorería que se deben presentar a los entes de control y entidades que lo requieran."/>
    <s v="0191-58 Prestar servicios profesionales para elaborar y conciliar los informes relacionados con el área de tesorería que se deben presentar a los entes de control y entidades que lo requieran."/>
    <x v="3"/>
    <n v="12"/>
    <s v="CONTRATACION_DIRECTA"/>
    <n v="93151501"/>
    <n v="7200000"/>
    <n v="12"/>
    <n v="86400000"/>
    <n v="1"/>
    <s v="Enero"/>
    <n v="1"/>
    <s v="DIRECCIÓN DE GESTIÓN CORPORATIVA "/>
    <s v="MARTHA JANETH CARREÑO LIZARAZO"/>
    <s v="SUBDIRECCION FINANCIERA"/>
    <m/>
    <s v="Inversión"/>
    <s v="2. Contrato"/>
  </r>
  <r>
    <n v="59"/>
    <s v="0191-59"/>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s v="Prestar servicios profesionales en la ejecución de las auditorías, seguimientos y evaluaciones del Plan Anual de Auditorías de la vigencia aprobado por el Comité ICCI con énfasis en temas de índole técnico y de gestión."/>
    <s v="0191-59 Prestar servicios profesionales en la ejecución de las auditorías, seguimientos y evaluaciones del Plan Anual de Auditorías de la vigencia aprobado por el Comité ICCI con énfasis en temas de índole técnico y de gestión."/>
    <x v="3"/>
    <n v="12"/>
    <s v="CONTRATACION_DIRECTA"/>
    <n v="84111603"/>
    <n v="7500000"/>
    <n v="11"/>
    <n v="82500000"/>
    <n v="1"/>
    <s v="Enero"/>
    <n v="1"/>
    <s v="DIRECCIÓN DE GESTIÓN CORPORATIVA "/>
    <s v="MARTHA JANETH CARREÑO LIZARAZO"/>
    <s v="CONTROL INTERNO DE GESTION"/>
    <m/>
    <s v="Inversión"/>
    <s v="2. Contrato"/>
  </r>
  <r>
    <n v="60"/>
    <s v="0191-60"/>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s v="Prestar servicios profesionales en la ejecución de auditorías, seguimientos y evaluaciones definidas en el Plan Anual de Auditorías aprobado por el Comité ICCI con énfasis en la atención de Entes de control Externo."/>
    <s v="0191-60 Prestar servicios profesionales en la ejecución de auditorías, seguimientos y evaluaciones definidas en el Plan Anual de Auditorías aprobado por el Comité ICCI con énfasis en la atención de Entes de control Externo."/>
    <x v="3"/>
    <n v="12"/>
    <s v="CONTRATACION_DIRECTA"/>
    <n v="84111603"/>
    <n v="7500000"/>
    <n v="11"/>
    <n v="82500000"/>
    <n v="1"/>
    <s v="Enero"/>
    <n v="1"/>
    <s v="DIRECCIÓN DE GESTIÓN CORPORATIVA "/>
    <s v="MARTHA JANETH CARREÑO LIZARAZO"/>
    <s v="CONTROL INTERNO DE GESTION"/>
    <m/>
    <s v="Inversión"/>
    <s v="2. Contrato"/>
  </r>
  <r>
    <n v="61"/>
    <s v="0191-61"/>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s v="Prestar servicios profesionales en la ejecución de las auditorías, seguimientos y evaluaciones del Plan Anual de Auditorías de la vigencia aprobado por el Comité ICCI con énfasis en temas de carácter Jurídico, Legal y Contractual."/>
    <s v="0191-61 Prestar servicios profesionales en la ejecución de las auditorías, seguimientos y evaluaciones del Plan Anual de Auditorías de la vigencia aprobado por el Comité ICCI con énfasis en temas de carácter Jurídico, Legal y Contractual."/>
    <x v="3"/>
    <n v="12"/>
    <s v="CONTRATACION_DIRECTA"/>
    <n v="84111603"/>
    <n v="7500000"/>
    <n v="11"/>
    <n v="82500000"/>
    <n v="1"/>
    <s v="Enero"/>
    <n v="1"/>
    <s v="DIRECCIÓN DE GESTIÓN CORPORATIVA "/>
    <s v="MARTHA JANETH CARREÑO LIZARAZO"/>
    <s v="CONTROL INTERNO DE GESTION"/>
    <m/>
    <s v="Inversión"/>
    <s v="2. Contrato"/>
  </r>
  <r>
    <n v="62"/>
    <s v="0191-62"/>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s v="Prestar servicios profesionales en la ejecución de las auditorías, seguimientos y evaluaciones del Plan Anual de Auditorías de la vigencia aprobado por el Comité ICCI con énfasis en temas de carácter Jurídico, Legal y Contractual."/>
    <s v="0191-62 Prestar servicios profesionales en la ejecución de las auditorías, seguimientos y evaluaciones del Plan Anual de Auditorías de la vigencia aprobado por el Comité ICCI con énfasis en temas de carácter Jurídico, Legal y Contractual."/>
    <x v="3"/>
    <n v="12"/>
    <s v="CONTRATACION_DIRECTA"/>
    <n v="84111603"/>
    <n v="7500000"/>
    <n v="11"/>
    <n v="82500000"/>
    <n v="1"/>
    <s v="Enero"/>
    <n v="1"/>
    <s v="DIRECCIÓN DE GESTIÓN CORPORATIVA "/>
    <s v="MARTHA JANETH CARREÑO LIZARAZO"/>
    <s v="CONTROL INTERNO DE GESTION"/>
    <m/>
    <s v="Inversión"/>
    <s v="2. Contrato"/>
  </r>
  <r>
    <n v="63"/>
    <s v="0191-63"/>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s v="Prestar servicios profesionales en la ejecución de las auditorías, seguimientos y evaluaciones del Plan Anual de Auditorías de la vigencia aprobado por el Comité ICCI énfasis en control fiscal"/>
    <s v="0191-63 Prestar servicios profesionales en la ejecución de las auditorías, seguimientos y evaluaciones del Plan Anual de Auditorías de la vigencia aprobado por el Comité ICCI énfasis en control fiscal"/>
    <x v="3"/>
    <n v="12"/>
    <s v="CONTRATACION_DIRECTA"/>
    <n v="84111603"/>
    <n v="7500000"/>
    <n v="11"/>
    <n v="82500000"/>
    <n v="1"/>
    <s v="Enero"/>
    <n v="1"/>
    <s v="DIRECCIÓN DE GESTIÓN CORPORATIVA "/>
    <s v="MARTHA JANETH CARREÑO LIZARAZO"/>
    <s v="CONTROL INTERNO DE GESTION"/>
    <m/>
    <s v="Inversión"/>
    <s v="2. Contrato"/>
  </r>
  <r>
    <n v="64"/>
    <s v="0191-64"/>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s v="Prestar servicios profesionales en la ejecución de auditorías, seguimientos y evaluaciones del Plan Anual de Auditorías de la vigencia aprobado por el Comité ICCI con énfasis en el componente contable y financiero."/>
    <s v="0191-64 Prestar servicios profesionales en la ejecución de auditorías, seguimientos y evaluaciones del Plan Anual de Auditorías de la vigencia aprobado por el Comité ICCI con énfasis en el componente contable y financiero."/>
    <x v="3"/>
    <n v="12"/>
    <s v="CONTRATACION_DIRECTA"/>
    <n v="84111603"/>
    <n v="8000000"/>
    <n v="10"/>
    <n v="82500000"/>
    <n v="1"/>
    <s v="Enero"/>
    <n v="1"/>
    <s v="DIRECCIÓN DE GESTIÓN CORPORATIVA "/>
    <s v="MARTHA JANETH CARREÑO LIZARAZO"/>
    <s v="CONTROL INTERNO DE GESTION"/>
    <m/>
    <s v="Inversión"/>
    <s v="2. Contrato"/>
  </r>
  <r>
    <n v="65"/>
    <s v="0191-65"/>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ción de servicios profesionales en la emisión de conceptos, recomendaciones y análisis de casos de los asuntos que adelanta la Oficina de Control Disciplinario Interno de la Caja de la Vivienda Popular durante la etapa de instrucción de los procesos disciplinarios."/>
    <s v="0191-65 Prestación de servicios profesionales en la emisión de conceptos, recomendaciones y análisis de casos de los asuntos que adelanta la Oficina de Control Disciplinario Interno de la Caja de la Vivienda Popular durante la etapa de instrucción de los procesos disciplinarios."/>
    <x v="3"/>
    <n v="12"/>
    <s v="CONTRATACION_DIRECTA"/>
    <n v="80161500"/>
    <n v="14280000"/>
    <n v="10"/>
    <n v="142800000"/>
    <n v="1"/>
    <s v="Enero"/>
    <n v="1"/>
    <s v="DIRECCIÓN DE GESTIÓN CORPORATIVA "/>
    <s v="MARTHA JANETH CARREÑO LIZARAZO"/>
    <s v="CONTROL INTERNO DISCIPLINARIO"/>
    <m/>
    <s v="Inversión"/>
    <s v="2. Contrato"/>
  </r>
  <r>
    <n v="66"/>
    <s v="0191-66"/>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r servicios profesionales jurídicos a la Oficina de Control Disciplinario Interno, en la prevención, en la revisión, elaboración, monitoreo e impulso de los procesos disciplinarios en primera instancia de la Caja de la Vivienda Popular."/>
    <s v="0191-66 Prestar servicios profesionales jurídicos a la Oficina de Control Disciplinario Interno, en la prevención, en la revisión, elaboración, monitoreo e impulso de los procesos disciplinarios en primera instancia de la Caja de la Vivienda Popular."/>
    <x v="3"/>
    <n v="12"/>
    <s v="CONTRATACION_DIRECTA"/>
    <n v="80161500"/>
    <n v="9000000"/>
    <n v="10"/>
    <n v="90000000"/>
    <n v="1"/>
    <s v="Enero"/>
    <n v="1"/>
    <s v="DIRECCIÓN DE GESTIÓN CORPORATIVA "/>
    <s v="MARTHA JANETH CARREÑO LIZARAZO"/>
    <s v="CONTROL INTERNO DISCIPLINARIO"/>
    <m/>
    <s v="Inversión"/>
    <s v="2. Contrato"/>
  </r>
  <r>
    <n v="67"/>
    <s v="0191-67"/>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r servicios profesionales jurídicos a la Oficina de Control Disciplinario Interno, en la revisión, elaboración, monitoreo e impulso de los procesos disciplinarios en primera instancia de la Caja de la Vivienda Popular."/>
    <s v="0191-67 Prestar servicios profesionales jurídicos a la Oficina de Control Disciplinario Interno, en la revisión, elaboración, monitoreo e impulso de los procesos disciplinarios en primera instancia de la Caja de la Vivienda Popular."/>
    <x v="3"/>
    <n v="12"/>
    <s v="CONTRATACION_DIRECTA"/>
    <n v="80161500"/>
    <n v="9000000"/>
    <n v="9"/>
    <n v="84100000"/>
    <n v="1"/>
    <s v="Enero"/>
    <n v="1"/>
    <s v="DIRECCIÓN DE GESTIÓN CORPORATIVA "/>
    <s v="MARTHA JANETH CARREÑO LIZARAZO"/>
    <s v="CONTROL INTERNO DISCIPLINARIO"/>
    <m/>
    <s v="Inversión"/>
    <s v="2. Contrato"/>
  </r>
  <r>
    <n v="68"/>
    <s v="0191-68"/>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r los servicios profesionales jurídicos para apoyar el desarrollo y ejecución de las actuaciones administrativas de competencia en la Oficina de Control Disciplinario Interno de la Caja de Vivienda Popular."/>
    <s v="0191-68 Prestar los servicios profesionales jurídicos para apoyar el desarrollo y ejecución de las actuaciones administrativas de competencia en la Oficina de Control Disciplinario Interno de la Caja de Vivienda Popular."/>
    <x v="3"/>
    <n v="12"/>
    <s v="CONTRATACION_DIRECTA"/>
    <n v="80161500"/>
    <n v="6950000"/>
    <n v="10"/>
    <n v="69500000"/>
    <n v="1"/>
    <s v="Enero"/>
    <n v="1"/>
    <s v="DIRECCIÓN DE GESTIÓN CORPORATIVA "/>
    <s v="MARTHA JANETH CARREÑO LIZARAZO"/>
    <s v="CONTROL INTERNO DISCIPLINARIO"/>
    <m/>
    <s v="Inversión"/>
    <s v="2. Contrato"/>
  </r>
  <r>
    <n v="69"/>
    <s v="0191-69"/>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r servicios profesionales jurídicos a la Oficina de Control Disciplinario Interno, en la prevención, en la revisión, elaboración, monitoreo e impulso de los procesos disciplinarios en primera instancia de la Caja de la Vivienda Popular."/>
    <s v="0191-69 Prestar servicios profesionales jurídicos a la Oficina de Control Disciplinario Interno, en la prevención, en la revisión, elaboración, monitoreo e impulso de los procesos disciplinarios en primera instancia de la Caja de la Vivienda Popular."/>
    <x v="3"/>
    <n v="12"/>
    <s v="CONTRATACION_DIRECTA"/>
    <n v="80161500"/>
    <n v="6000000"/>
    <n v="10"/>
    <n v="60000000"/>
    <n v="1"/>
    <s v="Enero"/>
    <n v="1"/>
    <s v="DIRECCIÓN DE GESTIÓN CORPORATIVA "/>
    <s v="MARTHA JANETH CARREÑO LIZARAZO"/>
    <s v="CONTROL INTERNO DISCIPLINARIO"/>
    <m/>
    <s v="Inversión"/>
    <s v="2. Contrato"/>
  </r>
  <r>
    <n v="70"/>
    <s v="0191-70"/>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4520 Servicios de archivos"/>
    <s v="1-100-F001 VA-RECURSOS DISTRITO"/>
    <s v="Prestar servicios de apoyo a la gestión para fortalecer el proceso de Servicio al Ciudadano a través de los diferentes canales de comunicación y los servicios de interpretación para personas con discapacidad auditiva."/>
    <s v="0191-70 Prestar servicios de apoyo a la gestión para fortalecer el proceso de Servicio al Ciudadano a través de los diferentes canales de comunicación y los servicios de interpretación para personas con discapacidad auditiva."/>
    <x v="3"/>
    <n v="12"/>
    <s v="CONTRATACION_DIRECTA"/>
    <n v="80161500"/>
    <n v="3500000"/>
    <n v="11"/>
    <n v="38500000"/>
    <n v="1"/>
    <s v="Enero"/>
    <n v="1"/>
    <s v="DIRECCIÓN DE GESTIÓN CORPORATIVA "/>
    <s v="MARTHA JANETH CARREÑO LIZARAZO"/>
    <s v="DIRECCIÓN DE GESTIÓN CORPORATIVA "/>
    <m/>
    <s v="Inversión"/>
    <s v="2. Contrato"/>
  </r>
  <r>
    <n v="71"/>
    <s v="0191-71"/>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4520 Servicios de archivos"/>
    <s v="1-100-F001 VA-RECURSOS DISTRITO"/>
    <s v="Prestar servicios profesionales para la Dirección de Gestión Corporativa, apoyar las gestiones orientadas al cumplimiento de los lineamientos que regulan la atención del servicio a la ciudadanía a cargo de la Caja de Vivienda Popular."/>
    <s v="0191-71 Prestar servicios profesionales para la Dirección de Gestión Corporativa, apoyar las gestiones orientadas al cumplimiento de los lineamientos que regulan la atención del servicio a la ciudadanía a cargo de la Caja de Vivienda Popular."/>
    <x v="3"/>
    <n v="12"/>
    <s v="CONTRATACION_DIRECTA"/>
    <n v="80161500"/>
    <n v="8500000"/>
    <n v="12"/>
    <n v="102000000"/>
    <n v="1"/>
    <s v="Enero"/>
    <n v="1"/>
    <s v="DIRECCIÓN DE GESTIÓN CORPORATIVA "/>
    <s v="MARTHA JANETH CARREÑO LIZARAZO"/>
    <s v="DIRECCIÓN DE GESTIÓN CORPORATIVA "/>
    <m/>
    <s v="Inversión"/>
    <s v="2. Contrato"/>
  </r>
  <r>
    <n v="72"/>
    <s v="0191-72"/>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2 Servicios de consultoría en gestión financiera"/>
    <s v="1-100-F001 VA-RECURSOS DISTRITO"/>
    <s v="Prestar servicios profesionales para la realización de las actividades asociadas con los trámites que se deban adelantar en la etapa precontractual, pagos de contratos y manejo de los sistemas de información utilizados por la Dirección de Gestión Corporativa."/>
    <s v="0191-72 Prestar servicios profesionales para la realización de las actividades asociadas con los trámites que se deban adelantar en la etapa precontractual, pagos de contratos y manejo de los sistemas de información utilizados por la Dirección de Gestión Corporativa."/>
    <x v="3"/>
    <n v="12"/>
    <s v="CONTRATACION_DIRECTA"/>
    <n v="80161500"/>
    <n v="9000000"/>
    <n v="12"/>
    <n v="108000000"/>
    <n v="1"/>
    <s v="Enero"/>
    <n v="1"/>
    <s v="DIRECCIÓN DE GESTIÓN CORPORATIVA "/>
    <s v="MARTHA JANETH CARREÑO LIZARAZO"/>
    <s v="DIRECCIÓN DE GESTIÓN CORPORATIVA "/>
    <m/>
    <s v="Inversión"/>
    <s v="2. Contrato"/>
  </r>
  <r>
    <n v="73"/>
    <s v="0191-73"/>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s v="Prestar servicios profesionales para el desarrollo de las actividades administrativas relacionadas con los procesos a cargo de la Dirección de Gestión Corporativa."/>
    <s v="0191-73 Prestar servicios profesionales para el desarrollo de las actividades administrativas relacionadas con los procesos a cargo de la Dirección de Gestión Corporativa."/>
    <x v="3"/>
    <n v="12"/>
    <s v="CONTRATACION_DIRECTA"/>
    <n v="80161500"/>
    <n v="6935000"/>
    <n v="12"/>
    <n v="83220000"/>
    <n v="1"/>
    <s v="Enero"/>
    <n v="1"/>
    <s v="DIRECCIÓN DE GESTIÓN CORPORATIVA "/>
    <s v="MARTHA JANETH CARREÑO LIZARAZO"/>
    <s v="DIRECCIÓN DE GESTIÓN CORPORATIVA "/>
    <m/>
    <s v="Inversión"/>
    <s v="2. Contrato"/>
  </r>
  <r>
    <n v="74"/>
    <s v="0191-74"/>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212 Servicios de arquitectura para proyectos de construcción"/>
    <s v="1-100-F001 VA-RECURSOS DISTRITO"/>
    <s v="Prestar servicios profesionales para brindar acompañamiento técnico en el marco de los procesos de contratación de obra e interventoría y gestión de bienes inmuebles de la entidad"/>
    <s v="0191-74 Prestar servicios profesionales para brindar acompañamiento técnico en el marco de los procesos de contratación de obra e interventoría y gestión de bienes inmuebles de la entidad"/>
    <x v="3"/>
    <n v="12"/>
    <s v="CONTRATACION_DIRECTA"/>
    <n v="81101500"/>
    <n v="12750000"/>
    <n v="12"/>
    <n v="153000000"/>
    <n v="1"/>
    <s v="Enero"/>
    <n v="1"/>
    <s v="DIRECCIÓN DE GESTIÓN CORPORATIVA "/>
    <s v="MARTHA JANETH CARREÑO LIZARAZO"/>
    <s v="DIRECCIÓN DE GESTIÓN CORPORATIVA "/>
    <m/>
    <s v="Inversión"/>
    <s v="2. Contrato"/>
  </r>
  <r>
    <n v="75"/>
    <s v="0191-75"/>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r servicios profesionales de asesoría, acompañamiento, control y seguimiento jurídico los temas transversales y misionales que son competencia de la Dirección General."/>
    <s v="0191-75 Prestar servicios profesionales de asesoría, acompañamiento, control y seguimiento jurídico los temas transversales y misionales que son competencia de la Dirección General."/>
    <x v="3"/>
    <n v="12"/>
    <s v="CONTRATACION_DIRECTA"/>
    <n v="80121704"/>
    <n v="17850000"/>
    <n v="12"/>
    <n v="214200000"/>
    <n v="1"/>
    <s v="Enero"/>
    <n v="1"/>
    <s v="DIRECCIÓN DE GESTIÓN CORPORATIVA "/>
    <s v="MARTHA JANETH CARREÑO LIZARAZO"/>
    <s v="DIRECCIÓN DE GESTIÓN CORPORATIVA "/>
    <m/>
    <s v="Inversión"/>
    <s v="2. Contrato"/>
  </r>
  <r>
    <n v="76"/>
    <s v="0191-76"/>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s v="Prestar los servicios profesionales para apoyar, gestionar y acompañar el fortalecimiento de los procesos misionales y administrativos de la Dirección General de la Caja de Vivienda Popular"/>
    <s v="0191-76 Prestar los servicios profesionales para apoyar, gestionar y acompañar el fortalecimiento de los procesos misionales y administrativos de la Dirección General de la Caja de Vivienda Popular"/>
    <x v="3"/>
    <n v="12"/>
    <s v="CONTRATACION_DIRECTA"/>
    <n v="80161500"/>
    <n v="11500000"/>
    <n v="12"/>
    <n v="138000000"/>
    <n v="1"/>
    <s v="Enero"/>
    <n v="1"/>
    <s v="DIRECCIÓN DE GESTIÓN CORPORATIVA "/>
    <s v="MARTHA JANETH CARREÑO LIZARAZO"/>
    <s v="DIRECCIÓN DE GESTIÓN CORPORATIVA "/>
    <m/>
    <s v="Inversión"/>
    <s v="2. Contrato"/>
  </r>
  <r>
    <n v="77"/>
    <s v="0191-77"/>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s v="Prestar servicios profesionales para apoyar la implementación, reporte, monitoreo y control de las herramientas de gestión del Modelo Integrado de Gestión y Planeación - MIPG para realizar acompañamiento a la Dirección de Gestión Corporativa"/>
    <s v="0191-77 Prestar servicios profesionales para apoyar la implementación, reporte, monitoreo y control de las herramientas de gestión del Modelo Integrado de Gestión y Planeación - MIPG para realizar acompañamiento a la Dirección de Gestión Corporativa"/>
    <x v="3"/>
    <n v="12"/>
    <s v="CONTRATACION_DIRECTA"/>
    <n v="80161500"/>
    <n v="7500000"/>
    <n v="12"/>
    <n v="90000000"/>
    <n v="1"/>
    <s v="Enero"/>
    <n v="1"/>
    <s v="DIRECCIÓN DE GESTIÓN CORPORATIVA "/>
    <s v="MARTHA JANETH CARREÑO LIZARAZO"/>
    <s v="DIRECCIÓN DE GESTIÓN CORPORATIVA "/>
    <m/>
    <s v="Inversión"/>
    <s v="2. Contrato"/>
  </r>
  <r>
    <n v="78"/>
    <s v="0191-78"/>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s v="Prestar servicios profesionales para la realización de acciones y análisis necesarios en el fortalecimiento de la Dirección de Gestión Corporativa – Proceso de Servicio al Ciudadano de la CVP."/>
    <s v="0191-78 Prestar servicios profesionales para la realización de acciones y análisis necesarios en el fortalecimiento de la Dirección de Gestión Corporativa – Proceso de Servicio al Ciudadano de la CVP."/>
    <x v="3"/>
    <n v="12"/>
    <s v="CONTRATACION_DIRECTA"/>
    <n v="80161500"/>
    <n v="4200000"/>
    <n v="11"/>
    <n v="46200000"/>
    <n v="1"/>
    <s v="Enero"/>
    <n v="1"/>
    <s v="DIRECCIÓN DE GESTIÓN CORPORATIVA "/>
    <s v="MARTHA JANETH CARREÑO LIZARAZO"/>
    <s v="DIRECCIÓN DE GESTIÓN CORPORATIVA "/>
    <m/>
    <s v="Inversión"/>
    <s v="2. Contrato"/>
  </r>
  <r>
    <n v="79"/>
    <s v="0191-79"/>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s v="Prestar servicios profesionales para fortalecer el proceso de servicio al ciudadano de la Dirección de Gestión Corporativa, relacionado con la atención al ciudadano a través de los diferentes canales de comunicación."/>
    <s v="0191-79 Prestar servicios profesionales para fortalecer el proceso de servicio al ciudadano de la Dirección de Gestión Corporativa, relacionado con la atención al ciudadano a través de los diferentes canales de comunicación."/>
    <x v="3"/>
    <n v="12"/>
    <s v="CONTRATACION_DIRECTA"/>
    <n v="80161500"/>
    <n v="5500000"/>
    <n v="12"/>
    <n v="66000000"/>
    <n v="1"/>
    <s v="Enero"/>
    <n v="1"/>
    <s v="DIRECCIÓN DE GESTIÓN CORPORATIVA "/>
    <s v="MARTHA JANETH CARREÑO LIZARAZO"/>
    <s v="DIRECCIÓN DE GESTIÓN CORPORATIVA "/>
    <m/>
    <s v="Inversión"/>
    <s v="2. Contrato"/>
  </r>
  <r>
    <n v="80"/>
    <s v="0191-80"/>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4520 Servicios de archivos"/>
    <s v="1-100-F001 VA-RECURSOS DISTRITO"/>
    <s v="Prestar servicios de apoyo a la gestión en el desarrollo de actividades relacionadas con el procedimiento de archivo de gestión contractual a cargo de la dirección de gestión corporativa"/>
    <s v="0191-80 Prestar servicios de apoyo a la gestión en el desarrollo de actividades relacionadas con el procedimiento de archivo de gestión contractual a cargo de la dirección de gestión corporativa"/>
    <x v="3"/>
    <n v="12"/>
    <s v="CONTRATACION_DIRECTA"/>
    <n v="80161500"/>
    <n v="3000000"/>
    <n v="12"/>
    <n v="36000000"/>
    <n v="1"/>
    <s v="Enero"/>
    <n v="1"/>
    <s v="DIRECCIÓN DE GESTIÓN CORPORATIVA "/>
    <s v="MARTHA JANETH CARREÑO LIZARAZO"/>
    <s v="DIRECCIÓN DE GESTIÓN CORPORATIVA "/>
    <m/>
    <s v="Inversión"/>
    <s v="2. Contrato"/>
  </r>
  <r>
    <n v="81"/>
    <s v="0191-81"/>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4520 Servicios de archivos"/>
    <s v="1-100-F001 VA-RECURSOS DISTRITO"/>
    <s v="Prestar servicios de apoyo a la gestión en el desarrollo de actividades relacionadas con el procedimiento de archivo de gestión contractual a cargo de la dirección de gestión corporativa"/>
    <s v="0191-81 Prestar servicios de apoyo a la gestión en el desarrollo de actividades relacionadas con el procedimiento de archivo de gestión contractual a cargo de la dirección de gestión corporativa"/>
    <x v="3"/>
    <n v="12"/>
    <s v="CONTRATACION_DIRECTA"/>
    <n v="80161500"/>
    <n v="3200000"/>
    <n v="12"/>
    <n v="38400000"/>
    <n v="1"/>
    <s v="Enero"/>
    <n v="1"/>
    <s v="DIRECCIÓN DE GESTIÓN CORPORATIVA "/>
    <s v="MARTHA JANETH CARREÑO LIZARAZO"/>
    <s v="DIRECCIÓN DE GESTIÓN CORPORATIVA "/>
    <m/>
    <s v="Inversión"/>
    <s v="2. Contrato"/>
  </r>
  <r>
    <n v="82"/>
    <s v="0191-82"/>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s v="Prestar los servicios profesionales para realizar y atender las actividades administrativas de la Dirección de Gestión Corporativa."/>
    <s v="0191-82 Prestar los servicios profesionales para realizar y atender las actividades administrativas de la Dirección de Gestión Corporativa."/>
    <x v="3"/>
    <n v="12"/>
    <s v="CONTRATACION_DIRECTA"/>
    <n v="80161500"/>
    <n v="3800000"/>
    <n v="12"/>
    <n v="45600000"/>
    <n v="1"/>
    <s v="Enero"/>
    <n v="1"/>
    <s v="DIRECCIÓN DE GESTIÓN CORPORATIVA "/>
    <s v="MARTHA JANETH CARREÑO LIZARAZO"/>
    <s v="DIRECCIÓN DE GESTIÓN CORPORATIVA "/>
    <m/>
    <s v="Inversión"/>
    <s v="2. Contrato"/>
  </r>
  <r>
    <n v="83"/>
    <s v="0191-83"/>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s v="Prestar los servicios de apoyo a la gestión para realizar y atender las actividades administrativas y de fiducia de la Dirección de Gestión Corporativa."/>
    <s v="0191-83 Prestar los servicios de apoyo a la gestión para realizar y atender las actividades administrativas y de fiducia de la Dirección de Gestión Corporativa."/>
    <x v="3"/>
    <n v="12"/>
    <s v="CONTRATACION_DIRECTA"/>
    <n v="80161500"/>
    <n v="4638000"/>
    <n v="12"/>
    <n v="55656000"/>
    <n v="1"/>
    <s v="Enero"/>
    <n v="1"/>
    <s v="DIRECCIÓN DE GESTIÓN CORPORATIVA "/>
    <s v="MARTHA JANETH CARREÑO LIZARAZO"/>
    <s v="DIRECCIÓN DE GESTIÓN CORPORATIVA "/>
    <m/>
    <s v="Inversión"/>
    <s v="2. Contrato"/>
  </r>
  <r>
    <n v="84"/>
    <s v="0191-84"/>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4520 Servicios de archivos"/>
    <s v="1-100-F001 VA-RECURSOS DISTRITO"/>
    <s v="Prestar los servicios de apoyo a la gestión para realizar y atender las actividades administrativas, operativas y de atención del proceso de Servicio al Ciudadano."/>
    <s v="0191-84 Prestar los servicios de apoyo a la gestión para realizar y atender las actividades administrativas, operativas y de atención del proceso de Servicio al Ciudadano."/>
    <x v="3"/>
    <n v="12"/>
    <s v="CONTRATACION_DIRECTA"/>
    <n v="80161500"/>
    <n v="3500000"/>
    <n v="12"/>
    <n v="42000000"/>
    <n v="1"/>
    <s v="Enero"/>
    <n v="1"/>
    <s v="DIRECCIÓN DE GESTIÓN CORPORATIVA "/>
    <s v="MARTHA JANETH CARREÑO LIZARAZO"/>
    <s v="DIRECCIÓN DE GESTIÓN CORPORATIVA "/>
    <m/>
    <s v="Inversión"/>
    <s v="2. Contrato"/>
  </r>
  <r>
    <n v="85"/>
    <s v="0191-85"/>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4520 Servicios de archivos"/>
    <s v="1-100-F001 VA-RECURSOS DISTRITO"/>
    <s v="Prestar los servicios de apoyo a la gestión para realizar y atender las actividades administrativas, operativas y de atención del proceso de Servicio al Ciudadano."/>
    <s v="0191-85 Prestar los servicios de apoyo a la gestión para realizar y atender las actividades administrativas, operativas y de atención del proceso de Servicio al Ciudadano."/>
    <x v="3"/>
    <n v="12"/>
    <s v="CONTRATACION_DIRECTA"/>
    <n v="80161500"/>
    <n v="3200000"/>
    <n v="6"/>
    <n v="19200000"/>
    <n v="1"/>
    <s v="Enero"/>
    <n v="1"/>
    <s v="DIRECCIÓN DE GESTIÓN CORPORATIVA "/>
    <s v="MARTHA JANETH CARREÑO LIZARAZO"/>
    <s v="DIRECCIÓN DE GESTIÓN CORPORATIVA "/>
    <m/>
    <s v="Inversión"/>
    <s v="2. Contrato"/>
  </r>
  <r>
    <n v="86"/>
    <s v="0191-86"/>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r los servicios profesionales a la Subdirección Administrativa realizando un seguimiento y reporte a las herramientas de gestión y brindar apoyo financiero y presupuestal a los recursos asignados a la dirección de gestión corporativa"/>
    <s v="0191-86 Prestar los servicios profesionales a la Subdirección Administrativa realizando un seguimiento y reporte a las herramientas de gestión y brindar apoyo financiero y presupuestal a los recursos asignados a la dirección de gestión corporativa"/>
    <x v="3"/>
    <n v="12"/>
    <s v="CONTRATACION_DIRECTA"/>
    <n v="80161500"/>
    <n v="9000000"/>
    <n v="11"/>
    <n v="106984000"/>
    <n v="1"/>
    <s v="Enero"/>
    <n v="1"/>
    <s v="DIRECCIÓN DE GESTIÓN CORPORATIVA "/>
    <s v="MARTHA JANETH CARREÑO LIZARAZO"/>
    <s v="DIRECCIÓN DE GESTIÓN CORPORATIVA "/>
    <m/>
    <s v="Inversión"/>
    <s v="2. Contrato"/>
  </r>
  <r>
    <n v="87"/>
    <s v="0191-87"/>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s v="Prestar servicios de apoyo a la gestión para dar soporte en la elaboración, revisión y control de procesos a cargo de la Subdirección Administrativa y la Dirección de Gestión Corporativa."/>
    <s v="0191-87 Prestar servicios de apoyo a la gestión para dar soporte en la elaboración, revisión y control de procesos a cargo de la Subdirección Administrativa y la Dirección de Gestión Corporativa."/>
    <x v="3"/>
    <n v="12"/>
    <s v="CONTRATACION_DIRECTA"/>
    <n v="80161500"/>
    <n v="4638000"/>
    <n v="12"/>
    <n v="55656000"/>
    <n v="1"/>
    <s v="Enero"/>
    <n v="1"/>
    <s v="DIRECCIÓN DE GESTIÓN CORPORATIVA "/>
    <s v="MARTHA JANETH CARREÑO LIZARAZO"/>
    <s v="DIRECCIÓN DE GESTIÓN CORPORATIVA "/>
    <m/>
    <s v="Inversión"/>
    <s v="2. Contrato"/>
  </r>
  <r>
    <n v="88"/>
    <s v="0191-88"/>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s v="Prestar los servicios profesionales para desarrollar procesos, administrativos y organizacionales de la Caja de la Vivienda Popular"/>
    <s v="0191-88 Prestar los servicios profesionales para desarrollar procesos, administrativos y organizacionales de la Caja de la Vivienda Popular"/>
    <x v="3"/>
    <n v="12"/>
    <s v="CONTRATACION_DIRECTA"/>
    <n v="80161500"/>
    <n v="6000000"/>
    <n v="12"/>
    <n v="72000000"/>
    <n v="1"/>
    <s v="Enero"/>
    <n v="1"/>
    <s v="DIRECCIÓN DE GESTIÓN CORPORATIVA "/>
    <s v="MARTHA JANETH CARREÑO LIZARAZO"/>
    <s v="DIRECCIÓN DE GESTIÓN CORPORATIVA "/>
    <m/>
    <s v="Inversión"/>
    <s v="2. Contrato"/>
  </r>
  <r>
    <n v="89"/>
    <s v="0191-89"/>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s v="Prestar servicios profesionales, para la revisión, elaboración, control y articulación de los procesos a cargo de la Dirección de Gestión Corporativa."/>
    <s v="0191-89 Prestar servicios profesionales, para la revisión, elaboración, control y articulación de los procesos a cargo de la Dirección de Gestión Corporativa."/>
    <x v="3"/>
    <n v="12"/>
    <s v="CONTRATACION_DIRECTA"/>
    <n v="80161500"/>
    <n v="10000000"/>
    <n v="12"/>
    <n v="120000000"/>
    <n v="1"/>
    <s v="Enero"/>
    <n v="1"/>
    <s v="DIRECCIÓN DE GESTIÓN CORPORATIVA "/>
    <s v="MARTHA JANETH CARREÑO LIZARAZO"/>
    <s v="DIRECCIÓN DE GESTIÓN CORPORATIVA "/>
    <m/>
    <s v="Inversión"/>
    <s v="2. Contrato"/>
  </r>
  <r>
    <n v="90"/>
    <s v="0191-90"/>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s v="Prestar servicios profesionales para desarrollar procesos administrativos y de bienes a cargo de la Dirección de Gestión Corporativa."/>
    <s v="0191-90 Prestar servicios profesionales para desarrollar procesos administrativos y de bienes a cargo de la Dirección de Gestión Corporativa."/>
    <x v="3"/>
    <n v="12"/>
    <s v="CONTRATACION_DIRECTA"/>
    <n v="80161500"/>
    <n v="7200000"/>
    <n v="12"/>
    <n v="86400000"/>
    <n v="1"/>
    <s v="Enero"/>
    <n v="1"/>
    <s v="DIRECCIÓN DE GESTIÓN CORPORATIVA "/>
    <s v="MARTHA JANETH CARREÑO LIZARAZO"/>
    <s v="DIRECCIÓN DE GESTIÓN CORPORATIVA "/>
    <m/>
    <s v="Inversión"/>
    <s v="2. Contrato"/>
  </r>
  <r>
    <n v="91"/>
    <s v="0191-91"/>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s v="Prestar servicios profesionales para apoyar la planeación, gestión, seguimiento, ejecución y evaluación e informes del proceso de Servicio al Ciudadano."/>
    <s v="0191-91 Prestar servicios profesionales para apoyar la planeación, gestión, seguimiento, ejecución y evaluación e informes del proceso de Servicio al Ciudadano."/>
    <x v="3"/>
    <n v="12"/>
    <s v="CONTRATACION_DIRECTA"/>
    <n v="80101702"/>
    <n v="7700000"/>
    <n v="12"/>
    <n v="92400000"/>
    <n v="1"/>
    <s v="Enero"/>
    <n v="1"/>
    <s v="DIRECCIÓN DE GESTIÓN CORPORATIVA "/>
    <s v="MARTHA JANETH CARREÑO LIZARAZO"/>
    <s v="DIRECCIÓN DE GESTIÓN CORPORATIVA "/>
    <m/>
    <s v="Inversión"/>
    <s v="2. Contrato"/>
  </r>
  <r>
    <n v="92"/>
    <s v="0191-92"/>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s v="Prestar los servicios profesionales para realizar y atender las actividades administrativas de la Dirección de Gestión Corporativa."/>
    <s v="0191-92 Prestar los servicios profesionales para realizar y atender las actividades administrativas de la Dirección de Gestión Corporativa."/>
    <x v="3"/>
    <n v="12"/>
    <s v="CONTRATACION_DIRECTA"/>
    <n v="80161500"/>
    <n v="5507000"/>
    <n v="12"/>
    <n v="66084000"/>
    <n v="1"/>
    <s v="Enero"/>
    <n v="1"/>
    <s v="DIRECCIÓN DE GESTIÓN CORPORATIVA "/>
    <s v="MARTHA JANETH CARREÑO LIZARAZO"/>
    <s v="DIRECCIÓN DE GESTIÓN CORPORATIVA "/>
    <m/>
    <s v="Inversión"/>
    <s v="2. Contrato"/>
  </r>
  <r>
    <n v="93"/>
    <s v="0191-93"/>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s v="Prestar servicios profesionales para adelantar el acompañamiento y seguimiento desde la Dirección General en lo relacionado con la articulación con Entidades Distritales y las asignadas por el supervisor del contrato."/>
    <s v="0191-93 Prestar servicios profesionales para adelantar el acompañamiento y seguimiento desde la Dirección General en lo relacionado con la articulación con Entidades Distritales y las asignadas por el supervisor del contrato."/>
    <x v="3"/>
    <n v="12"/>
    <s v="CONTRATACION_DIRECTA"/>
    <n v="80161500"/>
    <n v="9500000"/>
    <n v="12"/>
    <n v="114000000"/>
    <n v="1"/>
    <s v="Enero"/>
    <n v="1"/>
    <s v="DIRECCIÓN DE GESTIÓN CORPORATIVA "/>
    <s v="MARTHA JANETH CARREÑO LIZARAZO"/>
    <s v="DIRECCIÓN DE GESTIÓN CORPORATIVA "/>
    <m/>
    <s v="Inversión"/>
    <s v="2. Contrato"/>
  </r>
  <r>
    <n v="94"/>
    <s v="0191-94"/>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s v="Prestar servicios de apoyo a la gestión en las actividades técnicas requeridas a cargo de la dirección de gestión corporativa"/>
    <s v="0191-94 Prestar servicios de apoyo a la gestión en las actividades técnicas requeridas a cargo de la dirección de gestión corporativa"/>
    <x v="3"/>
    <n v="12"/>
    <s v="CONTRATACION_DIRECTA"/>
    <n v="80161500"/>
    <n v="3800000"/>
    <n v="12"/>
    <n v="45600000"/>
    <n v="1"/>
    <s v="Enero"/>
    <n v="1"/>
    <s v="DIRECCIÓN DE GESTIÓN CORPORATIVA "/>
    <s v="MARTHA JANETH CARREÑO LIZARAZO"/>
    <s v="DIRECCIÓN DE GESTIÓN CORPORATIVA "/>
    <m/>
    <s v="Inversión"/>
    <s v="2. Contrato"/>
  </r>
  <r>
    <n v="95"/>
    <s v="0191-95"/>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s v="Prestar los servicios de apoyo a la gestión para realizar y atender las actividades  administrativas y operativas de la dirección de gestión corporativa."/>
    <s v="0191-95 Prestar los servicios de apoyo a la gestión para realizar y atender las actividades  administrativas y operativas de la dirección de gestión corporativa."/>
    <x v="3"/>
    <n v="12"/>
    <s v="CONTRATACION_DIRECTA"/>
    <n v="80161500"/>
    <n v="4500000"/>
    <n v="12"/>
    <n v="54000000"/>
    <n v="1"/>
    <s v="Enero"/>
    <n v="1"/>
    <s v="DIRECCIÓN DE GESTIÓN CORPORATIVA "/>
    <s v="MARTHA JANETH CARREÑO LIZARAZO"/>
    <s v="DIRECCIÓN DE GESTIÓN CORPORATIVA "/>
    <m/>
    <s v="Inversión"/>
    <s v="2. Contrato"/>
  </r>
  <r>
    <n v="96"/>
    <s v="0191-96"/>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s v="Prestar los servicios profesionales para realizar y atender las actividades administrativas y operativas de la Dirección de Gestión Corporativa"/>
    <s v="0191-96 Prestar los servicios profesionales para realizar y atender las actividades administrativas y operativas de la Dirección de Gestión Corporativa"/>
    <x v="3"/>
    <n v="12"/>
    <s v="CONTRATACION_DIRECTA"/>
    <n v="80161500"/>
    <n v="7500000"/>
    <n v="11"/>
    <n v="82500000"/>
    <n v="1"/>
    <s v="Enero"/>
    <n v="1"/>
    <s v="DIRECCIÓN DE GESTIÓN CORPORATIVA "/>
    <s v="MARTHA JANETH CARREÑO LIZARAZO"/>
    <s v="DIRECCIÓN DE GESTIÓN CORPORATIVA "/>
    <m/>
    <s v="Inversión"/>
    <s v="2. Contrato"/>
  </r>
  <r>
    <n v="97"/>
    <s v="0191-97"/>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s v="Prestar servicios de apoyo a la gestión para realizar actividades menores de conservación y mantenimiento necesarios en la sede principal de la caja de la vivienda popular ubicada en Bogotá D.C."/>
    <s v="0191-97 Prestar servicios de apoyo a la gestión para realizar actividades menores de conservación y mantenimiento necesarios en la sede principal de la caja de la vivienda popular ubicada en Bogotá D.C."/>
    <x v="3"/>
    <n v="12"/>
    <s v="CONTRATACION_DIRECTA"/>
    <n v="80161500"/>
    <n v="3200000"/>
    <n v="11"/>
    <n v="35200000"/>
    <n v="1"/>
    <s v="Enero"/>
    <n v="1"/>
    <s v="DIRECCIÓN DE GESTIÓN CORPORATIVA "/>
    <s v="MARTHA JANETH CARREÑO LIZARAZO"/>
    <s v="DIRECCIÓN DE GESTIÓN CORPORATIVA "/>
    <m/>
    <s v="Inversión"/>
    <s v="2. Contrato"/>
  </r>
  <r>
    <n v="98"/>
    <s v="0191-98"/>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s v="Prestar los servicios profesionales para realizar y atender las actividades administrativas y operativas de la Dirección de Gestión Corporativa"/>
    <s v="0191-98 Prestar los servicios profesionales para realizar y atender las actividades administrativas y operativas de la Dirección de Gestión Corporativa"/>
    <x v="3"/>
    <n v="12"/>
    <s v="CONTRATACION_DIRECTA"/>
    <n v="80161500"/>
    <n v="5500000"/>
    <n v="12"/>
    <n v="66000000"/>
    <n v="1"/>
    <s v="Enero"/>
    <n v="1"/>
    <s v="DIRECCIÓN DE GESTIÓN CORPORATIVA "/>
    <s v="MARTHA JANETH CARREÑO LIZARAZO"/>
    <s v="DIRECCIÓN DE GESTIÓN CORPORATIVA "/>
    <m/>
    <s v="Inversión"/>
    <s v="2. Contrato"/>
  </r>
  <r>
    <n v="99"/>
    <s v="0191-99"/>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s v="Prestar los servicios profesionales a la Subdirección Administrativa y a la Dirección de Gestión Corporativa en la ejecución de las actividades técnicas requeridas para la gestión y trámites, de bienestar laboral de la Caja de Vivienda Popular."/>
    <s v="0191-99 Prestar los servicios profesionales a la Subdirección Administrativa y a la Dirección de Gestión Corporativa en la ejecución de las actividades técnicas requeridas para la gestión y trámites, de bienestar laboral de la Caja de Vivienda Popular."/>
    <x v="3"/>
    <n v="12"/>
    <s v="CONTRATACION_DIRECTA"/>
    <n v="80161500"/>
    <n v="5500000"/>
    <n v="6"/>
    <n v="33000000"/>
    <n v="1"/>
    <s v="Enero"/>
    <n v="1"/>
    <s v="DIRECCIÓN DE GESTIÓN CORPORATIVA "/>
    <s v="MARTHA JANETH CARREÑO LIZARAZO"/>
    <s v="DIRECCIÓN DE GESTIÓN CORPORATIVA "/>
    <m/>
    <s v="Inversión"/>
    <s v="2. Contrato"/>
  </r>
  <r>
    <n v="100"/>
    <s v="0191-100"/>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s v="Prestar los servicios de apoyo a la gestión para realizar y atender las actividades administrativas, operativas y de atención del proceso de Servicio al Ciudadano."/>
    <s v="0191-100 Prestar los servicios de apoyo a la gestión para realizar y atender las actividades administrativas, operativas y de atención del proceso de Servicio al Ciudadano."/>
    <x v="3"/>
    <n v="12"/>
    <s v="CONTRATACION_DIRECTA"/>
    <n v="80161500"/>
    <n v="3500000"/>
    <n v="12"/>
    <n v="42000000"/>
    <n v="1"/>
    <s v="Enero"/>
    <n v="1"/>
    <s v="DIRECCIÓN DE GESTIÓN CORPORATIVA "/>
    <s v="MARTHA JANETH CARREÑO LIZARAZO"/>
    <s v="DIRECCIÓN DE GESTIÓN CORPORATIVA "/>
    <m/>
    <s v="Inversión"/>
    <s v="2. Contrato"/>
  </r>
  <r>
    <n v="101"/>
    <s v="0191-101"/>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s v="Prestar servicios profesionales para apoyar la gestión de proyectos y gestión de los procesos contractuales de la oficina TIC de la Caja de la Vivienda Popular"/>
    <s v="0191-101 Prestar servicios profesionales para apoyar la gestión de proyectos y gestión de los procesos contractuales de la oficina TIC de la Caja de la Vivienda Popular"/>
    <x v="3"/>
    <n v="12"/>
    <s v="CONTRATACION_DIRECTA"/>
    <n v="80161500"/>
    <n v="7725000"/>
    <n v="9"/>
    <n v="69525000"/>
    <n v="1"/>
    <s v="Enero"/>
    <n v="1"/>
    <s v="DIRECCIÓN DE GESTIÓN CORPORATIVA "/>
    <s v="MARTHA JANETH CARREÑO"/>
    <s v="Oficina TIC"/>
    <m/>
    <s v="Inversión"/>
    <s v="2. Contrato"/>
  </r>
  <r>
    <n v="102"/>
    <s v="0191-102"/>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s v="Prestar servicios profesionales para el soporte en el Sistema de Recursos Humanos de la Caja de la Vivienda Popular"/>
    <s v="0191-102 Prestar servicios profesionales para el soporte en el Sistema de Recursos Humanos de la Caja de la Vivienda Popular"/>
    <x v="3"/>
    <n v="12"/>
    <s v="CONTRATACION_DIRECTA"/>
    <n v="81111500"/>
    <n v="6180000"/>
    <n v="9"/>
    <n v="55620000"/>
    <n v="1"/>
    <s v="Enero"/>
    <n v="1"/>
    <s v="DIRECCIÓN DE GESTIÓN CORPORATIVA "/>
    <s v="MARTHA JANETH CARREÑO"/>
    <s v="Oficina TIC"/>
    <m/>
    <s v="Inversión"/>
    <s v="2. Contrato"/>
  </r>
  <r>
    <n v="103"/>
    <s v="0191-103"/>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s v="Prestar los servicios profesionales para orientar y realizar actividades de desarrollo, administración y monitoreo de los componentes de los aplicativos misionales y de apoyo de propiedad de la Caja de la Vivienda Popular."/>
    <s v="0191-103 Prestar los servicios profesionales para orientar y realizar actividades de desarrollo, administración y monitoreo de los componentes de los aplicativos misionales y de apoyo de propiedad de la Caja de la Vivienda Popular."/>
    <x v="3"/>
    <n v="12"/>
    <s v="CONTRATACION_DIRECTA"/>
    <n v="81111500"/>
    <n v="7962000"/>
    <n v="9"/>
    <n v="71658000"/>
    <n v="1"/>
    <s v="Enero"/>
    <n v="1"/>
    <s v="DIRECCIÓN DE GESTIÓN CORPORATIVA "/>
    <s v="MARTHA JANETH CARREÑO"/>
    <s v="Oficina TIC"/>
    <m/>
    <s v="Inversión"/>
    <s v="2. Contrato"/>
  </r>
  <r>
    <n v="104"/>
    <s v="0191-104"/>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s v="Prestar servicios profesionales para apoyar la administración y monitoreo de los repositorios de datos y base de datos de la Caja de la Vivienda Popular"/>
    <s v="0191-104 Prestar servicios profesionales para apoyar la administración y monitoreo de los repositorios de datos y base de datos de la Caja de la Vivienda Popular"/>
    <x v="3"/>
    <n v="12"/>
    <s v="CONTRATACION_DIRECTA"/>
    <n v="81111500"/>
    <n v="6386000"/>
    <n v="9"/>
    <n v="57474000"/>
    <n v="1"/>
    <s v="Enero"/>
    <n v="1"/>
    <s v="DIRECCIÓN DE GESTIÓN CORPORATIVA "/>
    <s v="MARTHA JANETH CARREÑO"/>
    <s v="Oficina TIC"/>
    <m/>
    <s v="Inversión"/>
    <s v="2. Contrato"/>
  </r>
  <r>
    <n v="105"/>
    <s v="0191-105"/>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s v="Prestación de servicios profesionales para apoyar las actividades, configuración, soporte de las aplicaciones que inter operen con el sistema de información misional de la Caja de la Vivienda Popular"/>
    <s v="0191-105 Prestación de servicios profesionales para apoyar las actividades, configuración, soporte de las aplicaciones que inter operen con el sistema de información misional de la Caja de la Vivienda Popular"/>
    <x v="3"/>
    <n v="12"/>
    <s v="CONTRATACION_DIRECTA"/>
    <n v="81111500"/>
    <n v="5386000"/>
    <n v="9"/>
    <n v="48474000"/>
    <n v="1"/>
    <s v="Enero"/>
    <n v="1"/>
    <s v="DIRECCIÓN DE GESTIÓN CORPORATIVA "/>
    <s v="MARTHA JANETH CARREÑO"/>
    <s v="Oficina TIC"/>
    <m/>
    <s v="Inversión"/>
    <s v="2. Contrato"/>
  </r>
  <r>
    <n v="106"/>
    <s v="0191-106"/>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s v="Prestar servicios profesionales para apoyar los trámites asociados al Modelo Integrado de Gestión MIPG, de Control Interno y actualización de la documentación de los procesos a cargo de la oficina "/>
    <s v="0191-106 Prestar servicios profesionales para apoyar los trámites asociados al Modelo Integrado de Gestión MIPG, de Control Interno y actualización de la documentación de los procesos a cargo de la oficina "/>
    <x v="3"/>
    <n v="12"/>
    <s v="CONTRATACION_DIRECTA"/>
    <n v="80161500"/>
    <n v="5150000"/>
    <n v="9"/>
    <n v="46350000"/>
    <n v="1"/>
    <s v="Enero"/>
    <n v="1"/>
    <s v="DIRECCIÓN DE GESTIÓN CORPORATIVA "/>
    <s v="MARTHA JANETH CARREÑO"/>
    <s v="Oficina TIC"/>
    <m/>
    <s v="Inversión"/>
    <s v="2. Contrato"/>
  </r>
  <r>
    <n v="107"/>
    <s v="0191-107"/>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s v="Prestar los servicios profesionales para orientar los proyectos de desarrollo, administración y monitoreo de los componentes de software de los sistemas de información misional de la Caja de la Vivienda Popular"/>
    <s v="0191-107 Prestar los servicios profesionales para orientar los proyectos de desarrollo, administración y monitoreo de los componentes de software de los sistemas de información misional de la Caja de la Vivienda Popular"/>
    <x v="3"/>
    <n v="12"/>
    <s v="CONTRATACION_DIRECTA"/>
    <n v="81111500"/>
    <n v="7210000"/>
    <n v="6"/>
    <n v="43260000"/>
    <n v="1"/>
    <s v="Enero"/>
    <n v="1"/>
    <s v="DIRECCIÓN DE GESTIÓN CORPORATIVA "/>
    <s v="MARTHA JANETH CARREÑO"/>
    <s v="Oficina TIC"/>
    <m/>
    <s v="Inversión"/>
    <s v="2. Contrato"/>
  </r>
  <r>
    <n v="108"/>
    <s v="0191-108"/>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s v="Prestar servicios profesionales para llevar a cabo el apoyo al seguimiento, administración y gestión en la atención del servicio técnico, que se presta a los usuarios de la Caja de la Vivienda Popular."/>
    <s v="0191-108 Prestar servicios profesionales para llevar a cabo el apoyo al seguimiento, administración y gestión en la atención del servicio técnico, que se presta a los usuarios de la Caja de la Vivienda Popular."/>
    <x v="3"/>
    <n v="12"/>
    <s v="CONTRATACION_DIRECTA"/>
    <n v="81111500"/>
    <n v="5150000"/>
    <n v="9"/>
    <n v="46350000"/>
    <n v="1"/>
    <s v="Enero"/>
    <n v="1"/>
    <s v="DIRECCIÓN DE GESTIÓN CORPORATIVA "/>
    <s v="MARTHA JANETH CARREÑO"/>
    <s v="Oficina TIC"/>
    <m/>
    <s v="Inversión"/>
    <s v="2. Contrato"/>
  </r>
  <r>
    <n v="109"/>
    <s v="0191-109"/>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s v="Prestar servicios profesionales para el apoyo y soporte técnico en el desarrollo de software del sistema financiero de la Caja de la Vivienda Popular"/>
    <s v="0191-109 Prestar servicios profesionales para el apoyo y soporte técnico en el desarrollo de software del sistema financiero de la Caja de la Vivienda Popular"/>
    <x v="3"/>
    <n v="12"/>
    <s v="CONTRATACION_DIRECTA"/>
    <n v="81111500"/>
    <n v="8240000"/>
    <n v="9"/>
    <n v="74160000"/>
    <n v="1"/>
    <s v="Enero"/>
    <n v="1"/>
    <s v="DIRECCIÓN DE GESTIÓN CORPORATIVA "/>
    <s v="MARTHA JANETH CARREÑO"/>
    <s v="Oficina TIC"/>
    <m/>
    <s v="Inversión"/>
    <s v="2. Contrato"/>
  </r>
  <r>
    <n v="110"/>
    <s v="0191-110"/>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s v="Prestar servicios profesionales en arquitectura de software desarrollo y monitoreo del sistema de información misional que soporta los procesos de la caja de la vivienda popular"/>
    <s v="0191-110 Prestar servicios profesionales en arquitectura de software desarrollo y monitoreo del sistema de información misional que soporta los procesos de la caja de la vivienda popular"/>
    <x v="3"/>
    <n v="12"/>
    <s v="CONTRATACION_DIRECTA"/>
    <n v="81111500"/>
    <n v="7210000"/>
    <n v="6"/>
    <n v="43260000"/>
    <n v="1"/>
    <s v="Enero"/>
    <n v="1"/>
    <s v="DIRECCIÓN DE GESTIÓN CORPORATIVA "/>
    <s v="MARTHA JANETH CARREÑO"/>
    <s v="Oficina TIC"/>
    <m/>
    <s v="Inversión"/>
    <s v="2. Contrato"/>
  </r>
  <r>
    <n v="111"/>
    <s v="0191-111"/>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s v="Prestación de servicios profesionales para apoyar la administración, soporte y garantía de disponibilidad de plataformas de servidores físicos y virtuales de la Caja de la Vivienda Popular"/>
    <s v="0191-111 Prestación de servicios profesionales para apoyar la administración, soporte y garantía de disponibilidad de plataformas de servidores físicos y virtuales de la Caja de la Vivienda Popular"/>
    <x v="3"/>
    <n v="12"/>
    <s v="CONTRATACION_DIRECTA"/>
    <n v="81111500"/>
    <n v="6741350"/>
    <n v="9"/>
    <n v="60672150"/>
    <n v="1"/>
    <s v="Enero"/>
    <n v="1"/>
    <s v="DIRECCIÓN DE GESTIÓN CORPORATIVA "/>
    <s v="MARTHA JANETH CARREÑO"/>
    <s v="Oficina TIC"/>
    <m/>
    <s v="Inversión"/>
    <s v="2. Contrato"/>
  </r>
  <r>
    <n v="112"/>
    <s v="0191-112"/>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s v="Prestación de servicios profesionales de apoyo a la Oficina TIC, en la ejecución, articulación, gestión, monitoreo y seguimiento en los programas de Seguridad de la Información y Continuidad de Negocio de la Caja de la Vivienda Popular."/>
    <s v="0191-112 Prestación de servicios profesionales de apoyo a la Oficina TIC, en la ejecución, articulación, gestión, monitoreo y seguimiento en los programas de Seguridad de la Información y Continuidad de Negocio de la Caja de la Vivienda Popular."/>
    <x v="3"/>
    <n v="12"/>
    <s v="CONTRATACION_DIRECTA"/>
    <n v="81111500"/>
    <n v="7210000"/>
    <n v="6"/>
    <n v="43260000"/>
    <n v="1"/>
    <s v="Enero"/>
    <n v="1"/>
    <s v="DIRECCIÓN DE GESTIÓN CORPORATIVA "/>
    <s v="MARTHA JANETH CARREÑO"/>
    <s v="Oficina TIC"/>
    <m/>
    <s v="Inversión"/>
    <s v="2. Contrato"/>
  </r>
  <r>
    <n v="113"/>
    <s v="0191-113"/>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s v="Prestación de servicios de apoyo técnico a los requerimientos funcionales de software y hardware, de los usuarios de la Caja de la Vivienda Popular"/>
    <s v="0191-113 Prestación de servicios de apoyo técnico a los requerimientos funcionales de software y hardware, de los usuarios de la Caja de la Vivienda Popular"/>
    <x v="3"/>
    <n v="12"/>
    <s v="CONTRATACION_DIRECTA"/>
    <n v="81111800"/>
    <n v="4776540"/>
    <n v="10"/>
    <n v="47765400"/>
    <n v="1"/>
    <s v="Enero"/>
    <n v="1"/>
    <s v="DIRECCIÓN DE GESTIÓN CORPORATIVA "/>
    <s v="MARTHA JANETH CARREÑO"/>
    <s v="Oficina TIC"/>
    <m/>
    <s v="Inversión"/>
    <s v="2. Contrato"/>
  </r>
  <r>
    <n v="114"/>
    <s v="0191-114"/>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s v="Prestar los servicios profesionales para apoyar a la Oficina TIC con la definición, gestión y seguimiento del plan estratégico de tecnologías de la información y las comunicaciones PETI, los protocolos y procedimientos de Gobierno digital y la protección de datos dentro del marco legal vigente."/>
    <s v="0191-114 Prestar los servicios profesionales para apoyar a la Oficina TIC con la definición, gestión y seguimiento del plan estratégico de tecnologías de la información y las comunicaciones PETI, los protocolos y procedimientos de Gobierno digital y la protección de datos dentro del marco legal vigente."/>
    <x v="3"/>
    <n v="12"/>
    <s v="CONTRATACION_DIRECTA"/>
    <n v="80161500"/>
    <n v="6695000"/>
    <n v="9"/>
    <n v="60255000"/>
    <n v="1"/>
    <s v="Enero"/>
    <n v="1"/>
    <s v="DIRECCIÓN DE GESTIÓN CORPORATIVA "/>
    <s v="MARTHA JANETH CARREÑO"/>
    <s v="Oficina TIC"/>
    <m/>
    <s v="Inversión"/>
    <s v="2. Contrato"/>
  </r>
  <r>
    <n v="115"/>
    <s v="0191-115"/>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s v="Prestación de servicios profesionales en el componente jurídico de las actividades y/o proyectos de la Oficina de Tecnología de la Información y las Comunicaciones de la Caja de la Vivienda Popular."/>
    <s v="0191-115 Prestación de servicios profesionales en el componente jurídico de las actividades y/o proyectos de la Oficina de Tecnología de la Información y las Comunicaciones de la Caja de la Vivienda Popular."/>
    <x v="3"/>
    <n v="12"/>
    <s v="CONTRATACION_DIRECTA"/>
    <n v="80121704"/>
    <n v="6180000"/>
    <n v="9"/>
    <n v="55620000"/>
    <n v="1"/>
    <s v="Enero"/>
    <n v="1"/>
    <s v="DIRECCIÓN DE GESTIÓN CORPORATIVA "/>
    <s v="MARTHA JANETH CARREÑO"/>
    <s v="Oficina TIC"/>
    <m/>
    <s v="Inversión"/>
    <s v="2. Contrato"/>
  </r>
  <r>
    <n v="116"/>
    <s v="0191-116"/>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s v="Prestar servicios profesionales para la ejecución de los recursos informáticos, de telecomunicaciones y ciberseguridad, para el correcto funcionamiento de los servicios tecnológicos de la Caja de la Vivienda Popular"/>
    <s v="0191-116 Prestar servicios profesionales para la ejecución de los recursos informáticos, de telecomunicaciones y ciberseguridad, para el correcto funcionamiento de los servicios tecnológicos de la Caja de la Vivienda Popular"/>
    <x v="3"/>
    <n v="12"/>
    <s v="CONTRATACION_DIRECTA"/>
    <n v="81111500"/>
    <n v="7210000"/>
    <n v="6"/>
    <n v="43260000"/>
    <n v="1"/>
    <s v="Enero"/>
    <n v="1"/>
    <s v="DIRECCIÓN DE GESTIÓN CORPORATIVA "/>
    <s v="MARTHA JANETH CARREÑO"/>
    <s v="Oficina TIC"/>
    <m/>
    <s v="Inversión"/>
    <s v="2. Contrato"/>
  </r>
  <r>
    <n v="117"/>
    <s v="0191-117"/>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s v="Prestación de servicios de apoyo técnico a los requerimientos funcionales del sistema de gestión documental Orfeo de la Caja de la Vivienda Popular"/>
    <s v="0191-117 Prestación de servicios de apoyo técnico a los requerimientos funcionales del sistema de gestión documental Orfeo de la Caja de la Vivienda Popular"/>
    <x v="3"/>
    <n v="12"/>
    <s v="CONTRATACION_DIRECTA"/>
    <n v="81111800"/>
    <n v="4120000"/>
    <n v="9"/>
    <n v="37080000"/>
    <n v="1"/>
    <s v="Enero"/>
    <n v="1"/>
    <s v="DIRECCIÓN DE GESTIÓN CORPORATIVA "/>
    <s v="MARTHA JANETH CARREÑO"/>
    <s v="Oficina TIC"/>
    <m/>
    <s v="Inversión"/>
    <s v="2. Contrato"/>
  </r>
  <r>
    <n v="118"/>
    <s v="0191-118"/>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s v="Prestar los servicios profesionales para apoyar los proyectos de desarrollo, administración, y monitoreo del sistema de información misional que soporta los procesos de la Entidad."/>
    <s v="0191-118 Prestar los servicios profesionales para apoyar los proyectos de desarrollo, administración, y monitoreo del sistema de información misional que soporta los procesos de la Entidad."/>
    <x v="3"/>
    <n v="12"/>
    <s v="CONTRATACION_DIRECTA"/>
    <n v="81111500"/>
    <n v="6180000"/>
    <n v="9"/>
    <n v="55620000"/>
    <n v="1"/>
    <s v="Enero"/>
    <n v="1"/>
    <s v="DIRECCIÓN DE GESTIÓN CORPORATIVA "/>
    <s v="MARTHA JANETH CARREÑO"/>
    <s v="Oficina TIC"/>
    <m/>
    <s v="Inversión"/>
    <s v="2. Contrato"/>
  </r>
  <r>
    <n v="119"/>
    <s v="0191-119"/>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s v="Prestar servicios profesionales para apoyar el desarrollo y modelamiento de los nuevos componentes de software del sistema de información misional que  soporta los procesos de la Entidad."/>
    <s v="0191-119 Prestar servicios profesionales para apoyar el desarrollo y modelamiento de los nuevos componentes de software del sistema de información misional que  soporta los procesos de la Entidad."/>
    <x v="3"/>
    <n v="12"/>
    <s v="CONTRATACION_DIRECTA"/>
    <n v="81111500"/>
    <n v="6180000"/>
    <n v="9"/>
    <n v="55620000"/>
    <n v="1"/>
    <s v="Enero"/>
    <n v="1"/>
    <s v="DIRECCIÓN DE GESTIÓN CORPORATIVA "/>
    <s v="MARTHA JANETH CARREÑO"/>
    <s v="Oficina TIC"/>
    <m/>
    <s v="Inversión"/>
    <s v="2. Contrato"/>
  </r>
  <r>
    <n v="120"/>
    <s v="0191-120"/>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s v="Prestar servicios profesionales para realizar y orientar la estructura funcional y técnica junto con las tareas de arquitectura del sistema de información misional de la Caja de la Vivienda Popular"/>
    <s v="0191-120 Prestar servicios profesionales para realizar y orientar la estructura funcional y técnica junto con las tareas de arquitectura del sistema de información misional de la Caja de la Vivienda Popular"/>
    <x v="3"/>
    <n v="12"/>
    <s v="CONTRATACION_DIRECTA"/>
    <n v="81111500"/>
    <n v="10300000"/>
    <n v="9"/>
    <n v="92700000"/>
    <n v="1"/>
    <s v="Enero"/>
    <n v="1"/>
    <s v="DIRECCIÓN DE GESTIÓN CORPORATIVA "/>
    <s v="MARTHA JANETH CARREÑO"/>
    <s v="Oficina TIC"/>
    <m/>
    <s v="Inversión"/>
    <s v="2. Contrato"/>
  </r>
  <r>
    <n v="121"/>
    <s v="0191-121"/>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s v="Prestar los servicios profesionales para apoyar, desarrollar, configurar e instalar los proyectos de desarrollo, administración y monitoreo de los componentes de software que gestionan la información geográfica en los sistemas de información misionales."/>
    <s v="0191-121 Prestar los servicios profesionales para apoyar, desarrollar, configurar e instalar los proyectos de desarrollo, administración y monitoreo de los componentes de software que gestionan la información geográfica en los sistemas de información misionales."/>
    <x v="3"/>
    <n v="12"/>
    <s v="CONTRATACION_DIRECTA"/>
    <n v="81111500"/>
    <n v="7000000"/>
    <n v="7"/>
    <n v="49000000"/>
    <n v="1"/>
    <s v="Enero"/>
    <n v="1"/>
    <s v="DIRECCIÓN DE GESTIÓN CORPORATIVA "/>
    <s v="MARTHA JANETH CARREÑO"/>
    <s v="Oficina TIC"/>
    <m/>
    <s v="Inversión"/>
    <s v="2. Contrato"/>
  </r>
  <r>
    <n v="122"/>
    <s v="0191-122"/>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s v="Prestar servicios profesionales para el soporte técnico, desarrollo y monitoreo del Sistemas de Gestión Documental - ORFEO de la Caja de la Vivienda Popular"/>
    <s v="0191-122 Prestar servicios profesionales para el soporte técnico, desarrollo y monitoreo del Sistemas de Gestión Documental - ORFEO de la Caja de la Vivienda Popular"/>
    <x v="3"/>
    <n v="12"/>
    <s v="CONTRATACION_DIRECTA"/>
    <n v="81111500"/>
    <n v="7000000"/>
    <n v="7"/>
    <n v="49000000"/>
    <n v="1"/>
    <s v="Enero"/>
    <n v="1"/>
    <s v="DIRECCIÓN DE GESTIÓN CORPORATIVA "/>
    <s v="MARTHA JANETH CARREÑO"/>
    <s v="Oficina TIC"/>
    <m/>
    <s v="Inversión"/>
    <s v="2. Contrato"/>
  </r>
  <r>
    <n v="123"/>
    <s v="0191-123"/>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s v="Prestar servicios profesionales en DevOps para apoyar el diseño, implementación y mantenimiento de los procesos de integración y entrega continua garantizando la eficiencia, seguridad y disponibilidad de los sistemas tecnológicos de la entidad."/>
    <s v="0191-123 Prestar servicios profesionales en DevOps para apoyar el diseño, implementación y mantenimiento de los procesos de integración y entrega continua garantizando la eficiencia, seguridad y disponibilidad de los sistemas tecnológicos de la entidad."/>
    <x v="3"/>
    <n v="12"/>
    <s v="CONTRATACION_DIRECTA"/>
    <n v="81111500"/>
    <n v="7000000"/>
    <n v="7"/>
    <n v="49000000"/>
    <n v="1"/>
    <s v="Enero"/>
    <n v="1"/>
    <s v="DIRECCIÓN DE GESTIÓN CORPORATIVA "/>
    <s v="MARTHA JANETH CARREÑO"/>
    <s v="Oficina TIC"/>
    <m/>
    <s v="Inversión"/>
    <s v="2. Contrato"/>
  </r>
  <r>
    <n v="124"/>
    <s v="0191-124"/>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s v="Prestar servicios profesionales para apoyar la planeación, desarrollo e implementación de soluciones informáticas que optimicen y fortalezcan la plataforma tecnológica y el sistema de información misional que soporte de la Entidad."/>
    <s v="0191-124 Prestar servicios profesionales para apoyar la planeación, desarrollo e implementación de soluciones informáticas que optimicen y fortalezcan la plataforma tecnológica y el sistema de información misional que soporte de la Entidad."/>
    <x v="3"/>
    <n v="12"/>
    <s v="CONTRATACION_DIRECTA"/>
    <n v="81111500"/>
    <n v="7772575"/>
    <n v="6"/>
    <n v="46635450"/>
    <n v="1"/>
    <s v="Enero"/>
    <n v="1"/>
    <s v="DIRECCIÓN DE GESTIÓN CORPORATIVA "/>
    <s v="MARTHA JANETH CARREÑO"/>
    <s v="Oficina TIC"/>
    <m/>
    <s v="Inversión"/>
    <s v="2. Contrato"/>
  </r>
  <r>
    <n v="125"/>
    <s v="0191-125"/>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662284 Comercio al por menor de computadores y programas de informática integrados en establecimientos especializados"/>
    <s v="1-100-F001 VA-RECURSOS DISTRITO"/>
    <s v="Suministrar equipos de cómputo todo en uno  de escritorio por renovación tecnológica para la Caja de la Vivienda Popular."/>
    <s v="0191-125 Suministrar equipos de cómputo todo en uno  de escritorio por renovación tecnológica para la Caja de la Vivienda Popular."/>
    <x v="6"/>
    <n v="11"/>
    <s v="SELECCION_ABREVIADA"/>
    <n v="43211500"/>
    <n v="125000000"/>
    <n v="1"/>
    <n v="125000000"/>
    <n v="3"/>
    <s v="Marzo"/>
    <n v="3"/>
    <s v="DIRECCIÓN DE GESTIÓN CORPORATIVA "/>
    <s v="MARTHA JANETH CARREÑO"/>
    <s v="Oficina TIC"/>
    <m/>
    <s v="Inversión"/>
    <s v="2. Contrato"/>
  </r>
  <r>
    <n v="126"/>
    <s v="0191-126"/>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662284 Comercio al por menor de computadores y programas de informática integrados en establecimientos especializados"/>
    <s v="1-100-F001 VA-RECURSOS DISTRITO"/>
    <s v="Suministrar equipos de procesamiento especial (workstation) para ejecución de programas de diseño y de cartografía para la Caja de la Vivienda Popular"/>
    <s v="0191-126 Suministrar equipos de procesamiento especial (workstation) para ejecución de programas de diseño y de cartografía para la Caja de la Vivienda Popular"/>
    <x v="5"/>
    <n v="9"/>
    <s v="SUBASTA"/>
    <n v="43211500"/>
    <n v="306523000"/>
    <n v="1"/>
    <n v="306523000"/>
    <n v="3"/>
    <s v="Marzo"/>
    <n v="3"/>
    <s v="DIRECCIÓN DE GESTIÓN CORPORATIVA "/>
    <s v="MARTHA JANETH CARREÑO"/>
    <s v="Oficina TIC"/>
    <m/>
    <s v="Inversión"/>
    <s v="2. Contrato"/>
  </r>
  <r>
    <n v="127"/>
    <s v="0191-127"/>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773311 Derechos de uso de programas informáticos"/>
    <s v="1-100-F001 VA-RECURSOS DISTRITO"/>
    <s v="Adquirir la renovación del correo electrónico bajo plataforma Google"/>
    <s v="0191-127 Adquirir la renovación del correo electrónico bajo plataforma Google"/>
    <x v="6"/>
    <n v="11"/>
    <s v="SELECCION_ABREVIADA"/>
    <n v="81161601"/>
    <n v="411082288"/>
    <n v="1"/>
    <n v="411082288"/>
    <n v="5"/>
    <s v="Mayo"/>
    <n v="5"/>
    <s v="DIRECCIÓN DE GESTIÓN CORPORATIVA "/>
    <s v="MARTHA JANETH CARREÑO"/>
    <s v="Oficina TIC"/>
    <m/>
    <s v="Inversión"/>
    <s v="2. Contrato"/>
  </r>
  <r>
    <n v="128"/>
    <s v="0191-128"/>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773311 Derechos de uso de programas informáticos"/>
    <s v="1-100-F001 VA-RECURSOS DISTRITO"/>
    <s v="Realizar la adquisición y puesta en marcha de equipamiento para infraestructura de Redes de la de Caja de la Vivienda Popular"/>
    <s v="0191-128 Realizar la adquisición y puesta en marcha de equipamiento para infraestructura de Redes de la de Caja de la Vivienda Popular"/>
    <x v="7"/>
    <n v="11"/>
    <s v="SELECCION_ABREVIADA"/>
    <n v="43233200"/>
    <n v="200000000"/>
    <n v="1"/>
    <n v="200000000"/>
    <n v="3"/>
    <s v="Marzo"/>
    <n v="4"/>
    <s v="DIRECCIÓN DE GESTIÓN CORPORATIVA "/>
    <s v="MARTHA JANETH CARREÑO"/>
    <s v="Oficina TIC"/>
    <m/>
    <s v="Inversión"/>
    <s v="2. Contrato"/>
  </r>
  <r>
    <n v="129"/>
    <s v="0191-129"/>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773311 Derechos de uso de programas informáticos"/>
    <s v="1-100-F001 VA-RECURSOS DISTRITO"/>
    <s v="Adquirir la renovación del licenciamiento Forms and Reports en nube para la plataforma Oracle - si capital"/>
    <s v="0191-129 Adquirir la renovación del licenciamiento Forms and Reports en nube para la plataforma Oracle - si capital"/>
    <x v="6"/>
    <n v="11"/>
    <s v="SELECCION_ABREVIADA"/>
    <n v="43232605"/>
    <n v="20000000"/>
    <n v="1"/>
    <n v="20000000"/>
    <n v="2"/>
    <s v="Febrero"/>
    <n v="2"/>
    <s v="DIRECCIÓN DE GESTIÓN CORPORATIVA "/>
    <s v="MARTHA JANETH CARREÑO"/>
    <s v="Oficina TIC"/>
    <m/>
    <s v="Inversión"/>
    <s v="2. Contrato"/>
  </r>
  <r>
    <n v="130"/>
    <s v="0191-130"/>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773311 Derechos de uso de programas informáticos"/>
    <s v="1-100-F001 VA-RECURSOS DISTRITO"/>
    <s v="Adquirir el licenciamiento del software Arcview GIS (ArcGIS) para la Caja de la Vivienda Popular"/>
    <s v="0191-130 Adquirir el licenciamiento del software Arcview GIS (ArcGIS) para la Caja de la Vivienda Popular"/>
    <x v="6"/>
    <n v="11"/>
    <s v="SELECCION_ABREVIADA"/>
    <n v="43232605"/>
    <n v="300000000"/>
    <n v="1"/>
    <n v="300000000"/>
    <n v="4"/>
    <s v="Abril"/>
    <n v="4"/>
    <s v="DIRECCIÓN DE GESTIÓN CORPORATIVA "/>
    <s v="MARTHA JANETH CARREÑO"/>
    <s v="Oficina TIC"/>
    <m/>
    <s v="Inversión"/>
    <s v="2. Contrato"/>
  </r>
  <r>
    <n v="131"/>
    <s v="0191-131"/>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883159 Otros servicios de alojamiento y suministro de infraestructura en tecnología de la información (TI)"/>
    <s v="1-100-F001 VA-RECURSOS DISTRITO"/>
    <s v="Prestar el servicio para la migración de la infraestructura de ArcGIS Enterprise a servidores y base de datos"/>
    <s v="0191-131 Prestar el servicio para la migración de la infraestructura de ArcGIS Enterprise a servidores y base de datos"/>
    <x v="7"/>
    <n v="11"/>
    <s v="SELECCION_ABREVIADA"/>
    <n v="81111500"/>
    <n v="107277000"/>
    <n v="1"/>
    <n v="107277000"/>
    <n v="2"/>
    <s v="Febrero"/>
    <n v="3"/>
    <s v="DIRECCIÓN DE GESTIÓN CORPORATIVA "/>
    <s v="MARTHA JANETH CARREÑO"/>
    <s v="Oficina TIC"/>
    <m/>
    <s v="Inversión"/>
    <s v="2. Contrato"/>
  </r>
  <r>
    <n v="132"/>
    <s v="0191-132"/>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773311 Derechos de uso de programas informáticos"/>
    <s v="1-100-F001 VA-RECURSOS DISTRITO"/>
    <s v="Prestar el servicio de infraestructura (IaaS Y PaaS) Oracle, según necesidad tecnológica de la Caja de la Vivienda Popular."/>
    <s v="0191-132 Prestar el servicio de infraestructura (IaaS Y PaaS) Oracle, según necesidad tecnológica de la Caja de la Vivienda Popular."/>
    <x v="6"/>
    <n v="11"/>
    <s v="SELECCION_ABREVIADA"/>
    <n v="81112100"/>
    <n v="300000000"/>
    <n v="1"/>
    <n v="300000000"/>
    <n v="8"/>
    <s v="Agosto"/>
    <n v="8"/>
    <s v="DIRECCIÓN DE GESTIÓN CORPORATIVA "/>
    <s v="MARTHA JANETH CARREÑO"/>
    <s v="Oficina TIC"/>
    <m/>
    <s v="Inversión"/>
    <s v="2. Contrato"/>
  </r>
  <r>
    <n v="133"/>
    <s v="0191-133"/>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773311 Derechos de uso de programas informáticos"/>
    <s v="1-100-F001 VA-RECURSOS DISTRITO"/>
    <s v="Adquirir la renovación del software de administración y control de impresoras, para la Caja de la Vivienda Popular"/>
    <s v="0191-133 Adquirir la renovación del software de administración y control de impresoras, para la Caja de la Vivienda Popular"/>
    <x v="4"/>
    <n v="13"/>
    <s v="CONTRATACION_MINIMA_CUANTIA"/>
    <n v="43233400"/>
    <n v="15385700"/>
    <n v="1"/>
    <n v="15385700"/>
    <n v="8"/>
    <s v="Agosto"/>
    <n v="8"/>
    <s v="DIRECCIÓN DE GESTIÓN CORPORATIVA "/>
    <s v="MARTHA JANETH CARREÑO"/>
    <s v="Oficina TIC"/>
    <m/>
    <s v="Inversión"/>
    <s v="2. Contrato"/>
  </r>
  <r>
    <n v="134"/>
    <s v="0191-134"/>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773311 Derechos de uso de programas informáticos"/>
    <s v="1-100-F001 VA-RECURSOS DISTRITO"/>
    <s v="Adquirir la renovación del licenciamiento de la herramienta para la gestión administrativa de backup´s de la entidad"/>
    <s v="0191-134 Adquirir la renovación del licenciamiento de la herramienta para la gestión administrativa de backup´s de la entidad"/>
    <x v="4"/>
    <n v="13"/>
    <s v="CONTRATACION_MINIMA_CUANTIA"/>
    <s v="43233415;43232309;81111901"/>
    <n v="33000000"/>
    <n v="1"/>
    <n v="33000000"/>
    <n v="10"/>
    <s v="Octubre"/>
    <n v="10"/>
    <s v="DIRECCIÓN DE GESTIÓN CORPORATIVA "/>
    <s v="MARTHA JANETH CARREÑO"/>
    <s v="Oficina TIC"/>
    <m/>
    <s v="Inversión"/>
    <s v="2. Contrato"/>
  </r>
  <r>
    <n v="135"/>
    <s v="0191-135"/>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773311 Derechos de uso de programas informáticos"/>
    <s v="1-100-F001 VA-RECURSOS DISTRITO"/>
    <s v="Adquirir el servicio de SOC  y NOC para el monitoreo de la infraestructura tecnológica de la Caja de la Vivienda Popular."/>
    <s v="0191-135 Adquirir el servicio de SOC  y NOC para el monitoreo de la infraestructura tecnológica de la Caja de la Vivienda Popular."/>
    <x v="7"/>
    <n v="11"/>
    <s v="SELECCION_ABREVIADA"/>
    <n v="43232801"/>
    <n v="70000000"/>
    <n v="1"/>
    <n v="70000000"/>
    <n v="4"/>
    <s v="Abril"/>
    <n v="4"/>
    <s v="DIRECCIÓN DE GESTIÓN CORPORATIVA "/>
    <s v="MARTHA JANETH CARREÑO"/>
    <s v="Oficina TIC"/>
    <m/>
    <s v="Inversión"/>
    <s v="2. Contrato"/>
  </r>
  <r>
    <n v="136"/>
    <s v="0191-136"/>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883159 Otros servicios de alojamiento y suministro de infraestructura en tecnología de la información (TI)"/>
    <s v="1-100-F001 VA-RECURSOS DISTRITO"/>
    <s v="Adquirir la renovación de soporte y garantía de switches de borde para las redes de comunicación LAN de la Caja de la Vivienda Popular"/>
    <s v="0191-136 Adquirir la renovación de soporte y garantía de switches de borde para las redes de comunicación LAN de la Caja de la Vivienda Popular"/>
    <x v="7"/>
    <n v="11"/>
    <s v="SELECCION_ABREVIADA"/>
    <s v="43231513;43233204;43222612;81111801;81111803"/>
    <n v="90000000"/>
    <n v="1"/>
    <n v="90000000"/>
    <n v="3"/>
    <s v="Marzo"/>
    <n v="4"/>
    <s v="DIRECCIÓN DE GESTIÓN CORPORATIVA "/>
    <s v="MARTHA JANETH CARREÑO"/>
    <s v="Oficina TIC"/>
    <m/>
    <s v="Inversión"/>
    <s v="2. Contrato"/>
  </r>
  <r>
    <n v="137"/>
    <s v="0191-137"/>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883159 Otros servicios de alojamiento y suministro de infraestructura en tecnología de la información (TI)"/>
    <s v="1-100-F001 VA-RECURSOS DISTRITO"/>
    <s v="Adquirir la renovación de licenciamiento, mantenimiento y soporte de los Switches marca Cisco de propiedad de la Entidad"/>
    <s v="0191-137 Adquirir la renovación de licenciamiento, mantenimiento y soporte de los Switches marca Cisco de propiedad de la Entidad"/>
    <x v="7"/>
    <n v="11"/>
    <s v="SELECCION_ABREVIADA"/>
    <s v="43231513;43233204;43222612;81111801;81111803"/>
    <n v="50000000"/>
    <n v="1"/>
    <n v="50000000"/>
    <n v="3"/>
    <s v="Marzo"/>
    <n v="4"/>
    <s v="DIRECCIÓN DE GESTIÓN CORPORATIVA "/>
    <s v="MARTHA JANETH CARREÑO"/>
    <s v="Oficina TIC"/>
    <m/>
    <s v="Inversión"/>
    <s v="2. Contrato"/>
  </r>
  <r>
    <n v="138"/>
    <s v="0191-138"/>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884222 Servicios de acceso a Internet de banda ancha"/>
    <s v="1-100-F001 VA-RECURSOS DISTRITO"/>
    <s v="Prestar servicios integrales que garanticen la continuidad de los servicios de Datacenter, la conectividad, interoperabilidad, integración, administración, gestión, actualización y evolución de servicios de tecnologías de la información y comunicaciones TIC para su correcto funcionamiento de manera continua y permanente."/>
    <s v="0191-138 Prestar servicios integrales que garanticen la continuidad de los servicios de Datacenter, la conectividad, interoperabilidad, integración, administración, gestión, actualización y evolución de servicios de tecnologías de la información y comunicaciones TIC para su correcto funcionamiento de manera continua y permanente."/>
    <x v="3"/>
    <n v="12"/>
    <s v="CONTRATACION_DIRECTA"/>
    <s v="81112101;81112003;81112006"/>
    <n v="1043306000"/>
    <n v="1"/>
    <n v="1043306000"/>
    <n v="1"/>
    <s v="Enero"/>
    <n v="1"/>
    <s v="DIRECCIÓN DE GESTIÓN CORPORATIVA "/>
    <s v="MARTHA JANETH CARREÑO"/>
    <s v="Oficina TIC"/>
    <m/>
    <s v="Inversión"/>
    <s v="2. Contrato"/>
  </r>
  <r>
    <n v="139"/>
    <s v="0191-139"/>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885230 Servicios de sistemas de seguridad"/>
    <s v="1-100-F001 VA-RECURSOS DISTRITO"/>
    <s v="Adquirir los certificados digitales Servidor Seguro SSL, para múltiples subdominios de función pública para la Caja de la Vivienda Popular"/>
    <s v="0191-139 Adquirir los certificados digitales Servidor Seguro SSL, para múltiples subdominios de función pública para la Caja de la Vivienda Popular"/>
    <x v="6"/>
    <n v="11"/>
    <s v="SELECCION_ABREVIADA"/>
    <n v="81111801"/>
    <n v="2200000"/>
    <n v="1"/>
    <n v="2200000"/>
    <n v="11"/>
    <s v="Noviembre"/>
    <n v="11"/>
    <s v="DIRECCIÓN DE GESTIÓN CORPORATIVA "/>
    <s v="MARTHA JANETH CARREÑO"/>
    <s v="Oficina TIC"/>
    <m/>
    <s v="Inversión"/>
    <s v="2. Contrato"/>
  </r>
  <r>
    <n v="140"/>
    <s v="0191-140"/>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885230 Servicios de sistemas de seguridad"/>
    <s v="1-100-F001 VA-RECURSOS DISTRITO"/>
    <s v="Adquirir los certificados de firma digital, para los funcionarios la Caja de la Vivienda Popular"/>
    <s v="0191-140 Adquirir los certificados de firma digital, para los funcionarios la Caja de la Vivienda Popular"/>
    <x v="6"/>
    <n v="11"/>
    <s v="SELECCION_ABREVIADA"/>
    <n v="81111801"/>
    <n v="2877000"/>
    <n v="1"/>
    <n v="2877000"/>
    <n v="2"/>
    <s v="Febrero"/>
    <n v="2"/>
    <s v="DIRECCIÓN DE GESTIÓN CORPORATIVA "/>
    <s v="MARTHA JANETH CARREÑO"/>
    <s v="Oficina TIC"/>
    <m/>
    <s v="Inversión"/>
    <s v="2. Contrato"/>
  </r>
  <r>
    <n v="141"/>
    <s v="0191-141"/>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88711001 Servicio de mantenimiento y reparación de productos metálicos estructurales y sus partes"/>
    <s v="1-100-F001 VA-RECURSOS DISTRITO"/>
    <s v="Realizar el mantenimiento y soporte al sistema de control de acceso peatonal de la Caja de la Vivienda Popular."/>
    <s v="0191-141 Realizar el mantenimiento y soporte al sistema de control de acceso peatonal de la Caja de la Vivienda Popular."/>
    <x v="4"/>
    <n v="13"/>
    <s v="CONTRATACION_MINIMA_CUANTIA"/>
    <n v="72151701"/>
    <n v="21481000"/>
    <n v="1"/>
    <n v="21481000"/>
    <n v="3"/>
    <s v="Marzo"/>
    <n v="3"/>
    <s v="DIRECCIÓN DE GESTIÓN CORPORATIVA "/>
    <s v="MARTHA JANETH CARREÑO"/>
    <s v="Oficina TIC"/>
    <m/>
    <s v="Inversión"/>
    <s v="2. Contrato"/>
  </r>
  <r>
    <n v="142"/>
    <s v="0191-142"/>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887130 Servicios de mantenimiento y reparación de computadores y equipos periféricos"/>
    <s v="1-100-F001 VA-RECURSOS DISTRITO"/>
    <s v="Contratar el servicio de mantenimiento preventivo y correctivo para los equipos de cómputo, servidores, impresoras y escáner de propiedad de la Caja de la Vivienda Popular."/>
    <s v="0191-142 Contratar el servicio de mantenimiento preventivo y correctivo para los equipos de cómputo, servidores, impresoras y escáner de propiedad de la Caja de la Vivienda Popular."/>
    <x v="7"/>
    <n v="11"/>
    <s v="SELECCION_ABREVIADA"/>
    <n v="81112300"/>
    <n v="60000000"/>
    <n v="1"/>
    <n v="60000000"/>
    <n v="3"/>
    <s v="Marzo"/>
    <n v="4"/>
    <s v="DIRECCIÓN DE GESTIÓN CORPORATIVA "/>
    <s v="MARTHA JANETH CARREÑO"/>
    <s v="Oficina TIC"/>
    <m/>
    <s v="Inversión"/>
    <s v="2. Contrato"/>
  </r>
  <r>
    <n v="143"/>
    <s v="0191-143"/>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88715999 Servicio de mantenimiento y reparación de otros equipos n.c.p."/>
    <s v="1-100-F001 VA-RECURSOS DISTRITO"/>
    <s v="Contratar el servicio de mantenimiento preventivo y correctivo con repuestos para las ups trifásicas marca powersun de propiedad de la Caja de la Vivienda Popular"/>
    <s v="0191-143 Contratar el servicio de mantenimiento preventivo y correctivo con repuestos para las ups trifásicas marca powersun de propiedad de la Caja de la Vivienda Popular"/>
    <x v="3"/>
    <n v="12"/>
    <s v="CONTRATACION_DIRECTA"/>
    <s v="39121004;72151504;73152108_x000a_"/>
    <n v="97400000"/>
    <n v="1"/>
    <n v="97400000"/>
    <n v="2"/>
    <s v="Febrero"/>
    <n v="2"/>
    <s v="DIRECCIÓN DE GESTIÓN CORPORATIVA "/>
    <s v="MARTHA JANETH CARREÑO"/>
    <s v="Oficina TIC"/>
    <m/>
    <s v="Inversión"/>
    <s v="2. Contrato"/>
  </r>
  <r>
    <n v="144"/>
    <s v="0191-144"/>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88715999 Servicio de mantenimiento y reparación de otros equipos n.c.p."/>
    <s v="1-100-F001 VA-RECURSOS DISTRITO"/>
    <s v="Contratar el servicio de mantenimiento y extensión de garantía con repuestos y soporte técnico para el sistema de telefonía corporativa voz/IP de la CVP conforme a las especificaciones técnicas definidas."/>
    <s v="0191-144 Contratar el servicio de mantenimiento y extensión de garantía con repuestos y soporte técnico para el sistema de telefonía corporativa voz/IP de la CVP conforme a las especificaciones técnicas definidas."/>
    <x v="7"/>
    <n v="11"/>
    <s v="SELECCION_ABREVIADA"/>
    <n v="81161708"/>
    <n v="50000000"/>
    <n v="1"/>
    <n v="50000000"/>
    <n v="3"/>
    <s v="Marzo"/>
    <n v="4"/>
    <s v="DIRECCIÓN DE GESTIÓN CORPORATIVA "/>
    <s v="MARTHA JANETH CARREÑO"/>
    <s v="Oficina TIC"/>
    <m/>
    <s v="Inversión"/>
    <s v="2. Contrato"/>
  </r>
  <r>
    <n v="145"/>
    <s v="0191-145"/>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88715999 Servicio de mantenimiento y reparación de otros equipos n.c.p."/>
    <s v="1-100-F001 VA-RECURSOS DISTRITO"/>
    <s v="Prestar el servicio de mantenimiento preventivo y correctivo del sistema de carteleras digitales de la Caja de la Vivienda Popular"/>
    <s v="0191-145 Prestar el servicio de mantenimiento preventivo y correctivo del sistema de carteleras digitales de la Caja de la Vivienda Popular"/>
    <x v="4"/>
    <n v="13"/>
    <s v="CONTRATACION_MINIMA_CUANTIA"/>
    <n v="81112215"/>
    <n v="35000000"/>
    <n v="1"/>
    <n v="35000000"/>
    <n v="3"/>
    <s v="Marzo"/>
    <n v="3"/>
    <s v="DIRECCIÓN DE GESTIÓN CORPORATIVA "/>
    <s v="MARTHA JANETH CARREÑO"/>
    <s v="Oficina TIC"/>
    <m/>
    <s v="Inversión"/>
    <s v="2. Contrato"/>
  </r>
  <r>
    <n v="146"/>
    <s v="0191-146"/>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88715999 Servicio de mantenimiento y reparación de otros equipos n.c.p."/>
    <s v="1-100-F001 VA-RECURSOS DISTRITO"/>
    <s v="Adquisición, instalación y mantenimiento del sistema de aire  acondicionado tipo mini-split ubicado en el centro de cómputo de la Caja de la Vivienda Popular"/>
    <s v="0191-146 Adquisición, instalación y mantenimiento del sistema de aire  acondicionado tipo mini-split ubicado en el centro de cómputo de la Caja de la Vivienda Popular"/>
    <x v="4"/>
    <n v="13"/>
    <s v="CONTRATACION_MINIMA_CUANTIA"/>
    <n v="72151207"/>
    <n v="16000000"/>
    <n v="1"/>
    <n v="16000000"/>
    <n v="3"/>
    <s v="Marzo"/>
    <n v="3"/>
    <s v="DIRECCIÓN DE GESTIÓN CORPORATIVA "/>
    <s v="MARTHA JANETH CARREÑO"/>
    <s v="Oficina TIC"/>
    <m/>
    <s v="Inversión"/>
    <s v="2. Contrato"/>
  </r>
  <r>
    <n v="147"/>
    <s v="0191-147"/>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200773124 Servicios de arrendamiento sin opción de compra de comput"/>
    <s v="1-100-F001 VA-RECURSOS DISTRITO"/>
    <s v="Servicio de arrendamiento de impresoras para la Caja de la Vivienda Popular"/>
    <s v="0191-147 Servicio de arrendamiento de impresoras para la Caja de la Vivienda Popular"/>
    <x v="6"/>
    <n v="11"/>
    <s v="SELECCION_ABREVIADA"/>
    <n v="80161800"/>
    <n v="50000000"/>
    <n v="1"/>
    <n v="50000000"/>
    <n v="2"/>
    <s v="Febrero"/>
    <n v="3"/>
    <s v="DIRECCIÓN DE GESTIÓN CORPORATIVA "/>
    <s v="MARTHA JANETH CARREÑO"/>
    <s v="Oficina TIC"/>
    <m/>
    <s v="Inversión"/>
    <s v="2. Contrato"/>
  </r>
  <r>
    <n v="148"/>
    <s v="0191-148"/>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773311 Derechos de uso de programas informáticos"/>
    <s v="1-100-F001 VA-RECURSOS DISTRITO"/>
    <s v="Renovación de soporte de licencia anual API-WSSign para firma masiva y estampado cronológico del sistema de gestión documental para la Caja de Vivienda Popular"/>
    <s v="0191-148 Renovación de soporte de licencia anual API-WSSign para firma masiva y estampado cronológico del sistema de gestión documental para la Caja de Vivienda Popular"/>
    <x v="3"/>
    <n v="12"/>
    <s v="CONTRATACION_DIRECTA"/>
    <n v="43233200"/>
    <n v="13533000"/>
    <n v="1"/>
    <n v="13533000"/>
    <n v="2"/>
    <s v="Febrero"/>
    <n v="2"/>
    <s v="DIRECCIÓN DE GESTIÓN CORPORATIVA "/>
    <s v="MARTHA JANETH CARREÑO"/>
    <s v="Oficina TIC"/>
    <m/>
    <s v="Inversión"/>
    <s v="2. Contrato"/>
  </r>
  <r>
    <n v="149"/>
    <s v="0191-149"/>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773311 Derechos de uso de programas informáticos"/>
    <s v="1-100-F001 VA-RECURSOS DISTRITO"/>
    <s v="Realizar la renovación de los licenciamientos con que cuenta la entidad para fortalecer el apoyo tecnológico para la gestión institucional"/>
    <s v="0191-149 Realizar la renovación de los licenciamientos con que cuenta la entidad para fortalecer el apoyo tecnológico para la gestión institucional"/>
    <x v="5"/>
    <n v="9"/>
    <s v="SUBASTA"/>
    <n v="43232100"/>
    <n v="97280000"/>
    <n v="12"/>
    <n v="97280000"/>
    <n v="10"/>
    <s v="Octubre"/>
    <n v="10"/>
    <s v="DIRECCIÓN DE GESTIÓN CORPORATIVA "/>
    <s v="MARTHA JANETH CARREÑO"/>
    <s v="Oficina TIC"/>
    <m/>
    <s v="Inversión"/>
    <s v="2. Contrato"/>
  </r>
  <r>
    <n v="150"/>
    <s v="0191-150"/>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773311 Derechos de uso de programas informáticos"/>
    <s v="1-100-F001 VA-RECURSOS DISTRITO"/>
    <s v="Adquirir la renovación del licenciamiento de la herramienta Microsoft office ®M365 Apps for Enterprise Open para la Caja de la Vivienda Popular"/>
    <s v="0191-150 Adquirir la renovación del licenciamiento de la herramienta Microsoft office ®M365 Apps for Enterprise Open para la Caja de la Vivienda Popular"/>
    <x v="6"/>
    <n v="11"/>
    <s v="SELECCION_ABREVIADA"/>
    <n v="43232100"/>
    <n v="132662012"/>
    <n v="1"/>
    <n v="132662012"/>
    <n v="10"/>
    <s v="Octubre"/>
    <n v="10"/>
    <s v="DIRECCIÓN DE GESTIÓN CORPORATIVA "/>
    <s v="MARTHA JANETH CARREÑO"/>
    <s v="Oficina TIC"/>
    <m/>
    <s v="Inversión"/>
    <s v="2. Contrato"/>
  </r>
  <r>
    <n v="151"/>
    <s v="0191-151"/>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2 Afianzar el 100% de la prestación de los servicios administrativos que permitan la operatividad del funcionamiento en las áreas o dependencias de la entidad."/>
    <s v="PM/0208/0108/45990160191"/>
    <s v="O2320201003023211599 Pastas o pulpas de otras fibras n.c.p. para papel"/>
    <s v="1-100-F001 VA-RECURSOS DISTRITO"/>
    <s v="Suministro de elementos de papelería y oficina requeridos por las diferentes dependencias de la Caja de la Vivienda Popular"/>
    <s v="0191-151 Suministro de elementos de papelería y oficina requeridos por las diferentes dependencias de la Caja de la Vivienda Popular"/>
    <x v="4"/>
    <n v="13"/>
    <s v="CONTRATACION_MINIMA_CUANTIA"/>
    <n v="80161500"/>
    <n v="35000000"/>
    <n v="1"/>
    <n v="35000000"/>
    <n v="3"/>
    <s v="Marzo"/>
    <n v="3"/>
    <s v="DIRECCIÓN DE GESTIÓN CORPORATIVA "/>
    <s v="MARTHA JANETH CARREÑO LIZARAZO"/>
    <s v="SUBDIRECCION ADMINISTRATIVA"/>
    <m/>
    <s v="Inversión"/>
    <s v="2. Contrato"/>
  </r>
  <r>
    <n v="153"/>
    <s v="0191-153"/>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2 Afianzar el 100% de la prestación de los servicios administrativos que permitan la operatividad del funcionamiento en las áreas o dependencias de la entidad."/>
    <s v="PM/0208/0108/45990160191"/>
    <s v="O232020200772252 Servicios de arrendamiento de bienes inmuebles no residenciales (vivienda) a comisión o por contrato"/>
    <s v="1-100-F001 VA-RECURSOS DISTRITO"/>
    <s v="Contratar el arrendamiento de una bodega para el archivo de gestión documental de la CVP, según acuerdo No. 049 de 2000 del AGN."/>
    <s v="0191-153 Contratar el arrendamiento de una bodega para el archivo de gestión documental de la CVP, según acuerdo No. 049 de 2000 del AGN."/>
    <x v="3"/>
    <n v="12"/>
    <s v="CONTRATACION_DIRECTA"/>
    <n v="80131500"/>
    <n v="8000000"/>
    <n v="12"/>
    <n v="96000000"/>
    <n v="1"/>
    <s v="Enero"/>
    <n v="1"/>
    <s v="DIRECCIÓN DE GESTIÓN CORPORATIVA "/>
    <s v="MARTHA JANETH CARREÑO LIZARAZO"/>
    <s v="SUBDIRECCION ADMINISTRATIVA"/>
    <m/>
    <s v="Inversión"/>
    <s v="2. Contrato"/>
  </r>
  <r>
    <n v="159"/>
    <s v="0191-159"/>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2 Afianzar el 100% de la prestación de los servicios administrativos que permitan la operatividad del funcionamiento en las áreas o dependencias de la entidad."/>
    <s v="PM/0208/0108/45990160191"/>
    <s v="O232020200883611 Servicios integrales de publicidad"/>
    <s v="3-200-F002 RB-ADMINISTRADOS DE LIBRE DESTINACIÓN"/>
    <s v="Compraventa de un vehículo para la caja vivienda popular en calidad de reposición, que cumpla con las especificaciones técnicas requeridas por la entidad."/>
    <s v="0191-159 Compraventa de un vehículo para la caja vivienda popular en calidad de reposición, que cumpla con las especificaciones técnicas requeridas por la entidad."/>
    <x v="6"/>
    <n v="11"/>
    <s v="SELECCION_ABREVIADA"/>
    <s v="25101507;25101509"/>
    <n v="230000000"/>
    <n v="1"/>
    <n v="230000000"/>
    <n v="1"/>
    <s v="Enero"/>
    <n v="1"/>
    <s v="DIRECCIÓN DE GESTIÓN CORPORATIVA "/>
    <s v="MARTHA JANETH CARREÑO LIZARAZO"/>
    <s v="SUBDIRECCION ADMINISTRATIVA"/>
    <m/>
    <s v="Inversión"/>
    <s v="2. Contrato"/>
  </r>
  <r>
    <n v="163"/>
    <s v="0191-163"/>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2 Afianzar el 100% de la prestación de los servicios administrativos que permitan la operatividad del funcionamiento en las áreas o dependencias de la entidad."/>
    <s v="PM/0208/0108/45990160191"/>
    <s v="O232020200883121 Servicios de relaciones públicas"/>
    <s v="3-200-F002 RB-ADMINISTRADOS DE LIBRE DESTINACIÓN"/>
    <s v="Difusión en medios de comunicación comunitarios, digitales y tradicionales, los principales logros e historias de vida que reflejen el trabajo misional de la CVP."/>
    <s v="0191-163 Difusión en medios de comunicación comunitarios, digitales y tradicionales, los principales logros e historias de vida que reflejen el trabajo misional de la CVP."/>
    <x v="2"/>
    <n v="11"/>
    <s v="SELECCION_ABREVIADA"/>
    <n v="82101600"/>
    <n v="16666666.666666666"/>
    <n v="12"/>
    <n v="200000000"/>
    <n v="2"/>
    <s v="Febrero"/>
    <n v="2"/>
    <s v="DIRECCIÓN DE GESTIÓN CORPORATIVA "/>
    <s v="MARTHA JANETH CARREÑO LIZARAZO"/>
    <s v="COMUNICACIONES"/>
    <m/>
    <s v="Inversión"/>
    <s v="2. Contrato"/>
  </r>
  <r>
    <n v="166"/>
    <s v="0191-166"/>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r servicios profesionales desde el componente jurídico para brindar apoyo en las actuaciones que se adelanten en el proceso de gestión contractual."/>
    <s v="0191-166 Prestar servicios profesionales desde el componente jurídico para brindar apoyo en las actuaciones que se adelanten en el proceso de gestión contractual."/>
    <x v="3"/>
    <n v="12"/>
    <s v="CONTRATACION_DIRECTA"/>
    <n v="80121704"/>
    <n v="10700000"/>
    <n v="12"/>
    <n v="123050000"/>
    <n v="1"/>
    <s v="Enero"/>
    <n v="1"/>
    <s v="DIRECCIÓN DE GESTIÓN CORPORATIVA "/>
    <s v="MARTHA JANETH CARREÑO LIZARAZO"/>
    <s v="DIRECCION JURIDICA CONTRATACION"/>
    <m/>
    <s v="Inversión"/>
    <s v="2. Contrato"/>
  </r>
  <r>
    <n v="69"/>
    <s v="0191-167"/>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r servicios de apoyo a la gestión jurídica y administrativa, así como el seguimiento de los procesos disciplinarios de la Caja de la Vivienda Popular."/>
    <s v="0191-167 Prestar servicios de apoyo a la gestión jurídica y administrativa, así como el seguimiento de los procesos disciplinarios de la Caja de la Vivienda Popular."/>
    <x v="3"/>
    <n v="12"/>
    <s v="CONTRATACION_DIRECTA"/>
    <n v="80161500"/>
    <n v="4600000"/>
    <n v="10"/>
    <n v="46000000"/>
    <n v="1"/>
    <s v="Enero"/>
    <n v="1"/>
    <s v="DIRECCIÓN DE GESTIÓN CORPORATIVA "/>
    <s v="MARTHA JANETH CARREÑO LIZARAZO"/>
    <s v="CONTROL INTERNO DISCIPLINARIO"/>
    <m/>
    <s v="Inversión"/>
    <s v="2. Contrato"/>
  </r>
  <r>
    <n v="69"/>
    <s v="0191-168"/>
    <s v="O230117459920240191"/>
    <s v="3. Fortalecimiento"/>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s v="Prestar los Servicios Técnicos para apoyar el desarrollo y ejecución de las actuaciones administrativas de competencia en la Oficina de Control Disciplinario Interno de la Caja de Vivienda Popular."/>
    <s v="0191-168 Prestar los Servicios Técnicos para apoyar el desarrollo y ejecución de las actuaciones administrativas de competencia en la Oficina de Control Disciplinario Interno de la Caja de Vivienda Popular."/>
    <x v="3"/>
    <n v="12"/>
    <s v="CONTRATACION_DIRECTA"/>
    <n v="80161500"/>
    <n v="3500000"/>
    <n v="10"/>
    <n v="35000000"/>
    <n v="1"/>
    <s v="Enero"/>
    <n v="1"/>
    <s v="DIRECCIÓN DE GESTIÓN CORPORATIVA "/>
    <s v="MARTHA JANETH CARREÑO LIZARAZO"/>
    <s v="CONTROL INTERNO DISCIPLINARIO"/>
    <m/>
    <s v="Inversión"/>
    <s v="2. Contrato"/>
  </r>
  <r>
    <n v="1"/>
    <s v="0134-1"/>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 apoyando la elaboración de estrategias y lineamientos para la ejecucion, seguimiento y control de la gestión, identificación y consolidación de los distintos proyectos inmobiliarios VIS y VIP a nivel Distrital, pertinentes para el reasentamiento de las familias beneficiarias de la Dirección de Reasentamientos."/>
    <s v="0134-1 Prestar servicios profesionale apoyando la elaboración de estrategias y lineamientos para la ejecucion, seguimiento y control de la gestión, identificación y consolidación de los distintos proyectos inmobiliarios VIS y VIP a nivel Distrital, pertinentes para el reasentamiento de las familias beneficiarias de la Dirección de Reasentamientos."/>
    <x v="3"/>
    <n v="12"/>
    <s v="CONTRATACION_DIRECTA"/>
    <n v="81101500"/>
    <n v="12000000"/>
    <n v="10"/>
    <n v="114000000"/>
    <n v="1"/>
    <s v="Enero"/>
    <n v="1"/>
    <s v="DIRECCIÓN DE REASENTAMIENTOS"/>
    <s v="GERMAN ALBERTO HERNANDEZ PRIETO"/>
    <s v="DIRECCIÓN DE REASENTAMIENTOS"/>
    <m/>
    <s v="Inversión"/>
    <s v="2. Contrato"/>
  </r>
  <r>
    <n v="2"/>
    <s v="0134-2"/>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s v="Prestar servicios profesionales para apoyar la planeación y el levantamiento de informacion del sistema de informacion misional de la dirección de reasentamientos."/>
    <s v="0134-2 Prestar servicios profesionales para apoyar la planeación y el levantamiento de informacion del sistema de informacion misional de la dirección de reasentamientos."/>
    <x v="3"/>
    <n v="12"/>
    <s v="CONTRATACION_DIRECTA"/>
    <n v="80161500"/>
    <n v="7000000"/>
    <n v="10"/>
    <n v="70000000"/>
    <n v="1"/>
    <s v="Enero"/>
    <n v="1"/>
    <s v="DIRECCIÓN DE REASENTAMIENTOS"/>
    <s v="GERMAN ALBERTO HERNANDEZ PRIETO"/>
    <s v="DIRECCIÓN DE REASENTAMIENTOS"/>
    <m/>
    <s v="Inversión"/>
    <s v="2. Contrato"/>
  </r>
  <r>
    <n v="3"/>
    <s v="0134-3"/>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como abogado a la Dirección Jurídica y Dirección de Reasentamientos en el desarrollo en los trámites administrativos y jurídicos, así como la representación judicial y extrajudicial de la entidad en los procesos que le sean asignados"/>
    <s v="0134-3 Prestar servicios profesionales como abogado a la Dirección Jurídica y Dirección de Reasentamientos en el desarrollo en los trámites administrativos y jurídicos, así como la representación judicial y extrajudicial de la entidad en los procesos que le sean asignados"/>
    <x v="3"/>
    <n v="12"/>
    <s v="CONTRATACION_DIRECTA"/>
    <n v="80121700"/>
    <n v="8000000"/>
    <n v="8"/>
    <n v="64000000"/>
    <n v="1"/>
    <s v="Enero"/>
    <n v="1"/>
    <s v="DIRECCIÓN DE REASENTAMIENTOS"/>
    <s v="GERMAN ALBERTO HERNANDEZ PRIETO"/>
    <s v="DIRECCIÓN DE REASENTAMIENTOS"/>
    <m/>
    <s v="Inversión"/>
    <s v="2. Contrato"/>
  </r>
  <r>
    <n v="4"/>
    <s v="0134-4"/>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profesionales desde el componente social apoyando la gestión de las etapas de verificación, prefactibilidad, factibilidad, ejecución y demás establecidas en los procesos y procedimientos de la Dirección de Reasentamientos"/>
    <s v="0134-4 Prestar servicios profesionales desde el componente social apoyando la gestión de las etapas de verificación, prefactibilidad, factibilidad, ejecución y demás establecidas en los procesos y procedimientos de la Dirección de Reasentamientos"/>
    <x v="3"/>
    <n v="12"/>
    <s v="CONTRATACION_DIRECTA"/>
    <n v="93141500"/>
    <n v="5230000"/>
    <n v="6"/>
    <n v="31380000"/>
    <n v="1"/>
    <s v="Enero"/>
    <n v="1"/>
    <s v="DIRECCIÓN DE REASENTAMIENTOS"/>
    <s v="GERMAN ALBERTO HERNANDEZ PRIETO"/>
    <s v="DIRECCIÓN DE REASENTAMIENTOS"/>
    <m/>
    <s v="Inversión"/>
    <s v="2. Contrato"/>
  </r>
  <r>
    <n v="5"/>
    <s v="0134-5"/>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s v="Prestar servicios profesionales como abogado a la Dirección Jurídica y Dirección de Reasentamientos en los trámites administrativos y jurídicos conforme a las actividades propias de la Caja de la Vivienda Popular."/>
    <s v="0134-5 Prestar servicios profesionales como abogado a la Dirección Jurídica y Dirección de Reasentamientos en los trámites administrativos y jurídicos conforme a las actividades propias de la Caja de la Vivienda Popular."/>
    <x v="3"/>
    <n v="12"/>
    <s v="CONTRATACION_DIRECTA"/>
    <n v="80121700"/>
    <n v="6000000"/>
    <n v="11"/>
    <n v="66000000"/>
    <n v="1"/>
    <s v="Enero"/>
    <n v="1"/>
    <s v="DIRECCIÓN DE REASENTAMIENTOS"/>
    <s v="GERMAN ALBERTO HERNANDEZ PRIETO"/>
    <s v="DIRECCIÓN DE REASENTAMIENTOS"/>
    <m/>
    <s v="Inversión"/>
    <s v="2. Contrato"/>
  </r>
  <r>
    <n v="6"/>
    <s v="0134-6"/>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s v="Prestar servicios profesionales en las actividades del componente técnico requeridas en las etapas de ingreso, prefactibilidad, factibilidad y ejecución de los procesos de reasentamiento."/>
    <s v="0134-6 Prestar servicios profesionales en las actividades del componente técnico requeridas en las etapas de ingreso, prefactibilidad, factibilidad y ejecución de los procesos de reasentamiento."/>
    <x v="3"/>
    <n v="12"/>
    <s v="CONTRATACION_DIRECTA"/>
    <n v="81101500"/>
    <n v="6300000"/>
    <n v="10"/>
    <n v="63000000"/>
    <n v="1"/>
    <s v="Enero"/>
    <n v="1"/>
    <s v="DIRECCIÓN DE REASENTAMIENTOS"/>
    <s v="GERMAN ALBERTO HERNANDEZ PRIETO"/>
    <s v="DIRECCIÓN DE REASENTAMIENTOS"/>
    <m/>
    <s v="Inversión"/>
    <s v="2. Contrato"/>
  </r>
  <r>
    <n v="7"/>
    <s v="0134-7"/>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para la depuracion predial y proyección de respuestas a peticiones, quejas, reclamos y solicitudes (PQRS) que reciba la Dirección de Reasentamientos de la Caja de Vivienda Popular."/>
    <s v="0134-7 Prestar servicios profesionales desde el componente juridico para la depuracion predial y proyección de respuestas a peticiones, quejas, reclamos y solicitudes (PQRS) que reciba la Dirección de Reasentamientos de la Caja de Vivienda Popular."/>
    <x v="3"/>
    <n v="12"/>
    <s v="CONTRATACION_DIRECTA"/>
    <n v="80121700"/>
    <n v="5000000"/>
    <n v="6"/>
    <n v="30000000"/>
    <n v="1"/>
    <s v="Enero"/>
    <n v="1"/>
    <s v="DIRECCIÓN DE REASENTAMIENTOS"/>
    <s v="GERMAN ALBERTO HERNANDEZ PRIETO"/>
    <s v="DIRECCIÓN DE REASENTAMIENTOS"/>
    <m/>
    <s v="Inversión"/>
    <s v="2. Contrato"/>
  </r>
  <r>
    <n v="8"/>
    <s v="0134-8"/>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para la depuracion predial y proyección de respuestas a peticiones, quejas, reclamos y solicitudes (PQRS) que reciba la Dirección de Reasentamientos de la Caja de Vivienda Popular."/>
    <s v="0134-8 Prestar servicios profesionales desde el componente juridico para la depuracion predial y proyección de respuestas a peticiones, quejas, reclamos y solicitudes (PQRS) que reciba la Dirección de Reasentamientos de la Caja de Vivienda Popular."/>
    <x v="3"/>
    <n v="12"/>
    <s v="CONTRATACION_DIRECTA"/>
    <n v="80121700"/>
    <n v="5500000"/>
    <n v="11"/>
    <n v="60500000"/>
    <n v="1"/>
    <s v="Enero"/>
    <n v="1"/>
    <s v="DIRECCIÓN DE REASENTAMIENTOS"/>
    <s v="GERMAN ALBERTO HERNANDEZ PRIETO"/>
    <s v="DIRECCIÓN DE REASENTAMIENTOS"/>
    <m/>
    <s v="Inversión"/>
    <s v="2. Contrato"/>
  </r>
  <r>
    <n v="9"/>
    <s v="0134-9"/>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apoyando la gestión y el relacionamiento con veedurias, entes de control y grupo significativo de ciudadanos que intervengan dentro de los procedimientos y programa de la Direccion de Reasentamientos."/>
    <s v="0134-9 Prestar servicios profesionales desde el componente juridico, apoyando la gestión y el relacionamiento con veedurias, entes de control y grupo significativo de ciudadanos que intervengan dentro de los procedimientos y programa de la Direccion de Reasentamientos."/>
    <x v="3"/>
    <n v="12"/>
    <s v="CONTRATACION_DIRECTA"/>
    <n v="80121700"/>
    <n v="7500000"/>
    <n v="11"/>
    <n v="82500000"/>
    <n v="1"/>
    <s v="Enero"/>
    <n v="1"/>
    <s v="DIRECCIÓN DE REASENTAMIENTOS"/>
    <s v="GERMAN ALBERTO HERNANDEZ PRIETO"/>
    <s v="DIRECCIÓN DE REASENTAMIENTOS"/>
    <m/>
    <s v="Inversión"/>
    <s v="2. Contrato"/>
  </r>
  <r>
    <n v="10"/>
    <s v="0134-10"/>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 tipo juridico para apoyar el proceso de normalizacion, gestión de los cierres administrativos y depuración de los procesos de la Dirección de Reasentamientos"/>
    <s v="0134-10 Prestar servicios profesionales de tipo juridico para apoyar el proceso de normalizacion, gestión de los cierres administrativos y depuración de los procesos de la Dirección de Reasentamientos"/>
    <x v="3"/>
    <n v="12"/>
    <s v="CONTRATACION_DIRECTA"/>
    <n v="80121700"/>
    <n v="7485000"/>
    <n v="6"/>
    <n v="44910000"/>
    <n v="1"/>
    <s v="Enero"/>
    <n v="1"/>
    <s v="DIRECCIÓN DE REASENTAMIENTOS"/>
    <s v="GERMAN ALBERTO HERNANDEZ PRIETO"/>
    <s v="DIRECCIÓN DE REASENTAMIENTOS"/>
    <m/>
    <s v="Inversión"/>
    <s v="2. Contrato"/>
  </r>
  <r>
    <n v="11"/>
    <s v="0134-11"/>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s v="Prestar servicios profesionales dentro del componente financiero para la normalizacion, gestión de los cierres administrativos y depuración de los procesos de la Dirección de Reasentamientos"/>
    <s v="0134-11 Prestar servicios profesionales dentro del componente financiero para la normalizacion, gestión de los cierres administrativos y depuración de los procesos de la Dirección de Reasentamientos"/>
    <x v="3"/>
    <n v="12"/>
    <s v="CONTRATACION_DIRECTA"/>
    <n v="84111500"/>
    <n v="6000000"/>
    <n v="11"/>
    <n v="66000000"/>
    <n v="1"/>
    <s v="Enero"/>
    <n v="1"/>
    <s v="DIRECCIÓN DE REASENTAMIENTOS"/>
    <s v="GERMAN ALBERTO HERNANDEZ PRIETO"/>
    <s v="DIRECCIÓN DE REASENTAMIENTOS"/>
    <m/>
    <s v="Inversión"/>
    <s v="2. Contrato"/>
  </r>
  <r>
    <n v="12"/>
    <s v="0134-12"/>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s v="Prestar servicios de apoyo a la gestión en el desarrollo de actividades de saneamiento predial, cierre administrativo y depuración de los bienes incluidos o en tramite dentro del proceso de Reasentamiento."/>
    <s v="0134-12 Prestar servicios de apoyo a la gestión en el desarrollo de actividades de saneamiento predial, cierre administrativo y depuración de los bienes incluidos o en tramite dentro del proceso de Reasentamiento."/>
    <x v="3"/>
    <n v="12"/>
    <s v="CONTRATACION_DIRECTA"/>
    <n v="80161504"/>
    <n v="3155000"/>
    <n v="11"/>
    <n v="34705000"/>
    <n v="1"/>
    <s v="Enero"/>
    <n v="1"/>
    <s v="DIRECCIÓN DE REASENTAMIENTOS"/>
    <s v="GERMAN ALBERTO HERNANDEZ PRIETO"/>
    <s v="DIRECCIÓN DE REASENTAMIENTOS"/>
    <m/>
    <s v="Inversión"/>
    <s v="2. Contrato"/>
  </r>
  <r>
    <n v="13"/>
    <s v="0134-13"/>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5954 Servicios de preparación de documentos y otros servicios especializados de apoyo a oficina"/>
    <s v="1-100-F001 VA-RECURSOS DISTRITO"/>
    <s v="Prestar servicios de apoyo en actividades de gestión documental, archivo y bodegaje de los expedientes de la Dirección de Reasentamientos"/>
    <s v="0134-13 Prestar servicios de apoyo en actividades de gestión documental, archivo y bodegaje de los expedientes de la Dirección de Reasentamientos"/>
    <x v="3"/>
    <n v="12"/>
    <s v="CONTRATACION_DIRECTA"/>
    <n v="80161504"/>
    <n v="3500000"/>
    <n v="11"/>
    <n v="38500000"/>
    <n v="1"/>
    <s v="Enero"/>
    <n v="1"/>
    <s v="DIRECCIÓN DE REASENTAMIENTOS"/>
    <s v="GERMAN ALBERTO HERNANDEZ PRIETO"/>
    <s v="DIRECCIÓN DE REASENTAMIENTOS"/>
    <m/>
    <s v="Inversión"/>
    <s v="2. Contrato"/>
  </r>
  <r>
    <n v="14"/>
    <s v="0134-14"/>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s v="Prestar servicios profesionales asesorando los lineamientos y apoyando el seguimiento realizado por la Direccion General a los proyectos urbanísticos del proceso de reasentamientos y del proceso de mejoramiento de vivienda adelantados por la entidad."/>
    <s v="0134-14 Prestar servicios profesionales asesorando los lineamientos y apoyando el seguimiento realizado por la Direccion General a los proyectos urbanísticos del proceso de reasentamientos y del proceso de mejoramiento de vivienda adelantados por la entidad."/>
    <x v="3"/>
    <n v="12"/>
    <s v="CONTRATACION_DIRECTA"/>
    <n v="80121700"/>
    <n v="8000000"/>
    <n v="11"/>
    <n v="88000000"/>
    <n v="1"/>
    <s v="Enero"/>
    <n v="1"/>
    <s v="DIRECCIÓN DE REASENTAMIENTOS"/>
    <s v="GERMAN ALBERTO HERNANDEZ PRIETO"/>
    <s v="DIRECCIÓN DE REASENTAMIENTOS"/>
    <m/>
    <s v="Inversión"/>
    <s v="2. Contrato"/>
  </r>
  <r>
    <n v="15"/>
    <s v="0134-15"/>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s v="Prestar servicios profesionales de tipo juridico para apoyar el proceso de normalizacion, gestión de los cierres administrativos y depuración de los procesos de la Dirección de Reasentamientos"/>
    <s v="0134-15 Prestar servicios profesionales de tipo juridico para apoyar el proceso de normalizacion, gestión de los cierres administrativos y depuración de los procesos de la Dirección de Reasentamientos"/>
    <x v="3"/>
    <n v="12"/>
    <s v="CONTRATACION_DIRECTA"/>
    <n v="80121700"/>
    <n v="5500000"/>
    <n v="6"/>
    <n v="33000000"/>
    <n v="1"/>
    <s v="Enero"/>
    <n v="1"/>
    <s v="DIRECCIÓN DE REASENTAMIENTOS"/>
    <s v="GERMAN ALBERTO HERNANDEZ PRIETO"/>
    <s v="DIRECCIÓN DE REASENTAMIENTOS"/>
    <m/>
    <s v="Inversión"/>
    <s v="2. Contrato"/>
  </r>
  <r>
    <n v="16"/>
    <s v="0134-16"/>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apoyando la elaboración de estrategias y lineamientos para la revisión, sustanciación, validación de información y acompañamiento en las etapas de verificación, prefactibilidad y ejecución y demas establecidas en el proceso de Reasentamiento."/>
    <s v="0134-16 Prestar servicios profesionales, desde el componente juridico, apoyando la elaboración de estrategias y lineamientos para la revisión, sustanciación, validación de información y acompañamiento en las etapas de verificación, prefactibilidad y ejecución y demas establecidas en el proceso de Reasentamiento."/>
    <x v="3"/>
    <n v="12"/>
    <s v="CONTRATACION_DIRECTA"/>
    <n v="80121700"/>
    <n v="8560000"/>
    <n v="6"/>
    <n v="51360000"/>
    <n v="1"/>
    <s v="Enero"/>
    <n v="1"/>
    <s v="DIRECCIÓN DE REASENTAMIENTOS"/>
    <s v="GERMAN ALBERTO HERNANDEZ PRIETO"/>
    <s v="DIRECCIÓN DE REASENTAMIENTOS"/>
    <m/>
    <s v="Inversión"/>
    <s v="2. Contrato"/>
  </r>
  <r>
    <n v="17"/>
    <s v="0134-17"/>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apoyando la identificación de la oferta de proyectos inmobiliarios VIS y VIP a nivel Distrital, así como en el acompañamiento de las etapas de ingreso, prefactibilidad y ejecución pertinentes para el reasentamiento de las familias beneficiarias de la Dirección de Reasentamientos."/>
    <s v="0134-17 Prestar servicios profesionales apoyando la identificación de la oferta de proyectos inmobiliarios VIS y VIP a nivel Distrital, así como en el acompañamiento de las etapas de ingreso, prefactibilidad y ejecución pertinentes para el reasentamiento de las familias beneficiarias de la Dirección de Reasentamientos."/>
    <x v="3"/>
    <n v="12"/>
    <s v="CONTRATACION_DIRECTA"/>
    <n v="81101500"/>
    <n v="9000000"/>
    <n v="6"/>
    <n v="54000000"/>
    <n v="1"/>
    <s v="Enero"/>
    <n v="1"/>
    <s v="DIRECCIÓN DE REASENTAMIENTOS"/>
    <s v="GERMAN ALBERTO HERNANDEZ PRIETO"/>
    <s v="DIRECCIÓN DE REASENTAMIENTOS"/>
    <m/>
    <s v="Inversión"/>
    <s v="2. Contrato"/>
  </r>
  <r>
    <n v="18"/>
    <s v="0134-18"/>
    <s v="O230117400220240134"/>
    <s v="2. Reasentamientos"/>
    <s v="Reasentar 2.000 Hogares ubicados en zonas de alto riesgo no mitigable y/o las ordenadas mediante actos administrativos o sentencias judiciales"/>
    <s v="3. Adecuar, demarcar y señalizar 20,000.00 metros cuadrados pertenecientes al área de los predios desocupados en desarrollo del proceso de reasentamientos por alto riesgo no mitigable, acorde a la delegación establecida en el Artículo 387 del Decreto 555 de 2021 del POT."/>
    <s v="PM/0208/0102/40020390134"/>
    <s v="O232020200883990 Otros servicios profesionales, técnicos y empresariales n.c.p."/>
    <s v="1-100-F001 VA-RECURSOS DISTRITO"/>
    <s v="Prestar servicios profesionales desde el componente juridico para apoyar la verificación, ejecucion y prefactibilidad del programa de relocalización transitoria asi como en la depuracion administrativa de los procesos que le sean asignados."/>
    <s v="0134-18 Prestar servicios profesionales desde el componente juridico para apoyar la verificación, ejecucion y prefactibilidad del programa de relocalización transitoria asi como en la depuracion administrativa de los procesos que le sean asignados."/>
    <x v="3"/>
    <n v="12"/>
    <s v="CONTRATACION_DIRECTA"/>
    <n v="80121700"/>
    <n v="4950000"/>
    <n v="11"/>
    <n v="54450000"/>
    <n v="1"/>
    <s v="Enero"/>
    <n v="1"/>
    <s v="DIRECCIÓN DE REASENTAMIENTOS"/>
    <s v="GERMAN ALBERTO HERNANDEZ PRIETO"/>
    <s v="DIRECCIÓN DE REASENTAMIENTOS"/>
    <m/>
    <s v="Inversión"/>
    <s v="2. Contrato"/>
  </r>
  <r>
    <n v="19"/>
    <s v="0134-19"/>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5954 Servicios de preparación de documentos y otros servicios especializados de apoyo a oficina"/>
    <s v="1-100-F001 VA-RECURSOS DISTRITO"/>
    <s v="Prestar servicios de apoyo en actividades de gestión documental, archivo y bodegaje de los expedientes de la Dirección de Reasentamientos"/>
    <s v="0134-19 Prestar servicios de apoyo en actividades de gestión documental, archivo y bodegaje de los expedientes de la Dirección de Reasentamientos"/>
    <x v="3"/>
    <n v="12"/>
    <s v="CONTRATACION_DIRECTA"/>
    <n v="80161504"/>
    <n v="3500000"/>
    <n v="6"/>
    <n v="21000000"/>
    <n v="1"/>
    <s v="Enero"/>
    <n v="1"/>
    <s v="DIRECCIÓN DE REASENTAMIENTOS"/>
    <s v="GERMAN ALBERTO HERNANDEZ PRIETO"/>
    <s v="DIRECCIÓN DE REASENTAMIENTOS"/>
    <m/>
    <s v="Inversión"/>
    <s v="2. Contrato"/>
  </r>
  <r>
    <n v="20"/>
    <s v="0134-20"/>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para apoyar la gestión de las etapas establecidas en el proceso de Reasentamiento, incluyendo actividades de saneamiento y depuracion predial."/>
    <s v="0134-20 Prestar servicios profesionales desde el componente juridico para apoyar la gestión de las etapas establecidas en el proceso de Reasentamiento, incluyendo actividades de saneamiento y depuracion predial."/>
    <x v="3"/>
    <n v="12"/>
    <s v="CONTRATACION_DIRECTA"/>
    <n v="80121700"/>
    <n v="7485000"/>
    <n v="11"/>
    <n v="82335000"/>
    <n v="1"/>
    <s v="Enero"/>
    <n v="1"/>
    <s v="DIRECCIÓN DE REASENTAMIENTOS"/>
    <s v="GERMAN ALBERTO HERNANDEZ PRIETO"/>
    <s v="DIRECCIÓN DE REASENTAMIENTOS"/>
    <m/>
    <s v="Inversión"/>
    <s v="2. Contrato"/>
  </r>
  <r>
    <n v="21"/>
    <s v="0134-21"/>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s v="Prestar servicios profesionales apoyando la gestion administrativa, operativa y contractual que se requiera la Direccion de Reasentamiento"/>
    <s v="0134-21 Prestar servicios profesionales apoyando la gestion administrativa, operativa y contractual que se requiera la Direccion de Reasentamiento"/>
    <x v="3"/>
    <n v="12"/>
    <s v="CONTRATACION_DIRECTA"/>
    <n v="80161500"/>
    <n v="7770000"/>
    <n v="11"/>
    <n v="85470000"/>
    <n v="1"/>
    <s v="Enero"/>
    <n v="1"/>
    <s v="DIRECCIÓN DE REASENTAMIENTOS"/>
    <s v="GERMAN ALBERTO HERNANDEZ PRIETO"/>
    <s v="DIRECCIÓN DE REASENTAMIENTOS"/>
    <m/>
    <s v="Inversión"/>
    <s v="2. Contrato"/>
  </r>
  <r>
    <n v="22"/>
    <s v="0134-22"/>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s v="Prestar servicios profesionales apoyando la verificación, control, seguimiento y ejecucion de las actividades que se desprendan de auditorias y seguimientos realizados por el sistema de control interno a los planes, programas, procedimientos y metas de la Direccion de reasentamientos."/>
    <s v="0134-22 Prestar servicios profesionales apoyando la verificación, control, seguimiento y ejecucion de las actividades que se desprendan de auditorias y seguimientos realizados por el sistema de control interno a los planes, programas, procedimientos y metas de la Direccion de reasentamientos."/>
    <x v="3"/>
    <n v="12"/>
    <s v="CONTRATACION_DIRECTA"/>
    <n v="80161500"/>
    <n v="7770000"/>
    <n v="6"/>
    <n v="46620000"/>
    <n v="1"/>
    <s v="Enero"/>
    <n v="1"/>
    <s v="DIRECCIÓN DE REASENTAMIENTOS"/>
    <s v="GERMAN ALBERTO HERNANDEZ PRIETO"/>
    <s v="DIRECCIÓN DE REASENTAMIENTOS"/>
    <m/>
    <s v="Inversión"/>
    <s v="2. Contrato"/>
  </r>
  <r>
    <n v="23"/>
    <s v="0134-23"/>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s v="Prestar servicios profesionales apoyando la elaboración de estrategias y lineamientos financieros, así como el seguimiento y control a la ejecución de los recursos presupuestales de la Dirección de Reasentamientos."/>
    <s v="0134-23 Prestar servicios profesionales apoyando la elaboración de estrategias y lineamientos financieros, así como el seguimiento y control a la ejecución de los recursos presupuestales de la Dirección de Reasentamientos."/>
    <x v="3"/>
    <n v="12"/>
    <s v="CONTRATACION_DIRECTA"/>
    <n v="84111500"/>
    <n v="10000000"/>
    <n v="10"/>
    <n v="100000000"/>
    <n v="1"/>
    <s v="Enero"/>
    <n v="1"/>
    <s v="DIRECCIÓN DE REASENTAMIENTOS"/>
    <s v="GERMAN ALBERTO HERNANDEZ PRIETO"/>
    <s v="DIRECCIÓN DE REASENTAMIENTOS"/>
    <m/>
    <s v="Inversión"/>
    <s v="2. Contrato"/>
  </r>
  <r>
    <n v="24"/>
    <s v="0134-24"/>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s v="Prestar servicios profesionales apoyando la ejecución de actividades de gestión, seguimiento y control de la ejecución presupuestal y financiera de los recursos destinados al Programa de Reasentamientos."/>
    <s v="0134-24 Prestar servicios profesionales apoyando la ejecución de actividades de gestión, seguimiento y control de la ejecución presupuestal y financiera de los recursos destinados al Programa de Reasentamientos."/>
    <x v="3"/>
    <n v="12"/>
    <s v="CONTRATACION_DIRECTA"/>
    <n v="84111500"/>
    <n v="8000000"/>
    <n v="6"/>
    <n v="48000000"/>
    <n v="1"/>
    <s v="Enero"/>
    <n v="1"/>
    <s v="DIRECCIÓN DE REASENTAMIENTOS"/>
    <s v="GERMAN ALBERTO HERNANDEZ PRIETO"/>
    <s v="DIRECCIÓN DE REASENTAMIENTOS"/>
    <m/>
    <s v="Inversión"/>
    <s v="2. Contrato"/>
  </r>
  <r>
    <n v="25"/>
    <s v="0134-25"/>
    <s v="O230117400220240134"/>
    <s v="2. Reasentamientos"/>
    <s v="Reasentar 2.000 Hogares ubicados en zonas de alto riesgo no mitigable y/o las ordenadas mediante actos administrativos o sentencias judiciales"/>
    <s v="3. Adecuar, demarcar y señalizar 20,000.00 metros cuadrados pertenecientes al área de los predios desocupados en desarrollo del proceso de reasentamientos por alto riesgo no mitigable, acorde a la delegación establecida en el Artículo 387 del Decreto 555 de 2021 del POT."/>
    <s v="PM/0208/0102/40020390134"/>
    <s v="O232020200883990 Otros servicios profesionales, técnicos y empresariales n.c.p."/>
    <s v="1-100-F001 VA-RECURSOS DISTRITO"/>
    <s v="Prestar servicios profesionales en las actividades del componente técnico requeridas en las etapas de ingreso, prefactibilidad, factibilidad y ejecución de los procesos de reasentamiento."/>
    <s v="0134-25 Prestar servicios profesionales en las actividades del componente técnico requeridas en las etapas de ingreso, prefactibilidad, factibilidad y ejecución de los procesos de reasentamiento."/>
    <x v="3"/>
    <n v="12"/>
    <s v="CONTRATACION_DIRECTA"/>
    <n v="81101500"/>
    <n v="5200000"/>
    <n v="8"/>
    <n v="41600000"/>
    <n v="1"/>
    <s v="Enero"/>
    <n v="1"/>
    <s v="DIRECCIÓN DE REASENTAMIENTOS"/>
    <s v="GERMAN ALBERTO HERNANDEZ PRIETO"/>
    <s v="DIRECCIÓN DE REASENTAMIENTOS"/>
    <m/>
    <s v="Inversión"/>
    <s v="2. Contrato"/>
  </r>
  <r>
    <n v="26"/>
    <s v="0134-26"/>
    <s v="O230117400220240134"/>
    <s v="2. Reasentamientos"/>
    <s v="Reasentar 2.000 Hogares ubicados en zonas de alto riesgo no mitigable y/o las ordenadas mediante actos administrativos o sentencias judiciales"/>
    <s v="1. Reasentar de manera definitiva 1,450.00 hogares localizados en zonas de alto riesgo no mitigable o los ordenados mediante sentencia judicial o acto administrativo."/>
    <s v="PM/0208/0102/40020390134"/>
    <s v="O232020200881219 Servicios de investigación básica en otras ciencias sociales y humanidades"/>
    <s v="1-100-F001 VA-RECURSOS DISTRITO"/>
    <s v="Prestar servicios profesionales apoyando la elaboración de estrategias y lineamiento, asi como el seguimiento, verificación, control, acompañamiento y demás actuaciones requeridas dentro de las etapas del proceso social de la Dirección de Reasentamientos."/>
    <s v="0134-26 Prestar servicios profesionales apoyando la elaboración de estrategias y lineamiento, asi como el seguimiento, verificación, control, acompañamiento y demás actuaciones requeridas dentro de las etapas del proceso social de la Dirección de Reasentamientos."/>
    <x v="3"/>
    <n v="12"/>
    <s v="CONTRATACION_DIRECTA"/>
    <n v="93141500"/>
    <n v="8500000"/>
    <n v="10"/>
    <n v="80750000"/>
    <n v="1"/>
    <s v="Enero"/>
    <n v="1"/>
    <s v="DIRECCIÓN DE REASENTAMIENTOS"/>
    <s v="GERMAN ALBERTO HERNANDEZ PRIETO"/>
    <s v="DIRECCIÓN DE REASENTAMIENTOS"/>
    <m/>
    <s v="Inversión"/>
    <s v="2. Contrato"/>
  </r>
  <r>
    <n v="27"/>
    <s v="0134-27"/>
    <s v="O230117400220240134"/>
    <s v="2. Reasentamientos"/>
    <s v="Reasentar 2.000 Hogares ubicados en zonas de alto riesgo no mitigable y/o las ordenadas mediante actos administrativos o sentencias judiciales"/>
    <s v="1. Reasentar de manera definitiva 1,450.00 hogares localizados en zonas de alto riesgo no mitigable o los ordenados mediante sentencia judicial o acto administrativo."/>
    <s v="PM/0208/0102/40020390134"/>
    <s v="O232020200881219 Servicios de investigación básica en otras ciencias sociales y humanidades"/>
    <s v="1-100-F001 VA-RECURSOS DISTRITO"/>
    <s v="Prestar servicios profesionales desde el componente social apoyando la gestión de las etapas de verificación, prefactibilidad, factibilidad, ejecución y demás establecidas en los procesos y procedimientos de la Dirección de Reasentamientos"/>
    <s v="0134-27 Prestar servicios profesionales desde el componente social apoyando la gestión de las etapas de verificación, prefactibilidad, factibilidad, ejecución y demás establecidas en los procesos y procedimientos de la Dirección de Reasentamientos"/>
    <x v="3"/>
    <n v="12"/>
    <s v="CONTRATACION_DIRECTA"/>
    <n v="93141500"/>
    <n v="5230000"/>
    <n v="6"/>
    <n v="31380000"/>
    <n v="1"/>
    <s v="Enero"/>
    <n v="1"/>
    <s v="DIRECCIÓN DE REASENTAMIENTOS"/>
    <s v="GERMAN ALBERTO HERNANDEZ PRIETO"/>
    <s v="DIRECCIÓN DE REASENTAMIENTOS"/>
    <m/>
    <s v="Inversión"/>
    <s v="2. Contrato"/>
  </r>
  <r>
    <n v="28"/>
    <s v="0134-28"/>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para apoyar la gestión de las etapas establecidas en el proceso de Reasentamiento, incluyendo actividades de saneamiento y depuracion predial."/>
    <s v="0134-28 Prestar servicios profesionales desde el componente juridico para apoyar la gestión de las etapas establecidas en el proceso de Reasentamiento, incluyendo actividades de saneamiento y depuracion predial."/>
    <x v="3"/>
    <n v="12"/>
    <s v="CONTRATACION_DIRECTA"/>
    <n v="80121700"/>
    <n v="6000000"/>
    <n v="6"/>
    <n v="36000000"/>
    <n v="1"/>
    <s v="Enero"/>
    <n v="1"/>
    <s v="DIRECCIÓN DE REASENTAMIENTOS"/>
    <s v="GERMAN ALBERTO HERNANDEZ PRIETO"/>
    <s v="DIRECCIÓN DE REASENTAMIENTOS"/>
    <m/>
    <s v="Inversión"/>
    <s v="2. Contrato"/>
  </r>
  <r>
    <n v="29"/>
    <s v="0134-29"/>
    <s v="O230117400220240134"/>
    <s v="2. Reasentamientos"/>
    <s v="Reasentar 2.000 Hogares ubicados en zonas de alto riesgo no mitigable y/o las ordenadas mediante actos administrativos o sentencias judiciales"/>
    <s v="1. Reasentar de manera definitiva 1,450.00 hogares localizados en zonas de alto riesgo no mitigable o los ordenados mediante sentencia judicial o acto administrativo."/>
    <s v="PM/0208/0102/40020390134"/>
    <s v="O232020200881219 Servicios de investigación básica en otras ciencias sociales y humanidades"/>
    <s v="1-100-F001 VA-RECURSOS DISTRITO"/>
    <s v="Prestar servicios profesionales desde el componente social apoyando la gestión de las etapas de verificación, prefactibilidad, factibilidad, ejecución y demás establecidas en los procesos y procedimientos de la Dirección de Reasentamientos"/>
    <s v="0134-29 Prestar servicios profesionales desde el componente social apoyando la gestión de las etapas de verificación, prefactibilidad, factibilidad, ejecución y demás establecidas en los procesos y procedimientos de la Dirección de Reasentamientos"/>
    <x v="3"/>
    <n v="12"/>
    <s v="CONTRATACION_DIRECTA"/>
    <n v="93141500"/>
    <n v="5230000"/>
    <n v="6"/>
    <n v="31380000"/>
    <n v="1"/>
    <s v="Enero"/>
    <n v="1"/>
    <s v="DIRECCIÓN DE REASENTAMIENTOS"/>
    <s v="GERMAN ALBERTO HERNANDEZ PRIETO"/>
    <s v="DIRECCIÓN DE REASENTAMIENTOS"/>
    <m/>
    <s v="Inversión"/>
    <s v="2. Contrato"/>
  </r>
  <r>
    <n v="30"/>
    <s v="0134-30"/>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s v="Prestar servicios profesionales apoyando el seguimiento, consolidación y actualización de la información del proyecto de inversión y demas planes y programas a cargo de la Dirección de Reasentamientos."/>
    <s v="0134-30 Prestar servicios profesionales apoyando el seguimiento, consolidación y actualización de la información del proyecto de inversión y demas planes y programas a cargo de la Dirección de Reasentamientos."/>
    <x v="3"/>
    <n v="12"/>
    <s v="CONTRATACION_DIRECTA"/>
    <n v="80161500"/>
    <n v="5500000"/>
    <n v="6"/>
    <n v="33000000"/>
    <n v="1"/>
    <s v="Enero"/>
    <n v="1"/>
    <s v="DIRECCIÓN DE REASENTAMIENTOS"/>
    <s v="GERMAN ALBERTO HERNANDEZ PRIETO"/>
    <s v="DIRECCIÓN DE REASENTAMIENTOS"/>
    <m/>
    <s v="Inversión"/>
    <s v="2. Contrato"/>
  </r>
  <r>
    <n v="31"/>
    <s v="0134-31"/>
    <s v="O230117400220240134"/>
    <s v="2. Reasentamientos"/>
    <s v="Reasentar 2.000 Hogares ubicados en zonas de alto riesgo no mitigable y/o las ordenadas mediante actos administrativos o sentencias judiciales"/>
    <s v="3. Adecuar, demarcar y señalizar 20,000.00 metros cuadrados pertenecientes al área de los predios desocupados en desarrollo del proceso de reasentamientos por alto riesgo no mitigable, acorde a la delegación establecida en el Artículo 387 del Decreto 555 de 2021 del POT."/>
    <s v="PM/0208/0102/40020390134"/>
    <s v="O232020200883990 Otros servicios profesionales, técnicos y empresariales n.c.p."/>
    <s v="1-100-F001 VA-RECURSOS DISTRITO"/>
    <s v="Prestar servicios profesionales en las actividades del componente tecnico y geografico requeridas en las etapas de ingreso, prefactibilidad, factibilidad y ejecución dentro de los procesos de reasentamiento."/>
    <s v="0134-31 Prestar servicios profesionales en las actividades del componente tecnico y geografico requeridas en las etapas de ingreso, prefactibilidad, factibilidad y ejecución dentro de los procesos de reasentamiento."/>
    <x v="3"/>
    <n v="12"/>
    <s v="CONTRATACION_DIRECTA"/>
    <n v="81101500"/>
    <n v="4800000"/>
    <n v="6"/>
    <n v="28800000"/>
    <n v="1"/>
    <s v="Enero"/>
    <n v="1"/>
    <s v="DIRECCIÓN DE REASENTAMIENTOS"/>
    <s v="GERMAN ALBERTO HERNANDEZ PRIETO"/>
    <s v="DIRECCIÓN DE REASENTAMIENTOS"/>
    <m/>
    <s v="Inversión"/>
    <s v="2. Contrato"/>
  </r>
  <r>
    <n v="32"/>
    <s v="0134-32"/>
    <s v="O230117400220240134"/>
    <s v="2. Reasentamientos"/>
    <s v="Reasentar 2.000 Hogares ubicados en zonas de alto riesgo no mitigable y/o las ordenadas mediante actos administrativos o sentencias judiciales"/>
    <s v="1. Reasentar de manera definitiva 1,450.00 hogares localizados en zonas de alto riesgo no mitigable o los ordenados mediante sentencia judicial o acto administrativo."/>
    <s v="PM/0208/0102/40020390134"/>
    <s v="O232020200881219 Servicios de investigación básica en otras ciencias sociales y humanidades"/>
    <s v="1-100-F001 VA-RECURSOS DISTRITO"/>
    <s v="Prestar servicios profesionales desde el componente social apoyando la gestión de las etapas de verificación, prefactibilidad, factibilidad, ejecución y demás establecidas en los procesos y procedimientos de la Dirección de Reasentamientos"/>
    <s v="0134-32 Prestar servicios profesionales desde el componente social apoyando la gestión de las etapas de verificación, prefactibilidad, factibilidad, ejecución y demás establecidas en los procesos y procedimientos de la Dirección de Reasentamientos"/>
    <x v="3"/>
    <n v="12"/>
    <s v="CONTRATACION_DIRECTA"/>
    <n v="93141500"/>
    <n v="5500000"/>
    <n v="10"/>
    <n v="55000000"/>
    <n v="1"/>
    <s v="Enero"/>
    <n v="1"/>
    <s v="DIRECCIÓN DE REASENTAMIENTOS"/>
    <s v="GERMAN ALBERTO HERNANDEZ PRIETO"/>
    <s v="DIRECCIÓN DE REASENTAMIENTOS"/>
    <m/>
    <s v="Inversión"/>
    <s v="2. Contrato"/>
  </r>
  <r>
    <n v="33"/>
    <s v="0134-33"/>
    <s v="O230117400220240134"/>
    <s v="2. Reasentamientos"/>
    <s v="Reasentar 2.000 Hogares ubicados en zonas de alto riesgo no mitigable y/o las ordenadas mediante actos administrativos o sentencias judiciales"/>
    <s v="1. Reasentar de manera definitiva 1,450.00 hogares localizados en zonas de alto riesgo no mitigable o los ordenados mediante sentencia judicial o acto administrativo."/>
    <s v="PM/0208/0102/40020390134"/>
    <s v="O232020200881219 Servicios de investigación básica en otras ciencias sociales y humanidades"/>
    <s v="1-100-F001 VA-RECURSOS DISTRITO"/>
    <s v="Prestar servicios profesionales desde el componente social para la normalizacion, gestión de los cierres administrativos y depuración de los procesos de la Dirección de Reasentamientos"/>
    <s v="0134-33 Prestar servicios profesionales desde el componente social para la normalizacion, gestión de los cierres administrativos y depuración de los procesos de la Dirección de Reasentamientos"/>
    <x v="3"/>
    <n v="12"/>
    <s v="CONTRATACION_DIRECTA"/>
    <n v="93141500"/>
    <n v="4000000"/>
    <n v="10"/>
    <n v="38000000"/>
    <n v="1"/>
    <s v="Enero"/>
    <n v="1"/>
    <s v="DIRECCIÓN DE REASENTAMIENTOS"/>
    <s v="GERMAN ALBERTO HERNANDEZ PRIETO"/>
    <s v="DIRECCIÓN DE REASENTAMIENTOS"/>
    <m/>
    <s v="Inversión"/>
    <s v="2. Contrato"/>
  </r>
  <r>
    <n v="34"/>
    <s v="0134-34"/>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profesionales desde el componente social apoyando la gestión de las etapas de verificación, prefactibilidad, factibilidad, ejecución y demás establecidas en los procesos y procedimientos de la Dirección de Reasentamientos"/>
    <s v="0134-34 Prestar servicios profesionales desde el componente social apoyando la gestión de las etapas de verificación, prefactibilidad, factibilidad, ejecución y demás establecidas en los procesos y procedimientos de la Dirección de Reasentamientos"/>
    <x v="3"/>
    <n v="12"/>
    <s v="CONTRATACION_DIRECTA"/>
    <n v="93141500"/>
    <n v="5230000"/>
    <n v="6"/>
    <n v="31380000"/>
    <n v="1"/>
    <s v="Enero"/>
    <n v="1"/>
    <s v="DIRECCIÓN DE REASENTAMIENTOS"/>
    <s v="GERMAN ALBERTO HERNANDEZ PRIETO"/>
    <s v="DIRECCIÓN DE REASENTAMIENTOS"/>
    <m/>
    <s v="Inversión"/>
    <s v="2. Contrato"/>
  </r>
  <r>
    <n v="35"/>
    <s v="0134-35"/>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para la depuracion predial y proyección de respuestas a peticiones, quejas, reclamos y solicitudes (PQRS) que reciba la Dirección de Reasentamientos de la Caja de Vivienda Popular."/>
    <s v="0134-35 Prestar servicios profesionales desde el componente juridico para la depuracion predial y proyección de respuestas a peticiones, quejas, reclamos y solicitudes (PQRS) que reciba la Dirección de Reasentamientos de la Caja de Vivienda Popular."/>
    <x v="3"/>
    <n v="12"/>
    <s v="CONTRATACION_DIRECTA"/>
    <n v="80121700"/>
    <n v="7490000"/>
    <n v="11"/>
    <n v="82390000"/>
    <n v="1"/>
    <s v="Enero"/>
    <n v="1"/>
    <s v="DIRECCIÓN DE REASENTAMIENTOS"/>
    <s v="GERMAN ALBERTO HERNANDEZ PRIETO"/>
    <s v="DIRECCIÓN DE REASENTAMIENTOS"/>
    <m/>
    <s v="Inversión"/>
    <s v="2. Contrato"/>
  </r>
  <r>
    <n v="36"/>
    <s v="0134-36"/>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en las actividades del componente técnico requeridas en las etapas de ingreso, prefactibilidad, factibilidad y ejecución de los procesos de reasentamiento."/>
    <s v="0134-36 Prestar servicios profesionales en las actividades del componente técnico requeridas en las etapas de ingreso, prefactibilidad, factibilidad y ejecución de los procesos de reasentamiento."/>
    <x v="3"/>
    <n v="12"/>
    <s v="CONTRATACION_DIRECTA"/>
    <n v="81101500"/>
    <n v="5300000"/>
    <n v="10"/>
    <n v="53000000"/>
    <n v="1"/>
    <s v="Enero"/>
    <n v="1"/>
    <s v="DIRECCIÓN DE REASENTAMIENTOS"/>
    <s v="GERMAN ALBERTO HERNANDEZ PRIETO"/>
    <s v="DIRECCIÓN DE REASENTAMIENTOS"/>
    <m/>
    <s v="Inversión"/>
    <s v="2. Contrato"/>
  </r>
  <r>
    <n v="37"/>
    <s v="0134-37"/>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ídico, apoyando la defensa judicial, extrajudicial y administrativa de la CVP y elaborando las estrategias y lineamientos para el trámite de peticiones, quejas, reclamos y solicitudes (PQRS) que reciba la Dirección de Reasentamientos."/>
    <s v="0134-37 Prestar servicios profesionales, desde el componente jurídico, apoyando la defensa judicial, extrajudicial y administrativa de la CVP y elaborando las estrategias y lineamientos para el trámite de peticiones, quejas, reclamos y solicitudes (PQRS) que reciba la Dirección de Reasentamientos."/>
    <x v="3"/>
    <n v="12"/>
    <s v="CONTRATACION_DIRECTA"/>
    <n v="80121700"/>
    <n v="8560000"/>
    <n v="6"/>
    <n v="51360000"/>
    <n v="1"/>
    <s v="Enero"/>
    <n v="1"/>
    <s v="DIRECCIÓN DE REASENTAMIENTOS"/>
    <s v="GERMAN ALBERTO HERNANDEZ PRIETO"/>
    <s v="DIRECCIÓN DE REASENTAMIENTOS"/>
    <m/>
    <s v="Inversión"/>
    <s v="2. Contrato"/>
  </r>
  <r>
    <n v="38"/>
    <s v="0134-38"/>
    <s v="O230117400220240134"/>
    <s v="2. Reasentamientos"/>
    <s v="Reasentar 2.000 Hogares ubicados en zonas de alto riesgo no mitigable y/o las ordenadas mediante actos administrativos o sentencias judiciales"/>
    <s v="3. Adecuar, demarcar y señalizar 20,000.00 metros cuadrados pertenecientes al área de los predios desocupados en desarrollo del proceso de reasentamientos por alto riesgo no mitigable, acorde a la delegación establecida en el Artículo 387 del Decreto 555 de 2021 del POT."/>
    <s v="PM/0208/0102/40020390134"/>
    <s v="O232020200883212 Servicios de arquitectura para proyectos de construcciones residenciales"/>
    <s v="1-100-F001 VA-RECURSOS DISTRITO"/>
    <s v="Prestar servicios de apoyo a la gestión, desde el componente tecnico, para realizar actividades operativas, administrativas y demás actividades que requiera la Dirección de Reasentamientos"/>
    <s v="0134-38 Prestar servicios de apoyo a la gestión, desde el componente tecnico, para realizar actividades operativas, administrativas y demás actividades que requiera la Dirección de Reasentamientos"/>
    <x v="3"/>
    <n v="12"/>
    <s v="CONTRATACION_DIRECTA"/>
    <n v="81101500"/>
    <n v="4000000"/>
    <n v="10"/>
    <n v="40000000"/>
    <n v="1"/>
    <s v="Enero"/>
    <n v="1"/>
    <s v="DIRECCIÓN DE REASENTAMIENTOS"/>
    <s v="GERMAN ALBERTO HERNANDEZ PRIETO"/>
    <s v="DIRECCIÓN DE REASENTAMIENTOS"/>
    <m/>
    <s v="Inversión"/>
    <s v="2. Contrato"/>
  </r>
  <r>
    <n v="39"/>
    <s v="0134-39"/>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profesionales apoyando la elaboración de estrategias y lineamiento, asi como el seguimiento, verificación, control, acompañamiento y demás actuaciones requeridas dentro de las etapas del proceso social de la Dirección de Reasentamientos."/>
    <s v="0134-39 Prestar servicios profesionales apoyando la elaboración de estrategias y lineamiento, asi como el seguimiento, verificación, control, acompañamiento y demás actuaciones requeridas dentro de las etapas del proceso social de la Dirección de Reasentamientos."/>
    <x v="3"/>
    <n v="12"/>
    <s v="CONTRATACION_DIRECTA"/>
    <n v="93141500"/>
    <n v="7485000"/>
    <n v="6"/>
    <n v="44910000"/>
    <n v="1"/>
    <s v="Enero"/>
    <n v="1"/>
    <s v="DIRECCIÓN DE REASENTAMIENTOS"/>
    <s v="GERMAN ALBERTO HERNANDEZ PRIETO"/>
    <s v="DIRECCIÓN DE REASENTAMIENTOS"/>
    <m/>
    <s v="Inversión"/>
    <s v="2. Contrato"/>
  </r>
  <r>
    <n v="40"/>
    <s v="0134-40"/>
    <s v="O230117400220240134"/>
    <s v="2. Reasentamientos"/>
    <s v="Reasentar 2.000 Hogares ubicados en zonas de alto riesgo no mitigable y/o las ordenadas mediante actos administrativos o sentencias judiciales"/>
    <s v="3. Adecuar, demarcar y señalizar 20,000.00 metros cuadrados pertenecientes al área de los predios desocupados en desarrollo del proceso de reasentamientos por alto riesgo no mitigable, acorde a la delegación establecida en el Artículo 387 del Decreto 555 de 2021 del POT."/>
    <s v="PM/0208/0102/40020390134"/>
    <s v="O232020200883990 Otros servicios profesionales, técnicos y empresariales n.c.p."/>
    <s v="1-100-F001 VA-RECURSOS DISTRITO"/>
    <s v="Prestar servicios profesionales en las actividades del componente técnico requeridas en las etapas de ingreso, prefactibilidad, factibilidad y ejecución de los procesos de reasentamiento."/>
    <s v="0134-40 Prestar servicios profesionales en las actividades del componente técnico requeridas en las etapas de ingreso, prefactibilidad, factibilidad y ejecución de los procesos de reasentamiento."/>
    <x v="3"/>
    <n v="12"/>
    <s v="CONTRATACION_DIRECTA"/>
    <n v="81101500"/>
    <n v="8500000"/>
    <n v="11"/>
    <n v="93500000"/>
    <n v="1"/>
    <s v="Enero"/>
    <n v="1"/>
    <s v="DIRECCIÓN DE REASENTAMIENTOS"/>
    <s v="GERMAN ALBERTO HERNANDEZ PRIETO"/>
    <s v="DIRECCIÓN DE REASENTAMIENTOS"/>
    <m/>
    <s v="Inversión"/>
    <s v="2. Contrato"/>
  </r>
  <r>
    <n v="41"/>
    <s v="0134-41"/>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apoyando las diferentes actividades técnicas de las etapas de ingreso, prefactibilidad y ejecución del proceso de reasentamientos, asi como la verificacion, seguimiento y control a las obras y demoliciones que adelante la Direccion de Reasentamientos."/>
    <s v="0134-41 Prestar servicios profesionales apoyando las diferentes actividades técnicas de las etapas de ingreso, prefactibilidad y ejecución del proceso de reasentamientos, asi como la verificacion, seguimiento y control a las obras y demoliciones que adelante la Direccion de Reasentamientos."/>
    <x v="3"/>
    <n v="12"/>
    <s v="CONTRATACION_DIRECTA"/>
    <n v="81101500"/>
    <n v="6800000"/>
    <n v="11"/>
    <n v="74800000"/>
    <n v="1"/>
    <s v="Enero"/>
    <n v="1"/>
    <s v="DIRECCIÓN DE REASENTAMIENTOS"/>
    <s v="GERMAN ALBERTO HERNANDEZ PRIETO"/>
    <s v="DIRECCIÓN DE REASENTAMIENTOS"/>
    <m/>
    <s v="Inversión"/>
    <s v="2. Contrato"/>
  </r>
  <r>
    <n v="42"/>
    <s v="0134-42"/>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en las actividades del componente tecnico y geografico requeridas en las etapas de ingreso, prefactibilidad, factibilidad y ejecución dentro de los procesos de reasentamiento."/>
    <s v="0134-42 Prestar servicios profesionales en las actividades del componente tecnico y geografico requeridas en las etapas de ingreso, prefactibilidad, factibilidad y ejecución dentro de los procesos de reasentamiento."/>
    <x v="3"/>
    <n v="12"/>
    <s v="CONTRATACION_DIRECTA"/>
    <n v="81101500"/>
    <n v="8500000"/>
    <n v="11"/>
    <n v="93500000"/>
    <n v="1"/>
    <s v="Enero"/>
    <n v="1"/>
    <s v="DIRECCIÓN DE REASENTAMIENTOS"/>
    <s v="GERMAN ALBERTO HERNANDEZ PRIETO"/>
    <s v="DIRECCIÓN DE REASENTAMIENTOS"/>
    <m/>
    <s v="Inversión"/>
    <s v="2. Contrato"/>
  </r>
  <r>
    <n v="43"/>
    <s v="0134-43"/>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profesionales apoyando la elaboración de estrategias y lineamiento, asi como el seguimiento, verificación, control, acompañamiento y demás actuaciones requeridas dentro de las etapas del proceso social de la Dirección de Reasentamientos."/>
    <s v="0134-43 Prestar servicios profesionales apoyando la elaboración de estrategias y lineamiento, asi como el seguimiento, verificación, control, acompañamiento y demás actuaciones requeridas dentro de las etapas del proceso social de la Dirección de Reasentamientos."/>
    <x v="3"/>
    <n v="12"/>
    <s v="CONTRATACION_DIRECTA"/>
    <n v="93141500"/>
    <n v="7485000"/>
    <n v="6"/>
    <n v="44910000"/>
    <n v="1"/>
    <s v="Enero"/>
    <n v="1"/>
    <s v="DIRECCIÓN DE REASENTAMIENTOS"/>
    <s v="GERMAN ALBERTO HERNANDEZ PRIETO"/>
    <s v="DIRECCIÓN DE REASENTAMIENTOS"/>
    <m/>
    <s v="Inversión"/>
    <s v="2. Contrato"/>
  </r>
  <r>
    <n v="44"/>
    <s v="0134-44"/>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para apoyar la gestión de las etapas establecidas en el proceso de Reasentamiento, incluyendo actividades de saneamiento y depuracion predial."/>
    <s v="0134-44 Prestar servicios profesionales desde el componente juridico para apoyar la gestión de las etapas establecidas en el proceso de Reasentamiento, incluyendo actividades de saneamiento y depuracion predial."/>
    <x v="3"/>
    <n v="12"/>
    <s v="CONTRATACION_DIRECTA"/>
    <n v="80121700"/>
    <n v="5930000"/>
    <n v="6"/>
    <n v="35580000"/>
    <n v="1"/>
    <s v="Enero"/>
    <n v="1"/>
    <s v="DIRECCIÓN DE REASENTAMIENTOS"/>
    <s v="GERMAN ALBERTO HERNANDEZ PRIETO"/>
    <s v="DIRECCIÓN DE REASENTAMIENTOS"/>
    <m/>
    <s v="Inversión"/>
    <s v="2. Contrato"/>
  </r>
  <r>
    <n v="45"/>
    <s v="0134-45"/>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en las actividades del componente técnico requeridas en las etapas de ingreso, prefactibilidad, factibilidad y ejecución de los procesos de reasentamiento."/>
    <s v="0134-45 Prestar servicios profesionales en las actividades del componente técnico requeridas en las etapas de ingreso, prefactibilidad, factibilidad y ejecución de los procesos de reasentamiento."/>
    <x v="3"/>
    <n v="12"/>
    <s v="CONTRATACION_DIRECTA"/>
    <n v="81101500"/>
    <n v="5000000"/>
    <n v="6"/>
    <n v="30000000"/>
    <n v="1"/>
    <s v="Enero"/>
    <n v="1"/>
    <s v="DIRECCIÓN DE REASENTAMIENTOS"/>
    <s v="GERMAN ALBERTO HERNANDEZ PRIETO"/>
    <s v="DIRECCIÓN DE REASENTAMIENTOS"/>
    <m/>
    <s v="Inversión"/>
    <s v="2. Contrato"/>
  </r>
  <r>
    <n v="46"/>
    <s v="0134-46"/>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profesionales desde el componente social apoyando la gestión de las etapas de verificación, prefactibilidad, factibilidad, ejecución y demás establecidas en los procesos y procedimientos de la Dirección de Reasentamientos"/>
    <s v="0134-46 Prestar servicios profesionales desde el componente social apoyando la gestión de las etapas de verificación, prefactibilidad, factibilidad, ejecución y demás establecidas en los procesos y procedimientos de la Dirección de Reasentamientos"/>
    <x v="3"/>
    <n v="12"/>
    <s v="CONTRATACION_DIRECTA"/>
    <n v="93141500"/>
    <n v="5510000"/>
    <n v="11"/>
    <n v="60610000"/>
    <n v="1"/>
    <s v="Enero"/>
    <n v="1"/>
    <s v="DIRECCIÓN DE REASENTAMIENTOS"/>
    <s v="GERMAN ALBERTO HERNANDEZ PRIETO"/>
    <s v="DIRECCIÓN DE REASENTAMIENTOS"/>
    <m/>
    <s v="Inversión"/>
    <s v="2. Contrato"/>
  </r>
  <r>
    <n v="47"/>
    <s v="0134-47"/>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s v="Prestar servicios profesionales apoyando el soporte y mantenimiento de los Sistemas de Información de la Dirección de Reasentamientos"/>
    <s v="0134-47 Prestar servicios profesionales apoyando el soporte y mantenimiento de los Sistemas de Información de la Dirección de Reasentamientos"/>
    <x v="3"/>
    <n v="12"/>
    <s v="CONTRATACION_DIRECTA"/>
    <n v="81111500"/>
    <n v="5700000"/>
    <n v="10"/>
    <n v="57000000"/>
    <n v="1"/>
    <s v="Enero"/>
    <n v="1"/>
    <s v="DIRECCIÓN DE REASENTAMIENTOS"/>
    <s v="GERMAN ALBERTO HERNANDEZ PRIETO"/>
    <s v="DIRECCIÓN DE REASENTAMIENTOS"/>
    <m/>
    <s v="Inversión"/>
    <s v="2. Contrato"/>
  </r>
  <r>
    <n v="48"/>
    <s v="0134-48"/>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de apoyo a la gestión desde el componente social en las diferentes etapas del programa de reasentamientos de la Dirección de Reasentamientos de la Caja de Vivienda Popular"/>
    <s v="0134-48 Prestar servicios de apoyo a la gestión desde el componente social en las diferentes etapas del programa de reasentamientos de la Dirección de Reasentamientos de la Caja de Vivienda Popular"/>
    <x v="3"/>
    <n v="12"/>
    <s v="CONTRATACION_DIRECTA"/>
    <n v="80161504"/>
    <n v="4500000"/>
    <n v="6"/>
    <n v="27000000"/>
    <n v="1"/>
    <s v="Enero"/>
    <n v="1"/>
    <s v="DIRECCIÓN DE REASENTAMIENTOS"/>
    <s v="GERMAN ALBERTO HERNANDEZ PRIETO"/>
    <s v="DIRECCIÓN DE REASENTAMIENTOS"/>
    <m/>
    <s v="Inversión"/>
    <s v="2. Contrato"/>
  </r>
  <r>
    <n v="49"/>
    <s v="0134-49"/>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apoyando la elaboración de estrategias y lineamientos, seguimiento, acompañamiento y orientación de las actividades de cierre administrativo y depuración de los procesos de la Dirección de Reasentamientos"/>
    <s v="0134-49 Prestar servicios profesionales apoyando la elaboración de estrategias y lineamientos, seguimiento, acompañamiento y orientación de las actividades de cierre administrativo y depuración de los procesos de la Dirección de Reasentamientos"/>
    <x v="3"/>
    <n v="12"/>
    <s v="CONTRATACION_DIRECTA"/>
    <n v="84111500"/>
    <n v="10500000"/>
    <n v="6"/>
    <n v="63000000"/>
    <n v="1"/>
    <s v="Enero"/>
    <n v="1"/>
    <s v="DIRECCIÓN DE REASENTAMIENTOS"/>
    <s v="GERMAN ALBERTO HERNANDEZ PRIETO"/>
    <s v="DIRECCIÓN DE REASENTAMIENTOS"/>
    <m/>
    <s v="Inversión"/>
    <s v="2. Contrato"/>
  </r>
  <r>
    <n v="50"/>
    <s v="0134-50"/>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en las actividades del componente técnico requeridas en las etapas de ingreso, prefactibilidad, factibilidad y ejecución de los procesos de reasentamiento."/>
    <s v="0134-50 Prestar servicios profesionales en las actividades del componente técnico requeridas en las etapas de ingreso, prefactibilidad, factibilidad y ejecución de los procesos de reasentamiento."/>
    <x v="3"/>
    <n v="12"/>
    <s v="CONTRATACION_DIRECTA"/>
    <n v="81101500"/>
    <n v="5000000"/>
    <n v="10"/>
    <n v="47500000"/>
    <n v="1"/>
    <s v="Enero"/>
    <n v="1"/>
    <s v="DIRECCIÓN DE REASENTAMIENTOS"/>
    <s v="GERMAN ALBERTO HERNANDEZ PRIETO"/>
    <s v="DIRECCIÓN DE REASENTAMIENTOS"/>
    <m/>
    <s v="Inversión"/>
    <s v="2. Contrato"/>
  </r>
  <r>
    <n v="51"/>
    <s v="0134-51"/>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para apoyar la verificación, ejecucion y prefactibilidad del programa de relocalización transitoria asi como en la depuracion administrativa de los procesos que le sean asignados."/>
    <s v="0134-51 Prestar servicios profesionales desde el componente juridico para apoyar la verificación, ejecucion y prefactibilidad del programa de relocalización transitoria asi como en la depuracion administrativa de los procesos que le sean asignados."/>
    <x v="3"/>
    <n v="12"/>
    <s v="CONTRATACION_DIRECTA"/>
    <n v="80121700"/>
    <n v="5000000"/>
    <n v="6"/>
    <n v="30000000"/>
    <n v="1"/>
    <s v="Enero"/>
    <n v="1"/>
    <s v="DIRECCIÓN DE REASENTAMIENTOS"/>
    <s v="GERMAN ALBERTO HERNANDEZ PRIETO"/>
    <s v="DIRECCIÓN DE REASENTAMIENTOS"/>
    <m/>
    <s v="Inversión"/>
    <s v="2. Contrato"/>
  </r>
  <r>
    <n v="52"/>
    <s v="0134-52"/>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s v="Prestar servicios profesionales apoyando la elaboración de estrategias y lineamientos para la ejecucion, seguimiento y control de la gestión dento del proceso de Reasentamiento."/>
    <s v="0134-52 Prestar servicios profesionales apoyando la elaboración de estrategias y lineamientos para la ejecucion, seguimiento y control de la gestión dento del proceso de Reasentamiento."/>
    <x v="3"/>
    <n v="12"/>
    <s v="CONTRATACION_DIRECTA"/>
    <n v="80161500"/>
    <n v="11000000"/>
    <n v="6"/>
    <n v="66000000"/>
    <n v="1"/>
    <s v="Enero"/>
    <n v="1"/>
    <s v="DIRECCIÓN DE REASENTAMIENTOS"/>
    <s v="GERMAN ALBERTO HERNANDEZ PRIETO"/>
    <s v="DIRECCIÓN DE REASENTAMIENTOS"/>
    <m/>
    <s v="Inversión"/>
    <s v="2. Contrato"/>
  </r>
  <r>
    <n v="53"/>
    <s v="0134-53"/>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de apoyo a la gestión desde el componente social en las diferentes etapas del programa de reasentamientos de la Dirección de Reasentamientos de la Caja de Vivienda Popular"/>
    <s v="0134-53 Prestar servicios de apoyo a la gestión desde el componente social en las diferentes etapas del programa de reasentamientos de la Dirección de Reasentamientos de la Caja de Vivienda Popular"/>
    <x v="3"/>
    <n v="12"/>
    <s v="CONTRATACION_DIRECTA"/>
    <n v="80161504"/>
    <n v="4500000"/>
    <n v="6"/>
    <n v="27000000"/>
    <n v="1"/>
    <s v="Enero"/>
    <n v="1"/>
    <s v="DIRECCIÓN DE REASENTAMIENTOS"/>
    <s v="GERMAN ALBERTO HERNANDEZ PRIETO"/>
    <s v="DIRECCIÓN DE REASENTAMIENTOS"/>
    <m/>
    <s v="Inversión"/>
    <s v="2. Contrato"/>
  </r>
  <r>
    <n v="54"/>
    <s v="0134-54"/>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como abogado a la Dirección Jurídica en los trámites requeridos conforme a las actividades propias de la Dirección de Reasentamientos de la Caja de la Vivienda Popular."/>
    <s v="0134-54 Prestar servicios profesionales como abogado a la Dirección Jurídica en los trámites requeridos conforme a las actividades propias de la Dirección de Reasentamientos de la Caja de la Vivienda Popular."/>
    <x v="3"/>
    <n v="12"/>
    <s v="CONTRATACION_DIRECTA"/>
    <n v="80121700"/>
    <n v="5930000"/>
    <n v="6"/>
    <n v="35580000"/>
    <n v="1"/>
    <s v="Enero"/>
    <n v="1"/>
    <s v="DIRECCIÓN DE REASENTAMIENTOS"/>
    <s v="GERMAN ALBERTO HERNANDEZ PRIETO"/>
    <s v="DIRECCIÓN DE REASENTAMIENTOS"/>
    <m/>
    <s v="Inversión"/>
    <s v="2. Contrato"/>
  </r>
  <r>
    <n v="55"/>
    <s v="0134-55"/>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apoyando la identificación de la oferta de proyectos inmobiliarios VIS y VIP a nivel Distrital, así como en el acompañamiento de las etapas de ingreso, prefactibilidad y ejecución pertinentes para el reasentamiento de las familias beneficiarias de la Dirección de Reasentamientos."/>
    <s v="0134-55 Prestar servicios profesionales apoyando la identificación de la oferta de proyectos inmobiliarios VIS y VIP a nivel Distrital, así como en el acompañamiento de las etapas de ingreso, prefactibilidad y ejecución pertinentes para el reasentamiento de las familias beneficiarias de la Dirección de Reasentamientos."/>
    <x v="3"/>
    <n v="12"/>
    <s v="CONTRATACION_DIRECTA"/>
    <n v="81101500"/>
    <n v="7500000"/>
    <n v="10"/>
    <n v="75000000"/>
    <n v="1"/>
    <s v="Enero"/>
    <n v="1"/>
    <s v="DIRECCIÓN DE REASENTAMIENTOS"/>
    <s v="GERMAN ALBERTO HERNANDEZ PRIETO"/>
    <s v="DIRECCIÓN DE REASENTAMIENTOS"/>
    <m/>
    <s v="Inversión"/>
    <s v="2. Contrato"/>
  </r>
  <r>
    <n v="56"/>
    <s v="0134-56"/>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5954 Servicios de preparación de documentos y otros servicios especializados de apoyo a oficina"/>
    <s v="1-100-F001 VA-RECURSOS DISTRITO"/>
    <s v="Prestar servicios profesionales apoyando la correcta ejecución de las actividades de gestión documental, archivo y bodegaje de los expedientes de la Dirección de Reasentamientos."/>
    <s v="0134-56 Prestar servicios profesionales apoyando la correcta ejecución de las actividades de gestión documental, archivo y bodegaje de los expedientes de la Dirección de Reasentamientos."/>
    <x v="3"/>
    <n v="12"/>
    <s v="CONTRATACION_DIRECTA"/>
    <n v="80161504"/>
    <n v="5500000"/>
    <n v="6"/>
    <n v="33000000"/>
    <n v="1"/>
    <s v="Enero"/>
    <n v="1"/>
    <s v="DIRECCIÓN DE REASENTAMIENTOS"/>
    <s v="GERMAN ALBERTO HERNANDEZ PRIETO"/>
    <s v="DIRECCIÓN DE REASENTAMIENTOS"/>
    <m/>
    <s v="Inversión"/>
    <s v="2. Contrato"/>
  </r>
  <r>
    <n v="57"/>
    <s v="0134-57"/>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para apoyar la gestión de las etapas establecidas en el proceso de Reasentamiento, incluyendo actividades de saneamiento y depuracion predial."/>
    <s v="0134-57 Prestar servicios profesionales desde el componente juridico para apoyar la gestión de las etapas establecidas en el proceso de Reasentamiento, incluyendo actividades de saneamiento y depuracion predial."/>
    <x v="3"/>
    <n v="12"/>
    <s v="CONTRATACION_DIRECTA"/>
    <n v="80121700"/>
    <n v="8000000"/>
    <n v="6"/>
    <n v="48000000"/>
    <n v="1"/>
    <s v="Enero"/>
    <n v="1"/>
    <s v="DIRECCIÓN DE REASENTAMIENTOS"/>
    <s v="GERMAN ALBERTO HERNANDEZ PRIETO"/>
    <s v="DIRECCIÓN DE REASENTAMIENTOS"/>
    <m/>
    <s v="Inversión"/>
    <s v="2. Contrato"/>
  </r>
  <r>
    <n v="58"/>
    <s v="0134-58"/>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apoyando la elaboración de estrategias y lineamientos para la ejecucion, seguimiento y control del componente juridico de la Dirección de Reasentamientos."/>
    <s v="0134-58 Prestar servicios profesionales apoyando la elaboración de estrategias y lineamientos para la ejecucion, seguimiento y control del componente juridico de la Dirección de Reasentamientos."/>
    <x v="3"/>
    <n v="12"/>
    <s v="CONTRATACION_DIRECTA"/>
    <n v="80121700"/>
    <n v="10750000"/>
    <n v="11"/>
    <n v="118250000"/>
    <n v="1"/>
    <s v="Enero"/>
    <n v="1"/>
    <s v="DIRECCIÓN DE REASENTAMIENTOS"/>
    <s v="GERMAN ALBERTO HERNANDEZ PRIETO"/>
    <s v="DIRECCIÓN DE REASENTAMIENTOS"/>
    <m/>
    <s v="Inversión"/>
    <s v="2. Contrato"/>
  </r>
  <r>
    <n v="59"/>
    <s v="0134-59"/>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profesionales apoyando la elaboración de estrategias y lineamiento, asi como el seguimiento, verificación, control, acompañamiento y demás actuaciones requeridas dentro de las etapas del proceso social de la Dirección de Reasentamientos."/>
    <s v="0134-59 Prestar servicios profesionales apoyando la elaboración de estrategias y lineamiento, asi como el seguimiento, verificación, control, acompañamiento y demás actuaciones requeridas dentro de las etapas del proceso social de la Dirección de Reasentamientos."/>
    <x v="3"/>
    <n v="12"/>
    <s v="CONTRATACION_DIRECTA"/>
    <n v="93141500"/>
    <n v="10750000"/>
    <n v="11"/>
    <n v="118250000"/>
    <n v="1"/>
    <s v="Enero"/>
    <n v="1"/>
    <s v="DIRECCIÓN DE REASENTAMIENTOS"/>
    <s v="GERMAN ALBERTO HERNANDEZ PRIETO"/>
    <s v="DIRECCIÓN DE REASENTAMIENTOS"/>
    <m/>
    <s v="Inversión"/>
    <s v="2. Contrato"/>
  </r>
  <r>
    <n v="60"/>
    <s v="0134-60"/>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s v="Prestar servicios profesionales apoyando la elaboración de estrategias y lineamientos para la ejecucion, seguimiento y control de la gestión técnica de la Dirección de Reasentamientos."/>
    <s v="0134-60 Prestar servicios profesionales apoyando la elaboración de estrategias y lineamientos para la ejecucion, seguimiento y control de la gestión técnica de la Dirección de Reasentamientos."/>
    <x v="3"/>
    <n v="12"/>
    <s v="CONTRATACION_DIRECTA"/>
    <n v="81101500"/>
    <n v="10750000"/>
    <n v="10"/>
    <n v="102125000"/>
    <n v="1"/>
    <s v="Enero"/>
    <n v="1"/>
    <s v="DIRECCIÓN DE REASENTAMIENTOS"/>
    <s v="GERMAN ALBERTO HERNANDEZ PRIETO"/>
    <s v="DIRECCIÓN DE REASENTAMIENTOS"/>
    <m/>
    <s v="Inversión"/>
    <s v="2. Contrato"/>
  </r>
  <r>
    <n v="61"/>
    <s v="0134-61"/>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apoyando el seguimiento, control y vigilancia de la gestion administrativa y contractual a cargo de la Dirección de Reasentamientos"/>
    <s v="0134-61 Prestar servicios profesionales apoyando el seguimiento, control y vigilancia de la gestion administrativa y contractual a cargo de la Dirección de Reasentamientos"/>
    <x v="3"/>
    <n v="12"/>
    <s v="CONTRATACION_DIRECTA"/>
    <n v="80121700"/>
    <n v="7800000"/>
    <n v="10"/>
    <n v="78000000"/>
    <n v="1"/>
    <s v="Enero"/>
    <n v="1"/>
    <s v="DIRECCIÓN DE REASENTAMIENTOS"/>
    <s v="GERMAN ALBERTO HERNANDEZ PRIETO"/>
    <s v="DIRECCIÓN DE REASENTAMIENTOS"/>
    <m/>
    <s v="Inversión"/>
    <s v="2. Contrato"/>
  </r>
  <r>
    <n v="62"/>
    <s v="0134-62"/>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en las actividades del componente técnico requeridas en las etapas de ingreso, prefactibilidad, factibilidad y ejecución de los procesos de reasentamiento."/>
    <s v="0134-62 Prestar servicios profesionales en las actividades del componente técnico requeridas en las etapas de ingreso, prefactibilidad, factibilidad y ejecución de los procesos de reasentamiento."/>
    <x v="3"/>
    <n v="12"/>
    <s v="CONTRATACION_DIRECTA"/>
    <n v="81101500"/>
    <n v="5300000"/>
    <n v="6"/>
    <n v="31800000"/>
    <n v="1"/>
    <s v="Enero"/>
    <n v="1"/>
    <s v="DIRECCIÓN DE REASENTAMIENTOS"/>
    <s v="GERMAN ALBERTO HERNANDEZ PRIETO"/>
    <s v="DIRECCIÓN DE REASENTAMIENTOS"/>
    <m/>
    <s v="Inversión"/>
    <s v="2. Contrato"/>
  </r>
  <r>
    <n v="63"/>
    <s v="0134-63"/>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s v="Prestar servicios profesionales dentro del componente financiero para la normalizacion, gestión de los cierres administrativos y depuración de los procesos de la Dirección de Reasentamientos"/>
    <s v="0134-63 Prestar servicios profesionales dentro del componente financiero para la normalizacion, gestión de los cierres administrativos y depuración de los procesos de la Dirección de Reasentamientos"/>
    <x v="3"/>
    <n v="12"/>
    <s v="CONTRATACION_DIRECTA"/>
    <n v="84111500"/>
    <n v="6000000"/>
    <n v="6"/>
    <n v="36000000"/>
    <n v="1"/>
    <s v="Enero"/>
    <n v="1"/>
    <s v="DIRECCIÓN DE REASENTAMIENTOS"/>
    <s v="GERMAN ALBERTO HERNANDEZ PRIETO"/>
    <s v="DIRECCIÓN DE REASENTAMIENTOS"/>
    <m/>
    <s v="Inversión"/>
    <s v="2. Contrato"/>
  </r>
  <r>
    <n v="64"/>
    <s v="0134-64"/>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apoyando la elaboración de estrategias y lineamientos jurídicos para el saneamiento y depuracion predial de los bienes incluidos o en tramite dentro de las etapas establecidas en el proceso de Reasentamiento."/>
    <s v="0134-64 Prestar servicios profesionales, desde el componente juridico, apoyando la elaboración de estrategias y lineamientos jurídicos para el saneamiento y depuracion predial de los bienes incluidos o en tramite dentro de las etapas establecidas en el proceso de Reasentamiento."/>
    <x v="3"/>
    <n v="12"/>
    <s v="CONTRATACION_DIRECTA"/>
    <n v="80121700"/>
    <n v="10600000"/>
    <n v="11"/>
    <n v="116600000"/>
    <n v="1"/>
    <s v="Enero"/>
    <n v="1"/>
    <s v="DIRECCIÓN DE REASENTAMIENTOS"/>
    <s v="GERMAN ALBERTO HERNANDEZ PRIETO"/>
    <s v="DIRECCIÓN DE REASENTAMIENTOS"/>
    <m/>
    <s v="Inversión"/>
    <s v="2. Contrato"/>
  </r>
  <r>
    <n v="65"/>
    <s v="0134-65"/>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profesionales desde el componente social apoyando la gestión de las etapas de verificación, prefactibilidad, factibilidad, ejecución y demás establecidas en los procesos y procedimientos de la Dirección de Reasentamientos"/>
    <s v="0134-65 Prestar servicios profesionales desde el componente social apoyando la gestión de las etapas de verificación, prefactibilidad, factibilidad, ejecución y demás establecidas en los procesos y procedimientos de la Dirección de Reasentamientos"/>
    <x v="3"/>
    <n v="12"/>
    <s v="CONTRATACION_DIRECTA"/>
    <n v="93141500"/>
    <n v="4800000"/>
    <n v="6"/>
    <n v="28800000"/>
    <n v="1"/>
    <s v="Enero"/>
    <n v="1"/>
    <s v="DIRECCIÓN DE REASENTAMIENTOS"/>
    <s v="GERMAN ALBERTO HERNANDEZ PRIETO"/>
    <s v="DIRECCIÓN DE REASENTAMIENTOS"/>
    <m/>
    <s v="Inversión"/>
    <s v="2. Contrato"/>
  </r>
  <r>
    <n v="66"/>
    <s v="0134-66"/>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s v="Prestar servicios profesionales apoyando la modelación, desarrollo, implementación y fortalecimiento de la plataforma tecnológica de los Sistemas de Información de la Dirección de Reasentamientos"/>
    <s v="0134-66 Prestar servicios profesionales apoyando la modelación, desarrollo, implementación y fortalecimiento de la plataforma tecnológica de los Sistemas de Información de la Dirección de Reasentamientos"/>
    <x v="3"/>
    <n v="12"/>
    <s v="CONTRATACION_DIRECTA"/>
    <n v="81111500"/>
    <n v="8000000"/>
    <n v="6"/>
    <n v="48000000"/>
    <n v="1"/>
    <s v="Enero"/>
    <n v="1"/>
    <s v="DIRECCIÓN DE REASENTAMIENTOS"/>
    <s v="GERMAN ALBERTO HERNANDEZ PRIETO"/>
    <s v="DIRECCIÓN DE REASENTAMIENTOS"/>
    <m/>
    <s v="Inversión"/>
    <s v="2. Contrato"/>
  </r>
  <r>
    <n v="67"/>
    <s v="0134-67"/>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s v="Prestar servicios profesionales desde el componente financiero para el seguimiento y control a la ejecución de los recursos presupuestales de la Dirección de Reasentamientos, atendiendo lo establecido en los procedimientos adoptados por la Caja de la Vivienda Popular"/>
    <s v="0134-67 Prestar servicios profesionales desde el componente financiero para el seguimiento y control a la ejecución de los recursos presupuestales de la Dirección de Reasentamientos, atendiendo lo establecido en los procedimientos adoptados por la Caja de la Vivienda Popular"/>
    <x v="3"/>
    <n v="12"/>
    <s v="CONTRATACION_DIRECTA"/>
    <n v="84111500"/>
    <n v="4500000"/>
    <n v="11"/>
    <n v="49500000"/>
    <n v="1"/>
    <s v="Enero"/>
    <n v="1"/>
    <s v="DIRECCIÓN DE REASENTAMIENTOS"/>
    <s v="GERMAN ALBERTO HERNANDEZ PRIETO"/>
    <s v="DIRECCIÓN DE REASENTAMIENTOS"/>
    <m/>
    <s v="Inversión"/>
    <s v="2. Contrato"/>
  </r>
  <r>
    <n v="68"/>
    <s v="0134-68"/>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profesionales desde el componente social apoyando la gestión de las etapas de verificación, prefactibilidad, factibilidad, ejecución y demás establecidas en los procesos y procedimientos de la Dirección de Reasentamientos"/>
    <s v="0134-68 Prestar servicios profesionales desde el componente social apoyando la gestión de las etapas de verificación, prefactibilidad, factibilidad, ejecución y demás establecidas en los procesos y procedimientos de la Dirección de Reasentamientos"/>
    <x v="3"/>
    <n v="12"/>
    <s v="CONTRATACION_DIRECTA"/>
    <n v="93141500"/>
    <n v="4000000"/>
    <n v="6"/>
    <n v="24000000"/>
    <n v="1"/>
    <s v="Enero"/>
    <n v="1"/>
    <s v="DIRECCIÓN DE REASENTAMIENTOS"/>
    <s v="GERMAN ALBERTO HERNANDEZ PRIETO"/>
    <s v="DIRECCIÓN DE REASENTAMIENTOS"/>
    <m/>
    <s v="Inversión"/>
    <s v="2. Contrato"/>
  </r>
  <r>
    <n v="69"/>
    <s v="0134-69"/>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de apoyo a la gestión desde el componente social en las diferentes etapas del programa de reasentamientos de la Dirección de Reasentamientos de la Caja de Vivienda Popular"/>
    <s v="0134-69 Prestar servicios de apoyo a la gestión desde el componente social en las diferentes etapas del programa de reasentamientos de la Dirección de Reasentamientos de la Caja de Vivienda Popular"/>
    <x v="3"/>
    <n v="12"/>
    <s v="CONTRATACION_DIRECTA"/>
    <n v="80161504"/>
    <n v="3700000"/>
    <n v="10"/>
    <n v="37000000"/>
    <n v="1"/>
    <s v="Enero"/>
    <n v="1"/>
    <s v="DIRECCIÓN DE REASENTAMIENTOS"/>
    <s v="GERMAN ALBERTO HERNANDEZ PRIETO"/>
    <s v="DIRECCIÓN DE REASENTAMIENTOS"/>
    <m/>
    <s v="Inversión"/>
    <s v="2. Contrato"/>
  </r>
  <r>
    <n v="70"/>
    <s v="0134-70"/>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para apoyar la verificación, ejecucion y prefactibilidad del programa de relocalización transitoria asi como en la depuracion administrativa de los procesos que le sean asignados."/>
    <s v="0134-70 Prestar servicios profesionales desde el componente juridico para apoyar la verificación, ejecucion y prefactibilidad del programa de relocalización transitoria asi como en la depuracion administrativa de los procesos que le sean asignados."/>
    <x v="3"/>
    <n v="12"/>
    <s v="CONTRATACION_DIRECTA"/>
    <n v="80121700"/>
    <n v="4280000"/>
    <n v="6"/>
    <n v="25680000"/>
    <n v="1"/>
    <s v="Enero"/>
    <n v="1"/>
    <s v="DIRECCIÓN DE REASENTAMIENTOS"/>
    <s v="GERMAN ALBERTO HERNANDEZ PRIETO"/>
    <s v="DIRECCIÓN DE REASENTAMIENTOS"/>
    <m/>
    <s v="Inversión"/>
    <s v="2. Contrato"/>
  </r>
  <r>
    <n v="71"/>
    <s v="0134-71"/>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s v="Prestar servicios profesionales apoyando la planeación, consolidacion y actualizacion de la informacion que genere la Dirección de Reasentamientos"/>
    <s v="0134-71 Prestar servicios profesionales apoyando la planeación, consolidacion y actualizacion de la informacion que genere la Dirección de Reasentamientos"/>
    <x v="3"/>
    <n v="12"/>
    <s v="CONTRATACION_DIRECTA"/>
    <n v="80161500"/>
    <n v="8000000"/>
    <n v="11"/>
    <n v="88000000"/>
    <n v="1"/>
    <s v="Enero"/>
    <n v="1"/>
    <s v="DIRECCIÓN DE REASENTAMIENTOS"/>
    <s v="GERMAN ALBERTO HERNANDEZ PRIETO"/>
    <s v="DIRECCIÓN DE REASENTAMIENTOS"/>
    <m/>
    <s v="Inversión"/>
    <s v="2. Contrato"/>
  </r>
  <r>
    <n v="72"/>
    <s v="0134-72"/>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profesionales en comunicación social, para la producción de información en campo, que sirva de base para la divulgación de las políticas y programas de la caja de la vivienda popular hacia la comunidad y hacia la opinión pública general, con énfasis en los programas y proyectos de la dirección de reasentamientos."/>
    <s v="0134-72 Prestar servicios profesionales en comunicación social, para la producción de información en campo, que sirva de base para la divulgación de las políticas y programas de la caja de la vivienda popular hacia la comunidad y hacia la opinión pública general, con énfasis en los programas y proyectos de la dirección de reasentamientos."/>
    <x v="3"/>
    <n v="12"/>
    <s v="CONTRATACION_DIRECTA"/>
    <n v="80141602"/>
    <n v="6800000"/>
    <n v="10"/>
    <n v="68000000"/>
    <n v="1"/>
    <s v="Enero"/>
    <n v="1"/>
    <s v="DIRECCIÓN DE REASENTAMIENTOS"/>
    <s v="GERMAN ALBERTO HERNANDEZ PRIETO"/>
    <s v="DIRECCIÓN DE REASENTAMIENTOS"/>
    <m/>
    <s v="Inversión"/>
    <s v="2. Contrato"/>
  </r>
  <r>
    <n v="73"/>
    <s v="0134-73"/>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s v="Prestar servicios profesionales apoyando el seguimento, verificación, control, ejecucion e implementación del Modelo Integrado de Planeación y Gestión (MIPG), incluyendo actividades de actualización de procesos, procedimientos y demás documentos generados en la Direccion de reasentamientos."/>
    <s v="0134-73 Prestar servicios profesionales apoyando el seguimento, verificación, control, ejecucion e implementación del Modelo Integrado de Planeación y Gestión (MIPG), incluyendo actividades de actualización de procesos, procedimientos y demás documentos generados en la Direccion de reasentamientos."/>
    <x v="3"/>
    <n v="12"/>
    <s v="CONTRATACION_DIRECTA"/>
    <n v="80161500"/>
    <n v="7770000"/>
    <n v="6"/>
    <n v="46620000"/>
    <n v="1"/>
    <s v="Enero"/>
    <n v="1"/>
    <s v="DIRECCIÓN DE REASENTAMIENTOS"/>
    <s v="GERMAN ALBERTO HERNANDEZ PRIETO"/>
    <s v="DIRECCIÓN DE REASENTAMIENTOS"/>
    <m/>
    <s v="Inversión"/>
    <s v="2. Contrato"/>
  </r>
  <r>
    <n v="74"/>
    <s v="0134-74"/>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5954 Servicios de preparación de documentos y otros servicios especializados de apoyo a oficina"/>
    <s v="1-100-F001 VA-RECURSOS DISTRITO"/>
    <s v="Prestar servicios de apoyo en actividades de gestión documental, archivo y bodegaje de los expedientes de la Dirección de Reasentamientos"/>
    <s v="0134-74 Prestar servicios de apoyo en actividades de gestión documental, archivo y bodegaje de los expedientes de la Dirección de Reasentamientos"/>
    <x v="3"/>
    <n v="12"/>
    <s v="CONTRATACION_DIRECTA"/>
    <n v="80161504"/>
    <n v="3500000"/>
    <n v="6"/>
    <n v="21000000"/>
    <n v="1"/>
    <s v="Enero"/>
    <n v="1"/>
    <s v="DIRECCIÓN DE REASENTAMIENTOS"/>
    <s v="GERMAN ALBERTO HERNANDEZ PRIETO"/>
    <s v="DIRECCIÓN DE REASENTAMIENTOS"/>
    <m/>
    <s v="Inversión"/>
    <s v="2. Contrato"/>
  </r>
  <r>
    <n v="75"/>
    <s v="0134-75"/>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para la elaboración de avalúos y realización de las diferentes actividades técnicas de las etapas de ingreso, prefactibilidad, ejecución y demás que se requieran en el proceso de Reasentamiento."/>
    <s v="0134-75 Prestar servicios profesionales para la elaboración de avalúos y realización de las diferentes actividades técnicas de las etapas de ingreso, prefactibilidad, ejecución y demás que se requieran en el proceso de Reasentamiento."/>
    <x v="3"/>
    <n v="12"/>
    <s v="CONTRATACION_DIRECTA"/>
    <n v="81101500"/>
    <n v="6000000"/>
    <n v="6"/>
    <n v="36000000"/>
    <n v="1"/>
    <s v="Enero"/>
    <n v="1"/>
    <s v="DIRECCIÓN DE REASENTAMIENTOS"/>
    <s v="GERMAN ALBERTO HERNANDEZ PRIETO"/>
    <s v="DIRECCIÓN DE REASENTAMIENTOS"/>
    <m/>
    <s v="Inversión"/>
    <s v="2. Contrato"/>
  </r>
  <r>
    <n v="76"/>
    <s v="0134-76"/>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s v="Prestar servicios de apoyo a la gestión para realizar actividades operativas, administrativas y demás actividades que se requieran en la Dirección de Reasentamientos"/>
    <s v="0134-76 Prestar servicios de apoyo a la gestión para realizar actividades operativas, administrativas y demás actividades que se requieran en la Dirección de Reasentamientos"/>
    <x v="3"/>
    <n v="12"/>
    <s v="CONTRATACION_DIRECTA"/>
    <n v="80161500"/>
    <n v="3460000"/>
    <n v="11"/>
    <n v="38060000"/>
    <n v="1"/>
    <s v="Enero"/>
    <n v="1"/>
    <s v="DIRECCIÓN DE REASENTAMIENTOS"/>
    <s v="GERMAN ALBERTO HERNANDEZ PRIETO"/>
    <s v="DIRECCIÓN DE REASENTAMIENTOS"/>
    <m/>
    <s v="Inversión"/>
    <s v="2. Contrato"/>
  </r>
  <r>
    <n v="77"/>
    <s v="0134-77"/>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en las actividades del componente técnico requeridas en las etapas de ingreso, prefactibilidad, factibilidad y ejecución de los procesos de reasentamiento."/>
    <s v="0134-77 Prestar servicios profesionales en las actividades del componente técnico requeridas en las etapas de ingreso, prefactibilidad, factibilidad y ejecución de los procesos de reasentamiento."/>
    <x v="3"/>
    <n v="12"/>
    <s v="CONTRATACION_DIRECTA"/>
    <n v="81101500"/>
    <n v="5000000"/>
    <n v="6"/>
    <n v="30000000"/>
    <n v="1"/>
    <s v="Enero"/>
    <n v="1"/>
    <s v="DIRECCIÓN DE REASENTAMIENTOS"/>
    <s v="GERMAN ALBERTO HERNANDEZ PRIETO"/>
    <s v="DIRECCIÓN DE REASENTAMIENTOS"/>
    <m/>
    <s v="Inversión"/>
    <s v="2. Contrato"/>
  </r>
  <r>
    <n v="78"/>
    <s v="0134-78"/>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para apoyar la gestión de las etapas establecidas en el proceso de Reasentamiento, incluyendo actividades de saneamiento y depuracion predial."/>
    <s v="0134-78 Prestar servicios profesionales desde el componente juridico para apoyar la gestión de las etapas establecidas en el proceso de Reasentamiento, incluyendo actividades de saneamiento y depuracion predial."/>
    <x v="3"/>
    <n v="12"/>
    <s v="CONTRATACION_DIRECTA"/>
    <n v="80121700"/>
    <n v="6000000"/>
    <n v="6"/>
    <n v="36000000"/>
    <n v="1"/>
    <s v="Enero"/>
    <n v="1"/>
    <s v="DIRECCIÓN DE REASENTAMIENTOS"/>
    <s v="GERMAN ALBERTO HERNANDEZ PRIETO"/>
    <s v="DIRECCIÓN DE REASENTAMIENTOS"/>
    <m/>
    <s v="Inversión"/>
    <s v="2. Contrato"/>
  </r>
  <r>
    <n v="79"/>
    <s v="0134-79"/>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en las actividades del componente técnico requeridas en las etapas de ingreso, prefactibilidad, factibilidad y ejecución de los procesos de reasentamiento."/>
    <s v="0134-79 Prestar servicios profesionales en las actividades del componente técnico requeridas en las etapas de ingreso, prefactibilidad, factibilidad y ejecución de los procesos de reasentamiento."/>
    <x v="3"/>
    <n v="12"/>
    <s v="CONTRATACION_DIRECTA"/>
    <n v="81101500"/>
    <n v="5700000"/>
    <n v="6"/>
    <n v="34200000"/>
    <n v="1"/>
    <s v="Enero"/>
    <n v="1"/>
    <s v="DIRECCIÓN DE REASENTAMIENTOS"/>
    <s v="GERMAN ALBERTO HERNANDEZ PRIETO"/>
    <s v="DIRECCIÓN DE REASENTAMIENTOS"/>
    <m/>
    <s v="Inversión"/>
    <s v="2. Contrato"/>
  </r>
  <r>
    <n v="80"/>
    <s v="0134-80"/>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para apoyar la gestión de las etapas establecidas en el proceso de Reasentamiento, incluyendo actividades de saneamiento y depuracion predial."/>
    <s v="0134-80 Prestar servicios profesionales desde el componente juridico para apoyar la gestión de las etapas establecidas en el proceso de Reasentamiento, incluyendo actividades de saneamiento y depuracion predial."/>
    <x v="3"/>
    <n v="12"/>
    <s v="CONTRATACION_DIRECTA"/>
    <n v="80121700"/>
    <n v="5700000"/>
    <n v="10"/>
    <n v="57000000"/>
    <n v="1"/>
    <s v="Enero"/>
    <n v="1"/>
    <s v="DIRECCIÓN DE REASENTAMIENTOS"/>
    <s v="GERMAN ALBERTO HERNANDEZ PRIETO"/>
    <s v="DIRECCIÓN DE REASENTAMIENTOS"/>
    <m/>
    <s v="Inversión"/>
    <s v="2. Contrato"/>
  </r>
  <r>
    <n v="81"/>
    <s v="0134-81"/>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para la elaboración de avalúos y realización de las diferentes actividades técnicas de las etapas de ingreso, prefactibilidad, ejecución y demás que se requieran en el proceso de Reasentamiento."/>
    <s v="0134-81 Prestar servicios profesionales para la elaboración de avalúos y realización de las diferentes actividades técnicas de las etapas de ingreso, prefactibilidad, ejecución y demás que se requieran en el proceso de Reasentamiento."/>
    <x v="3"/>
    <n v="12"/>
    <s v="CONTRATACION_DIRECTA"/>
    <n v="81101500"/>
    <n v="6000000"/>
    <n v="10"/>
    <n v="60000000"/>
    <n v="1"/>
    <s v="Enero"/>
    <n v="1"/>
    <s v="DIRECCIÓN DE REASENTAMIENTOS"/>
    <s v="GERMAN ALBERTO HERNANDEZ PRIETO"/>
    <s v="DIRECCIÓN DE REASENTAMIENTOS"/>
    <m/>
    <s v="Inversión"/>
    <s v="2. Contrato"/>
  </r>
  <r>
    <n v="82"/>
    <s v="0134-82"/>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profesionales desde el componente social apoyando la gestión de las etapas de verificación, prefactibilidad, factibilidad, ejecución y demás establecidas en los procesos y procedimientos de la Dirección de Reasentamientos"/>
    <s v="0134-82 Prestar servicios profesionales desde el componente social apoyando la gestión de las etapas de verificación, prefactibilidad, factibilidad, ejecución y demás establecidas en los procesos y procedimientos de la Dirección de Reasentamientos"/>
    <x v="3"/>
    <n v="12"/>
    <s v="CONTRATACION_DIRECTA"/>
    <n v="93141500"/>
    <n v="4900000"/>
    <n v="6"/>
    <n v="29400000"/>
    <n v="1"/>
    <s v="Enero"/>
    <n v="1"/>
    <s v="DIRECCIÓN DE REASENTAMIENTOS"/>
    <s v="GERMAN ALBERTO HERNANDEZ PRIETO"/>
    <s v="DIRECCIÓN DE REASENTAMIENTOS"/>
    <m/>
    <s v="Inversión"/>
    <s v="2. Contrato"/>
  </r>
  <r>
    <n v="83"/>
    <s v="0134-83"/>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profesionales desde el componente social apoyando la gestión de las etapas de verificación, prefactibilidad, factibilidad, ejecución y demás establecidas en los procesos y procedimientos de la Dirección de Reasentamientos"/>
    <s v="0134-83 Prestar servicios profesionales desde el componente social apoyando la gestión de las etapas de verificación, prefactibilidad, factibilidad, ejecución y demás establecidas en los procesos y procedimientos de la Dirección de Reasentamientos"/>
    <x v="3"/>
    <n v="12"/>
    <s v="CONTRATACION_DIRECTA"/>
    <n v="93141500"/>
    <n v="3530000"/>
    <n v="6"/>
    <n v="21180000"/>
    <n v="1"/>
    <s v="Enero"/>
    <n v="1"/>
    <s v="DIRECCIÓN DE REASENTAMIENTOS"/>
    <s v="GERMAN ALBERTO HERNANDEZ PRIETO"/>
    <s v="DIRECCIÓN DE REASENTAMIENTOS"/>
    <m/>
    <s v="Inversión"/>
    <s v="2. Contrato"/>
  </r>
  <r>
    <n v="84"/>
    <s v="0134-84"/>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5954 Servicios de preparación de documentos y otros servicios especializados de apoyo a oficina"/>
    <s v="1-100-F001 VA-RECURSOS DISTRITO"/>
    <s v="Prestar servicios de apoyo en actividades de gestión documental, archivo y bodegaje de los expedientes de la Dirección de Reasentamientos"/>
    <s v="0134-84 Prestar servicios de apoyo en actividades de gestión documental, archivo y bodegaje de los expedientes de la Dirección de Reasentamientos"/>
    <x v="3"/>
    <n v="12"/>
    <s v="CONTRATACION_DIRECTA"/>
    <n v="80161504"/>
    <n v="2570000"/>
    <n v="6"/>
    <n v="15420000"/>
    <n v="1"/>
    <s v="Enero"/>
    <n v="1"/>
    <s v="DIRECCIÓN DE REASENTAMIENTOS"/>
    <s v="GERMAN ALBERTO HERNANDEZ PRIETO"/>
    <s v="DIRECCIÓN DE REASENTAMIENTOS"/>
    <m/>
    <s v="Inversión"/>
    <s v="2. Contrato"/>
  </r>
  <r>
    <n v="85"/>
    <s v="0134-85"/>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apoyando la identificación de la oferta de proyectos inmobiliarios VIS y VIP a nivel Distrital, así como en el acompañamiento de las etapas de ingreso, prefactibilidad y ejecución pertinentes para el reasentamiento de las familias beneficiarias de la Dirección de Reasentamientos."/>
    <s v="0134-85 Prestar servicios profesionales apoyando la identificación de la oferta de proyectos inmobiliarios VIS y VIP a nivel Distrital, así como en el acompañamiento de las etapas de ingreso, prefactibilidad y ejecución pertinentes para el reasentamiento de las familias beneficiarias de la Dirección de Reasentamientos."/>
    <x v="3"/>
    <n v="12"/>
    <s v="CONTRATACION_DIRECTA"/>
    <n v="80121700"/>
    <n v="9000000"/>
    <n v="11"/>
    <n v="99000000"/>
    <n v="1"/>
    <s v="Enero"/>
    <n v="1"/>
    <s v="DIRECCIÓN DE REASENTAMIENTOS"/>
    <s v="GERMAN ALBERTO HERNANDEZ PRIETO"/>
    <s v="DIRECCIÓN DE REASENTAMIENTOS"/>
    <m/>
    <s v="Inversión"/>
    <s v="2. Contrato"/>
  </r>
  <r>
    <n v="86"/>
    <s v="0134-86"/>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5954 Servicios de preparación de documentos y otros servicios especializados de apoyo a oficina"/>
    <s v="1-100-F001 VA-RECURSOS DISTRITO"/>
    <s v="Prestar servicios de apoyo a la gestión en el manejo, seguimientos y control de los aplicativos de gestión documental y demás actividades que se requieran en la Dirección de Reasentamientos"/>
    <s v="0134-86 Prestar servicios de apoyo a la gestión en el manejo, seguimientos y control de los aplicativos de gestión documental y demás actividades que se requieran en la Dirección de Reasentamientos"/>
    <x v="3"/>
    <n v="12"/>
    <s v="CONTRATACION_DIRECTA"/>
    <n v="80161500"/>
    <n v="3460000"/>
    <n v="6"/>
    <n v="20760000"/>
    <n v="1"/>
    <s v="Enero"/>
    <n v="1"/>
    <s v="DIRECCIÓN DE REASENTAMIENTOS"/>
    <s v="GERMAN ALBERTO HERNANDEZ PRIETO"/>
    <s v="DIRECCIÓN DE REASENTAMIENTOS"/>
    <m/>
    <s v="Inversión"/>
    <s v="2. Contrato"/>
  </r>
  <r>
    <n v="87"/>
    <s v="0134-87"/>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profesionales desde el componente social apoyando la gestión de las etapas de verificación, prefactibilidad, factibilidad, ejecución y demás establecidas en los procesos y procedimientos de la Dirección de Reasentamientos"/>
    <s v="0134-87 Prestar servicios profesionales desde el componente social apoyando la gestión de las etapas de verificación, prefactibilidad, factibilidad, ejecución y demás establecidas en los procesos y procedimientos de la Dirección de Reasentamientos"/>
    <x v="3"/>
    <n v="12"/>
    <s v="CONTRATACION_DIRECTA"/>
    <n v="93141500"/>
    <n v="5230000"/>
    <n v="6"/>
    <n v="31380000"/>
    <n v="1"/>
    <s v="Enero"/>
    <n v="1"/>
    <s v="DIRECCIÓN DE REASENTAMIENTOS"/>
    <s v="GERMAN ALBERTO HERNANDEZ PRIETO"/>
    <s v="DIRECCIÓN DE REASENTAMIENTOS"/>
    <m/>
    <s v="Inversión"/>
    <s v="2. Contrato"/>
  </r>
  <r>
    <n v="88"/>
    <s v="0134-88"/>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s v="Prestar servicios profesionales a la Dirección de Reasentamientos, desde el componente tecnologico, para realizar tareas de capacitación, soporte y mantenimiento de los Sistemas de Información del proceso de Reasentamientos y de la Caja de Vivienda Popular."/>
    <s v="0134-88 Prestar servicios profesionales a la Dirección de Reasentamientos, desde el componente tecnologico, para realizar tareas de capacitación, soporte y mantenimiento de los Sistemas de Información del proceso de Reasentamientos y de la Caja de Vivienda Popular."/>
    <x v="3"/>
    <n v="12"/>
    <s v="CONTRATACION_DIRECTA"/>
    <n v="81111500"/>
    <n v="8000000"/>
    <n v="6"/>
    <n v="48000000"/>
    <n v="1"/>
    <s v="Enero"/>
    <n v="1"/>
    <s v="DIRECCIÓN DE REASENTAMIENTOS"/>
    <s v="GERMAN ALBERTO HERNANDEZ PRIETO"/>
    <s v="DIRECCIÓN DE REASENTAMIENTOS"/>
    <m/>
    <s v="Inversión"/>
    <s v="2. Contrato"/>
  </r>
  <r>
    <n v="89"/>
    <s v="0134-89"/>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s v="Prestar servicios de apoyo a la gestión, a la Dirección de Reasentamientos en lo relacionado con proposiciones y requerimientos de Entidades Nacionales y Distritales, conforme los lineamientos de la Dirección General de la Caja de Vivienda Popular"/>
    <s v="0134-89 Prestar servicios de apoyo a la gestión, a la Dirección de Reasentamientos en lo relacionado con proposiciones y requerimientos de Entidades Nacionales y Distritales, conforme los lineamientos de la Dirección General de la Caja de Vivienda Popular"/>
    <x v="3"/>
    <n v="12"/>
    <s v="CONTRATACION_DIRECTA"/>
    <n v="80161500"/>
    <n v="2909000"/>
    <n v="11"/>
    <n v="31999000"/>
    <n v="1"/>
    <s v="Enero"/>
    <n v="1"/>
    <s v="DIRECCIÓN DE REASENTAMIENTOS"/>
    <s v="GERMAN ALBERTO HERNANDEZ PRIETO"/>
    <s v="DIRECCIÓN DE REASENTAMIENTOS"/>
    <m/>
    <s v="Inversión"/>
    <s v="2. Contrato"/>
  </r>
  <r>
    <n v="90"/>
    <s v="0134-90"/>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s v="Prestar servicios de apoyo a la gestión a la Dirección de Reasentamientos conforme los lineamientos de la Dirección General de la Caja de la Vivienda Popular"/>
    <s v="0134-90 Prestar servicios de apoyo a la gestión a la Dirección de Reasentamientos conforme los lineamientos de la Dirección General de la Caja de la Vivienda Popular"/>
    <x v="3"/>
    <n v="12"/>
    <s v="CONTRATACION_DIRECTA"/>
    <n v="80161500"/>
    <n v="2909000"/>
    <n v="6"/>
    <n v="17454000"/>
    <n v="1"/>
    <s v="Enero"/>
    <n v="1"/>
    <s v="DIRECCIÓN DE REASENTAMIENTOS"/>
    <s v="GERMAN ALBERTO HERNANDEZ PRIETO"/>
    <s v="DIRECCIÓN DE REASENTAMIENTOS"/>
    <m/>
    <s v="Inversión"/>
    <s v="2. Contrato"/>
  </r>
  <r>
    <n v="91"/>
    <s v="0134-91"/>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s v="Prestar servicios profesionales apoyando la creación, mantenimiento, verificación, consolidación e interoperabilidad de las bases de datos y de los Sistemas de Información de la Dirección de Reasentamientos"/>
    <s v="0134-91 Prestar servicios profesionales apoyando la creación, mantenimiento, verificación, consolidación e interoperabilidad de las bases de datos y de los Sistemas de Información de la Dirección de Reasentamientos"/>
    <x v="3"/>
    <n v="12"/>
    <s v="CONTRATACION_DIRECTA"/>
    <n v="81111500"/>
    <n v="8500000"/>
    <n v="6"/>
    <n v="51000000"/>
    <n v="1"/>
    <s v="Enero"/>
    <n v="1"/>
    <s v="DIRECCIÓN DE REASENTAMIENTOS"/>
    <s v="GERMAN ALBERTO HERNANDEZ PRIETO"/>
    <s v="DIRECCIÓN DE REASENTAMIENTOS"/>
    <m/>
    <s v="Inversión"/>
    <s v="2. Contrato"/>
  </r>
  <r>
    <n v="92"/>
    <s v="0134-92"/>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de apoyo a la gestión desde el componente social en las diferentes etapas del programa de reasentamientos de la Dirección de Reasentamientos de la Caja de Vivienda Popular"/>
    <s v="0134-92 Prestar servicios de apoyo a la gestión desde el componente social en las diferentes etapas del programa de reasentamientos de la Dirección de Reasentamientos de la Caja de Vivienda Popular"/>
    <x v="3"/>
    <n v="12"/>
    <s v="CONTRATACION_DIRECTA"/>
    <n v="80161504"/>
    <n v="3500000"/>
    <n v="6"/>
    <n v="21000000"/>
    <n v="1"/>
    <s v="Enero"/>
    <n v="1"/>
    <s v="DIRECCIÓN DE REASENTAMIENTOS"/>
    <s v="GERMAN ALBERTO HERNANDEZ PRIETO"/>
    <s v="DIRECCIÓN DE REASENTAMIENTOS"/>
    <m/>
    <s v="Inversión"/>
    <s v="2. Contrato"/>
  </r>
  <r>
    <n v="93"/>
    <s v="0134-93"/>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para apoyar la gestión de las etapas establecidas en el proceso de Reasentamiento, incluyendo actividades de saneamiento y depuracion predial."/>
    <s v="0134-93 Prestar servicios profesionales desde el componente juridico para apoyar la gestión de las etapas establecidas en el proceso de Reasentamiento, incluyendo actividades de saneamiento y depuracion predial."/>
    <x v="3"/>
    <n v="12"/>
    <s v="CONTRATACION_DIRECTA"/>
    <n v="80121700"/>
    <n v="6000000"/>
    <n v="11"/>
    <n v="66000000"/>
    <n v="1"/>
    <s v="Enero"/>
    <n v="1"/>
    <s v="DIRECCIÓN DE REASENTAMIENTOS"/>
    <s v="GERMAN ALBERTO HERNANDEZ PRIETO"/>
    <s v="DIRECCIÓN DE REASENTAMIENTOS"/>
    <m/>
    <s v="Inversión"/>
    <s v="2. Contrato"/>
  </r>
  <r>
    <n v="94"/>
    <s v="0134-94"/>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s v="Prestar servicios profesionales dentro del componente financiero para la normalizacion, gestión de los cierres administrativos y depuración de los procesos de la Dirección de Reasentamientos"/>
    <s v="0134-94 Prestar servicios profesionales dentro del componente financiero para la normalizacion, gestión de los cierres administrativos y depuración de los procesos de la Dirección de Reasentamientos"/>
    <x v="3"/>
    <n v="12"/>
    <s v="CONTRATACION_DIRECTA"/>
    <n v="84111500"/>
    <n v="7770000"/>
    <n v="11"/>
    <n v="85470000"/>
    <n v="1"/>
    <s v="Enero"/>
    <n v="1"/>
    <s v="DIRECCIÓN DE REASENTAMIENTOS"/>
    <s v="GERMAN ALBERTO HERNANDEZ PRIETO"/>
    <s v="DIRECCIÓN DE REASENTAMIENTOS"/>
    <m/>
    <s v="Inversión"/>
    <s v="2. Contrato"/>
  </r>
  <r>
    <n v="95"/>
    <s v="0134-95"/>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apoyando la identificación de la oferta de proyectos inmobiliarios VIS y VIP a nivel Distrital, así como en el acompañamiento de las etapas de ingreso, prefactibilidad y ejecución pertinentes para el reasentamiento de las familias beneficiarias de la Dirección de Reasentamientos."/>
    <s v="0134-95 Prestar servicios profesionales apoyando la identificación de la oferta de proyectos inmobiliarios VIS y VIP a nivel Distrital, así como en el acompañamiento de las etapas de ingreso, prefactibilidad y ejecución pertinentes para el reasentamiento de las familias beneficiarias de la Dirección de Reasentamientos."/>
    <x v="3"/>
    <n v="12"/>
    <s v="CONTRATACION_DIRECTA"/>
    <n v="81101500"/>
    <n v="7000000"/>
    <n v="11"/>
    <n v="73500000"/>
    <n v="1"/>
    <s v="Enero"/>
    <n v="1"/>
    <s v="DIRECCIÓN DE REASENTAMIENTOS"/>
    <s v="GERMAN ALBERTO HERNANDEZ PRIETO"/>
    <s v="DIRECCIÓN DE REASENTAMIENTOS"/>
    <m/>
    <s v="Inversión"/>
    <s v="2. Contrato"/>
  </r>
  <r>
    <n v="96"/>
    <s v="0134-96"/>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profesionales desde el componente social apoyando la gestión de las etapas de verificación, prefactibilidad, factibilidad, ejecución y demás establecidas en los procesos y procedimientos de la Dirección de Reasentamientos"/>
    <s v="0134-96 Prestar servicios profesionales desde el componente social apoyando la gestión de las etapas de verificación, prefactibilidad, factibilidad, ejecución y demás establecidas en los procesos y procedimientos de la Dirección de Reasentamientos"/>
    <x v="3"/>
    <n v="12"/>
    <s v="CONTRATACION_DIRECTA"/>
    <n v="93141500"/>
    <n v="6000000"/>
    <n v="11"/>
    <n v="66000000"/>
    <n v="1"/>
    <s v="Enero"/>
    <n v="1"/>
    <s v="DIRECCIÓN DE REASENTAMIENTOS"/>
    <s v="GERMAN ALBERTO HERNANDEZ PRIETO"/>
    <s v="DIRECCIÓN DE REASENTAMIENTOS"/>
    <m/>
    <s v="Inversión"/>
    <s v="2. Contrato"/>
  </r>
  <r>
    <n v="97"/>
    <s v="0134-97"/>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5954 Servicios de preparación de documentos y otros servicios especializados de apoyo a oficina"/>
    <s v="1-100-F001 VA-RECURSOS DISTRITO"/>
    <s v="Prestar servicios de apoyo en actividades de gestión documental, archivo y bodegaje de los expedientes de la Dirección de Reasentamientos"/>
    <s v="0134-97 Prestar servicios de apoyo en actividades de gestión documental, archivo y bodegaje de los expedientes de la Dirección de Reasentamientos"/>
    <x v="3"/>
    <n v="12"/>
    <s v="CONTRATACION_DIRECTA"/>
    <n v="80161504"/>
    <n v="3500000"/>
    <n v="6"/>
    <n v="21000000"/>
    <n v="1"/>
    <s v="Enero"/>
    <n v="1"/>
    <s v="DIRECCIÓN DE REASENTAMIENTOS"/>
    <s v="GERMAN ALBERTO HERNANDEZ PRIETO"/>
    <s v="DIRECCIÓN DE REASENTAMIENTOS"/>
    <m/>
    <s v="Inversión"/>
    <s v="2. Contrato"/>
  </r>
  <r>
    <n v="98"/>
    <s v="0134-98"/>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s v="Prestar servicios de apoyo a la gestión en el seguimento, verificación, control y ejecucion de las actividades de planeacion institucional, relacionadas con los planes, programas, procedimientos y metas de la Direccion de reasentamientos."/>
    <s v="0134-98 Prestar servicios de apoyo a la gestión en el seguimento, verificación, control y ejecucion de las actividades de planeacion institucional, relacionadas con los planes, programas, procedimientos y metas de la Direccion de reasentamientos."/>
    <x v="3"/>
    <n v="12"/>
    <s v="CONTRATACION_DIRECTA"/>
    <n v="80161504"/>
    <n v="3500000"/>
    <n v="11"/>
    <n v="38500000"/>
    <n v="1"/>
    <s v="Enero"/>
    <n v="1"/>
    <s v="DIRECCIÓN DE REASENTAMIENTOS"/>
    <s v="GERMAN ALBERTO HERNANDEZ PRIETO"/>
    <s v="DIRECCIÓN DE REASENTAMIENTOS"/>
    <m/>
    <s v="Inversión"/>
    <s v="2. Contrato"/>
  </r>
  <r>
    <n v="99"/>
    <s v="0134-99"/>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s v="Prestar servicios profesionales desde el componente financiero para el seguimiento y control a la ejecución de los recursos presupuestales de la Dirección de Reasentamientos, atendiendo lo establecido en los procedimientos adoptados por la Caja de la Vivienda Popular"/>
    <s v="0134-99 Prestar servicios profesionales desde el componente financiero para el seguimiento y control a la ejecución de los recursos presupuestales de la Dirección de Reasentamientos, atendiendo lo establecido en los procedimientos adoptados por la Caja de la Vivienda Popular"/>
    <x v="3"/>
    <n v="12"/>
    <s v="CONTRATACION_DIRECTA"/>
    <n v="84111500"/>
    <n v="4500000"/>
    <n v="6"/>
    <n v="27000000"/>
    <n v="1"/>
    <s v="Enero"/>
    <n v="1"/>
    <s v="DIRECCIÓN DE REASENTAMIENTOS"/>
    <s v="GERMAN ALBERTO HERNANDEZ PRIETO"/>
    <s v="DIRECCIÓN DE REASENTAMIENTOS"/>
    <m/>
    <s v="Inversión"/>
    <s v="2. Contrato"/>
  </r>
  <r>
    <n v="100"/>
    <s v="0134-100"/>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para apoyar la gestión de las etapas establecidas en el proceso de Reasentamiento, incluyendo actividades de saneamiento y depuracion predial."/>
    <s v="0134-100 Prestar servicios profesionales desde el componente juridico para apoyar la gestión de las etapas establecidas en el proceso de Reasentamiento, incluyendo actividades de saneamiento y depuracion predial."/>
    <x v="3"/>
    <n v="12"/>
    <s v="CONTRATACION_DIRECTA"/>
    <n v="80121700"/>
    <n v="7450000"/>
    <n v="6"/>
    <n v="44700000"/>
    <n v="1"/>
    <s v="Enero"/>
    <n v="1"/>
    <s v="DIRECCIÓN DE REASENTAMIENTOS"/>
    <s v="GERMAN ALBERTO HERNANDEZ PRIETO"/>
    <s v="DIRECCIÓN DE REASENTAMIENTOS"/>
    <m/>
    <s v="Inversión"/>
    <s v="2. Contrato"/>
  </r>
  <r>
    <n v="101"/>
    <s v="0134-101"/>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de apoyo a la gestión desde el componente social en las diferentes etapas del programa de reasentamientos de la Dirección de Reasentamientos de la Caja de Vivienda Popular"/>
    <s v="0134-101 Prestar servicios de apoyo a la gestión desde el componente social en las diferentes etapas del programa de reasentamientos de la Dirección de Reasentamientos de la Caja de Vivienda Popular"/>
    <x v="3"/>
    <n v="12"/>
    <s v="CONTRATACION_DIRECTA"/>
    <n v="80161504"/>
    <n v="4200000"/>
    <n v="11"/>
    <n v="46200000"/>
    <n v="1"/>
    <s v="Enero"/>
    <n v="1"/>
    <s v="DIRECCIÓN DE REASENTAMIENTOS"/>
    <s v="GERMAN ALBERTO HERNANDEZ PRIETO"/>
    <s v="DIRECCIÓN DE REASENTAMIENTOS"/>
    <m/>
    <s v="Inversión"/>
    <s v="2. Contrato"/>
  </r>
  <r>
    <n v="102"/>
    <s v="0134-102"/>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profesionales apoyando la elaboración de estrategias y lineamiento, asi como el seguimiento, verificación, control, acompañamiento y demás actuaciones requeridas dentro de las etapas del proceso social de la Dirección de Reasentamientos."/>
    <s v="0134-102 Prestar servicios profesionales apoyando la elaboración de estrategias y lineamiento, asi como el seguimiento, verificación, control, acompañamiento y demás actuaciones requeridas dentro de las etapas del proceso social de la Dirección de Reasentamientos."/>
    <x v="3"/>
    <n v="12"/>
    <s v="CONTRATACION_DIRECTA"/>
    <n v="93141500"/>
    <n v="9090000"/>
    <n v="10"/>
    <n v="87264000"/>
    <n v="1"/>
    <s v="Enero"/>
    <n v="1"/>
    <s v="DIRECCIÓN DE REASENTAMIENTOS"/>
    <s v="GERMAN ALBERTO HERNANDEZ PRIETO"/>
    <s v="DIRECCIÓN DE REASENTAMIENTOS"/>
    <m/>
    <s v="Inversión"/>
    <s v="2. Contrato"/>
  </r>
  <r>
    <n v="103"/>
    <s v="0134-103"/>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profesionales desde el componente social apoyando la gestión de las etapas de verificación, prefactibilidad, factibilidad, ejecución y demás establecidas en los procesos y procedimientos de la Dirección de Reasentamientos"/>
    <s v="0134-103 Prestar servicios profesionales desde el componente social apoyando la gestión de las etapas de verificación, prefactibilidad, factibilidad, ejecución y demás establecidas en los procesos y procedimientos de la Dirección de Reasentamientos"/>
    <x v="3"/>
    <n v="12"/>
    <s v="CONTRATACION_DIRECTA"/>
    <n v="93141500"/>
    <n v="5230000"/>
    <n v="6"/>
    <n v="31380000"/>
    <n v="1"/>
    <s v="Enero"/>
    <n v="1"/>
    <s v="DIRECCIÓN DE REASENTAMIENTOS"/>
    <s v="GERMAN ALBERTO HERNANDEZ PRIETO"/>
    <s v="DIRECCIÓN DE REASENTAMIENTOS"/>
    <m/>
    <s v="Inversión"/>
    <s v="2. Contrato"/>
  </r>
  <r>
    <n v="104"/>
    <s v="0134-104"/>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s v="Prestar servicios profesionales desde el componente financiero para el seguimiento y control a la ejecución de los recursos presupuestales de la Dirección de Reasentamientos, atendiendo lo establecido en los procedimientos adoptados por la Caja de la Vivienda Popular"/>
    <s v="0134-104 Prestar servicios profesionales desde el componente financiero para el seguimiento y control a la ejecución de los recursos presupuestales de la Dirección de Reasentamientos, atendiendo lo establecido en los procedimientos adoptados por la Caja de la Vivienda Popular"/>
    <x v="3"/>
    <n v="12"/>
    <s v="CONTRATACION_DIRECTA"/>
    <n v="84111500"/>
    <n v="8500000"/>
    <n v="10"/>
    <n v="85000000"/>
    <n v="1"/>
    <s v="Enero"/>
    <n v="1"/>
    <s v="DIRECCIÓN DE REASENTAMIENTOS"/>
    <s v="GERMAN ALBERTO HERNANDEZ PRIETO"/>
    <s v="DIRECCIÓN DE REASENTAMIENTOS"/>
    <m/>
    <s v="Inversión"/>
    <s v="2. Contrato"/>
  </r>
  <r>
    <n v="105"/>
    <s v="0134-105"/>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profesionales, como referente para las comunidades indigenas, apoyando la gestión de las etapas de verificación, prefactibilidad, factibilidad, ejecución y demás establecidas dentro del proceso social de la Dirección de Reasentamientos."/>
    <s v="0134-105 Prestar servicios profesionales, como referente para las comunidades indigenas, apoyando la gestión de las etapas de verificación, prefactibilidad, factibilidad, ejecución y demás establecidas dentro del proceso social de la Dirección de Reasentamientos."/>
    <x v="3"/>
    <n v="12"/>
    <s v="CONTRATACION_DIRECTA"/>
    <n v="93141500"/>
    <n v="5230000"/>
    <n v="10"/>
    <n v="52300000"/>
    <n v="1"/>
    <s v="Enero"/>
    <n v="1"/>
    <s v="DIRECCIÓN DE REASENTAMIENTOS"/>
    <s v="GERMAN ALBERTO HERNANDEZ PRIETO"/>
    <s v="DIRECCIÓN DE REASENTAMIENTOS"/>
    <m/>
    <s v="Inversión"/>
    <s v="2. Contrato"/>
  </r>
  <r>
    <n v="106"/>
    <s v="0134-106"/>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profesionales, como referente para las comunidades afrodecendientes, apoyando la gestión de las etapas de verificación, prefactibilidad, factibilidad, ejecución y demás establecidas dentro del proceso social de la Dirección de Reasentamientos."/>
    <s v="0134-106 Prestar servicios profesionales, como referente para las comunidades afrodecendientes, apoyando la gestión de las etapas de verificación, prefactibilidad, factibilidad, ejecución y demás establecidas dentro del proceso social de la Dirección de Reasentamientos."/>
    <x v="3"/>
    <n v="12"/>
    <s v="CONTRATACION_DIRECTA"/>
    <n v="93141500"/>
    <n v="5000000"/>
    <n v="11"/>
    <n v="55000000"/>
    <n v="1"/>
    <s v="Enero"/>
    <n v="1"/>
    <s v="DIRECCIÓN DE REASENTAMIENTOS"/>
    <s v="GERMAN ALBERTO HERNANDEZ PRIETO"/>
    <s v="DIRECCIÓN DE REASENTAMIENTOS"/>
    <m/>
    <s v="Inversión"/>
    <s v="2. Contrato"/>
  </r>
  <r>
    <n v="107"/>
    <s v="0134-107"/>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de apoyo a la gestión desde el componente social en las diferentes etapas del programa de reasentamientos de la Dirección de Reasentamientos de la Caja de Vivienda Popular"/>
    <s v="0134-107 Prestar servicios de apoyo a la gestión desde el componente social en las diferentes etapas del programa de reasentamientos de la Dirección de Reasentamientos de la Caja de Vivienda Popular"/>
    <x v="3"/>
    <n v="12"/>
    <s v="CONTRATACION_DIRECTA"/>
    <n v="80161504"/>
    <n v="3500000"/>
    <n v="6"/>
    <n v="21000000"/>
    <n v="1"/>
    <s v="Enero"/>
    <n v="1"/>
    <s v="DIRECCIÓN DE REASENTAMIENTOS"/>
    <s v="GERMAN ALBERTO HERNANDEZ PRIETO"/>
    <s v="DIRECCIÓN DE REASENTAMIENTOS"/>
    <m/>
    <s v="Inversión"/>
    <s v="2. Contrato"/>
  </r>
  <r>
    <n v="108"/>
    <s v="0134-108"/>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s v="Prestar servicios profesionales desde el componente financiero para el seguimiento y control a la ejecución de los recursos presupuestales de la Dirección de Reasentamientos, atendiendo lo establecido en los procedimientos adoptados por la Caja de la Vivienda Popular"/>
    <s v="0134-108 Prestar servicios profesionales desde el componente financiero para el seguimiento y control a la ejecución de los recursos presupuestales de la Dirección de Reasentamientos, atendiendo lo establecido en los procedimientos adoptados por la Caja de la Vivienda Popular"/>
    <x v="3"/>
    <n v="12"/>
    <s v="CONTRATACION_DIRECTA"/>
    <n v="84111500"/>
    <n v="5230000"/>
    <n v="6"/>
    <n v="31380000"/>
    <n v="1"/>
    <s v="Enero"/>
    <n v="1"/>
    <s v="DIRECCIÓN DE REASENTAMIENTOS"/>
    <s v="GERMAN ALBERTO HERNANDEZ PRIETO"/>
    <s v="DIRECCIÓN DE REASENTAMIENTOS"/>
    <m/>
    <s v="Inversión"/>
    <s v="2. Contrato"/>
  </r>
  <r>
    <n v="109"/>
    <s v="0134-109"/>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s v="Prestar servicios profesionales desde el componente financiero para el seguimiento y control a la ejecución de los recursos presupuestales de la Dirección de Reasentamientos, atendiendo lo establecido en los procedimientos adoptados por la Caja de la Vivienda Popular"/>
    <s v="0134-109 Prestar servicios profesionales desde el componente financiero para el seguimiento y control a la ejecución de los recursos presupuestales de la Dirección de Reasentamientos, atendiendo lo establecido en los procedimientos adoptados por la Caja de la Vivienda Popular"/>
    <x v="3"/>
    <n v="12"/>
    <s v="CONTRATACION_DIRECTA"/>
    <n v="84111500"/>
    <n v="5230000"/>
    <n v="11"/>
    <n v="57530000"/>
    <n v="1"/>
    <s v="Enero"/>
    <n v="1"/>
    <s v="DIRECCIÓN DE REASENTAMIENTOS"/>
    <s v="GERMAN ALBERTO HERNANDEZ PRIETO"/>
    <s v="DIRECCIÓN DE REASENTAMIENTOS"/>
    <m/>
    <s v="Inversión"/>
    <s v="2. Contrato"/>
  </r>
  <r>
    <n v="110"/>
    <s v="0134-110"/>
    <s v="O230117400220240134"/>
    <s v="2. Reasentamientos"/>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21 Servicios de relaciones públicas"/>
    <s v="1-100-F001 VA-RECURSOS DISTRITO"/>
    <s v="Acceso al sistema de información gerencial actualizado S.I.G.A. para la dirección de reasentamientos de la caja de la vivienda popular."/>
    <s v="0134-110 Acceso al sistema de información gerencial actualizado S.I.G.A. para la dirección de reasentamientos de la caja de la vivienda popular."/>
    <x v="3"/>
    <n v="12"/>
    <s v="CONTRATACION_DIRECTA"/>
    <s v="43232300 "/>
    <n v="2380000"/>
    <n v="11"/>
    <n v="26180000"/>
    <n v="1"/>
    <s v="Enero"/>
    <n v="1"/>
    <s v="DIRECCIÓN DE REASENTAMIENTOS"/>
    <s v="GERMAN ALBERTO HERNANDEZ PRIETO"/>
    <s v="DIRECCIÓN DE REASENTAMIENTOS"/>
    <m/>
    <s v="Inversión"/>
    <s v="2. Contrato"/>
  </r>
  <r>
    <n v="113"/>
    <s v="0134-113"/>
    <s v="O230117400220240134"/>
    <s v="2. Reasentamientos"/>
    <s v="Reasentar 2.000 Hogares ubicados en zonas de alto riesgo no mitigable y/o las ordenadas mediante actos administrativos o sentencias judiciales"/>
    <s v="3. Adecuar, demarcar y señalizar 20,000.00 metros cuadrados pertenecientes al área de los predios desocupados en desarrollo del proceso de reasentamientos por alto riesgo no mitigable, acorde a la delegación establecida en el Artículo 387 del Decreto 555 de 2021 del POT."/>
    <s v="PM/0208/0102/40020390134"/>
    <s v="O232020200883329 Otros servicios de ingeniería en proyectos n.c.p."/>
    <s v="1-100-F001 VA-RECURSOS DISTRITO"/>
    <s v="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
    <s v="0134-113 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
    <x v="0"/>
    <n v="21"/>
    <s v="LICITACION OBRA PUBLICA"/>
    <n v="72141510"/>
    <n v="115879087.1111111"/>
    <n v="9"/>
    <n v="1042911784"/>
    <n v="3"/>
    <s v="Marzo"/>
    <n v="3"/>
    <s v="DIRECCIÓN DE REASENTAMIENTOS"/>
    <s v="GERMAN ALBERTO HERNANDEZ PRIETO"/>
    <s v="DIRECCIÓN DE REASENTAMIENTOS"/>
    <m/>
    <s v="Inversión"/>
    <s v="2. Contrato"/>
  </r>
  <r>
    <n v="114"/>
    <s v="0134-114"/>
    <s v="O230117400220240134"/>
    <s v="2. Reasentamientos"/>
    <s v="Reasentar 2.000 Hogares ubicados en zonas de alto riesgo no mitigable y/o las ordenadas mediante actos administrativos o sentencias judiciales"/>
    <s v="3. Adecuar, demarcar y señalizar 20,000.00 metros cuadrados pertenecientes al área de los predios desocupados en desarrollo del proceso de reasentamientos por alto riesgo no mitigable, acorde a la delegación establecida en el Artículo 387 del Decreto 555 de 2021 del POT."/>
    <s v="PM/0208/0102/40020390134"/>
    <s v="O232020200883329 Otros servicios de ingeniería en proyectos n.c.p."/>
    <s v="1-100-F001 VA-RECURSOS DISTRITO"/>
    <s v="Realizar la interventoría técnica, administrativa, jurídica, social, ambiental, SSTMA y financiera al contrato de obra cuyo objeto es &quot;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
    <s v="0134-114 Realizar la interventoría técnica, administrativa, jurídica, social, ambiental, SSTMA y financiera al contrato de obra cuyo objeto es &quot;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
    <x v="1"/>
    <n v="10"/>
    <s v="CONCURSO_MERITOS"/>
    <n v="80101601"/>
    <n v="18361922"/>
    <n v="9"/>
    <n v="165257298"/>
    <n v="3"/>
    <s v="Marzo"/>
    <n v="3"/>
    <s v="DIRECCIÓN DE REASENTAMIENTOS"/>
    <s v="GERMAN ALBERTO HERNANDEZ PRIETO"/>
    <s v="DIRECCIÓN DE REASENTAMIENTOS"/>
    <m/>
    <s v="Inversión"/>
    <s v="2. Contrato"/>
  </r>
  <r>
    <n v="1"/>
    <s v="Fun-01"/>
    <s v="Funcionamiento "/>
    <s v="7. Funcionamiento"/>
    <s v="Funcionamiento "/>
    <s v="Funcionamiento "/>
    <s v="Funcionamiento "/>
    <s v="Funcionamiento "/>
    <s v="Funcionamiento "/>
    <s v="Prestar los servicios profesionales para apoyar el desarrollo de actividades relacionadas con la gestión contable y tributaria en la Subdirección Financiera, de acuerdo al Marco Normativo Contable expedido por la Contaduría General de la Nación."/>
    <s v="Fun-01 Prestar los servicios profesionales para apoyar el desarrollo de actividades relacionadas con la gestión contable y tributaria en la Subdirección Financiera, de acuerdo al Marco Normativo Contable expedido por la Contaduría General de la Nación."/>
    <x v="3"/>
    <n v="12"/>
    <s v="CONTRATACION_DIRECTA"/>
    <n v="84111502"/>
    <n v="7200000"/>
    <n v="10"/>
    <n v="68400000"/>
    <n v="1"/>
    <s v="Enero"/>
    <n v="1"/>
    <s v="DIRECCIÓN DE GESTIÓN CORPORATIVA "/>
    <s v="MARTHA JANETH CARREÑO LIZARAZO"/>
    <s v="DIRECCION DE GESTION CORPORATIVA"/>
    <m/>
    <s v="Funcionamiento"/>
    <s v="2. Contrato"/>
  </r>
  <r>
    <n v="2"/>
    <s v="Fun-02"/>
    <s v="Funcionamiento "/>
    <s v="7. Funcionamiento"/>
    <s v="Funcionamiento "/>
    <s v="Funcionamiento "/>
    <s v="Funcionamiento "/>
    <s v="Funcionamiento "/>
    <s v="Funcionamiento "/>
    <s v="Prestar los servicios profesionales para apoyar el desarrollo de actividades relacionadas con la revisión contable en la Subdirección Financiera, de acuerdo con el Marco Normativo Contable expedido por la Contaduría General de la Nación"/>
    <s v="Fun-02 Prestar los servicios profesionales para apoyar el desarrollo de actividades relacionadas con la revisión contable en la Subdirección Financiera, de acuerdo con el Marco Normativo Contable expedido por la Contaduría General de la Nación"/>
    <x v="3"/>
    <n v="12"/>
    <s v="CONTRATACION_DIRECTA"/>
    <n v="84111502"/>
    <n v="7000000"/>
    <n v="10"/>
    <n v="70000000"/>
    <n v="1"/>
    <s v="Enero"/>
    <n v="1"/>
    <s v="DIRECCIÓN DE GESTIÓN CORPORATIVA "/>
    <s v="MARTHA JANETH CARREÑO LIZARAZO"/>
    <s v="DIRECCION DE GESTION CORPORATIVA"/>
    <m/>
    <s v="Funcionamiento"/>
    <s v="2. Contrato"/>
  </r>
  <r>
    <n v="3"/>
    <s v="Fun-03"/>
    <s v="Funcionamiento "/>
    <s v="7. Funcionamiento"/>
    <s v="Funcionamiento "/>
    <s v="Funcionamiento "/>
    <s v="Funcionamiento "/>
    <s v="Funcionamiento "/>
    <s v="Funcionamiento "/>
    <s v="Prestar los servicios profesionales para atender las actividades administrativas y financieras relacionadas con los derechos fiduciarios y contables de la Entidad"/>
    <s v="Fun-03 Prestar los servicios profesionales para atender las actividades administrativas y financieras relacionadas con los derechos fiduciarios y contables de la Entidad"/>
    <x v="3"/>
    <n v="12"/>
    <s v="CONTRATACION_DIRECTA"/>
    <n v="84111502"/>
    <n v="7200000"/>
    <n v="10"/>
    <n v="72000000"/>
    <n v="1"/>
    <s v="Enero"/>
    <n v="1"/>
    <s v="DIRECCIÓN DE GESTIÓN CORPORATIVA "/>
    <s v="MARTHA JANETH CARREÑO LIZARAZO"/>
    <s v="DIRECCION DE GESTION CORPORATIVA"/>
    <m/>
    <s v="Funcionamiento"/>
    <s v="2. Contrato"/>
  </r>
  <r>
    <n v="4"/>
    <s v="Fun-04"/>
    <s v="Funcionamiento "/>
    <s v="7. Funcionamiento"/>
    <s v="Funcionamiento "/>
    <s v="Funcionamiento "/>
    <s v="Funcionamiento "/>
    <s v="Funcionamiento "/>
    <s v="Funcionamiento "/>
    <s v="Prestar los servicios profesionales para atender las actividades administrativas y financieras relacionadas con los derechos fiduciarios y contables de la Entidad"/>
    <s v="Fun-04 Prestar los servicios profesionales para atender las actividades administrativas y financieras relacionadas con los derechos fiduciarios y contables de la Entidad"/>
    <x v="3"/>
    <n v="12"/>
    <s v="CONTRATACION_DIRECTA"/>
    <n v="84111502"/>
    <n v="7200000"/>
    <n v="10"/>
    <n v="72000000"/>
    <n v="1"/>
    <s v="Enero"/>
    <n v="1"/>
    <s v="DIRECCIÓN DE GESTIÓN CORPORATIVA "/>
    <s v="MARTHA JANETH CARREÑO LIZARAZO"/>
    <s v="DIRECCION DE GESTION CORPORATIVA"/>
    <m/>
    <s v="Funcionamiento"/>
    <s v="2. Contrato"/>
  </r>
  <r>
    <n v="5"/>
    <s v="Fun-05"/>
    <s v="Funcionamiento "/>
    <s v="7. Funcionamiento"/>
    <s v="Funcionamiento "/>
    <s v="Funcionamiento "/>
    <s v="Funcionamiento "/>
    <s v="Funcionamiento "/>
    <s v="Funcionamiento "/>
    <s v="Prestar los servicios profesionales para apoyar las actividades de la gestión de cartera y gestión documental, aplicando la normatividad vigente y los procedimientos establecidos."/>
    <s v="Fun-05 Prestar los servicios profesionales para apoyar las actividades de la gestión de cartera y gestión documental, aplicando la normatividad vigente y los procedimientos establecidos."/>
    <x v="3"/>
    <n v="12"/>
    <s v="CONTRATACION_DIRECTA"/>
    <n v="84111502"/>
    <n v="5500000"/>
    <n v="10"/>
    <n v="55000000"/>
    <n v="1"/>
    <s v="Enero"/>
    <n v="1"/>
    <s v="DIRECCIÓN DE GESTIÓN CORPORATIVA "/>
    <s v="MARTHA JANETH CARREÑO LIZARAZO"/>
    <s v="DIRECCION DE GESTION CORPORATIVA"/>
    <m/>
    <s v="Funcionamiento"/>
    <s v="2. Contrato"/>
  </r>
  <r>
    <n v="6"/>
    <s v="Fun-06"/>
    <s v="Funcionamiento "/>
    <s v="7. Funcionamiento"/>
    <s v="Funcionamiento "/>
    <s v="Funcionamiento "/>
    <s v="Funcionamiento "/>
    <s v="Funcionamiento "/>
    <s v="Funcionamiento "/>
    <s v="Prestar los servicios de apoyo para desarrollar las actividades de la gestión de cartera y gestión documental aplicando la normatividad vigente y los procedimientos establecidos."/>
    <s v="Fun-06 Prestar los servicios de apoyo para desarrollar las actividades de la gestión de cartera y gestión documental aplicando la normatividad vigente y los procedimientos establecidos."/>
    <x v="3"/>
    <n v="12"/>
    <s v="CONTRATACION_DIRECTA"/>
    <n v="84111701"/>
    <n v="4630000"/>
    <n v="10"/>
    <n v="46300000"/>
    <n v="1"/>
    <s v="Enero"/>
    <n v="1"/>
    <s v="DIRECCIÓN DE GESTIÓN CORPORATIVA "/>
    <s v="MARTHA JANETH CARREÑO LIZARAZO"/>
    <s v="DIRECCION DE GESTION CORPORATIVA"/>
    <m/>
    <s v="Funcionamiento"/>
    <s v="2. Contrato"/>
  </r>
  <r>
    <n v="7"/>
    <s v="Fun-07"/>
    <s v="Funcionamiento "/>
    <s v="7. Funcionamiento"/>
    <s v="Funcionamiento "/>
    <s v="Funcionamiento "/>
    <s v="Funcionamiento "/>
    <s v="Funcionamiento "/>
    <s v="Funcionamiento "/>
    <s v="Prestar los servicios de apoyo a la gestión en las actividades, administrativas y operativas relacionadas con los procesos a cargo de la Subdirección Financiera"/>
    <s v="Fun-07 Prestar los servicios de apoyo a la gestión en las actividades, administrativas y operativas relacionadas con los procesos a cargo de la Subdirección Financiera"/>
    <x v="3"/>
    <n v="12"/>
    <s v="CONTRATACION_DIRECTA"/>
    <n v="84111701"/>
    <n v="4630000"/>
    <n v="10"/>
    <n v="46300000"/>
    <n v="1"/>
    <s v="Enero"/>
    <n v="1"/>
    <s v="DIRECCIÓN DE GESTIÓN CORPORATIVA "/>
    <s v="MARTHA JANETH CARREÑO LIZARAZO"/>
    <s v="DIRECCION DE GESTION CORPORATIVA"/>
    <m/>
    <s v="Funcionamiento"/>
    <s v="2. Contrato"/>
  </r>
  <r>
    <n v="8"/>
    <s v="Fun-08"/>
    <s v="Funcionamiento "/>
    <s v="7. Funcionamiento"/>
    <s v="Funcionamiento "/>
    <s v="Funcionamiento "/>
    <s v="Funcionamiento "/>
    <s v="Funcionamiento "/>
    <s v="Funcionamiento "/>
    <s v="Prestar los servicios de apoyo para desarrollar las actividades de la gestión de tesorería, aplicando la normatividad vigente y los procedimientos establecidos."/>
    <s v="Fun-08 Prestar los servicios de apoyo para desarrollar las actividades de la gestión de tesorería, aplicando la normatividad vigente y los procedimientos establecidos."/>
    <x v="3"/>
    <n v="12"/>
    <s v="CONTRATACION_DIRECTA"/>
    <n v="84111701"/>
    <n v="4630000"/>
    <n v="10"/>
    <n v="46300000"/>
    <n v="1"/>
    <s v="Enero"/>
    <n v="1"/>
    <s v="DIRECCIÓN DE GESTIÓN CORPORATIVA "/>
    <s v="MARTHA JANETH CARREÑO LIZARAZO"/>
    <s v="DIRECCION DE GESTION CORPORATIVA"/>
    <m/>
    <s v="Funcionamiento"/>
    <s v="2. Contrato"/>
  </r>
  <r>
    <n v="9"/>
    <s v="Fun-09"/>
    <s v="Funcionamiento "/>
    <s v="7. Funcionamiento"/>
    <s v="Funcionamiento "/>
    <s v="Funcionamiento "/>
    <s v="Funcionamiento "/>
    <s v="Funcionamiento "/>
    <s v="Funcionamiento "/>
    <s v="Prestar los servicios profesionales para el desarrollo de actividades de tesorería, operaciones de giro, control y seguimiento al PAC, aplicando la normatividad vigente y los procedimientos establecidos"/>
    <s v="Fun-09 Prestar los servicios profesionales para el desarrollo de actividades de tesorería, operaciones de giro, control y seguimiento al PAC, aplicando la normatividad vigente y los procedimientos establecidos"/>
    <x v="3"/>
    <n v="12"/>
    <s v="CONTRATACION_DIRECTA"/>
    <n v="84111701"/>
    <n v="7200000"/>
    <n v="10"/>
    <n v="72000000"/>
    <n v="1"/>
    <s v="Enero"/>
    <n v="1"/>
    <s v="DIRECCIÓN DE GESTIÓN CORPORATIVA "/>
    <s v="MARTHA JANETH CARREÑO LIZARAZO"/>
    <s v="DIRECCION DE GESTION CORPORATIVA"/>
    <m/>
    <s v="Funcionamiento"/>
    <s v="2. Contrato"/>
  </r>
  <r>
    <n v="10"/>
    <s v="Fun-10"/>
    <s v="Funcionamiento "/>
    <s v="7. Funcionamiento"/>
    <s v="Funcionamiento "/>
    <s v="Funcionamiento "/>
    <s v="Funcionamiento "/>
    <s v="Funcionamiento "/>
    <s v="Funcionamiento "/>
    <s v="Prestar los servicios profesionales en el desarrollo de las actividades propias de Tesorería y Pagos, procedimientos, sistemas operativos (Bogdata, Sicapital) y los lineamientos internos de la CVP y de acuerdo con las normas vigentes."/>
    <s v="Fun-10 Prestar los servicios profesionales en el desarrollo de las actividades propias de Tesorería y Pagos, procedimientos, sistemas operativos (Bogdata, Sicapital) y los lineamientos internos de la CVP y de acuerdo con las normas vigentes."/>
    <x v="3"/>
    <n v="12"/>
    <s v="CONTRATACION_DIRECTA"/>
    <n v="84111701"/>
    <n v="5900000"/>
    <n v="10"/>
    <n v="59000000"/>
    <n v="1"/>
    <s v="Enero"/>
    <n v="1"/>
    <s v="DIRECCIÓN DE GESTIÓN CORPORATIVA "/>
    <s v="MARTHA JANETH CARREÑO LIZARAZO"/>
    <s v="DIRECCION DE GESTION CORPORATIVA"/>
    <m/>
    <s v="Funcionamiento"/>
    <s v="2. Contrato"/>
  </r>
  <r>
    <n v="11"/>
    <s v="Fun-11"/>
    <s v="Funcionamiento "/>
    <s v="7. Funcionamiento"/>
    <s v="Funcionamiento "/>
    <s v="Funcionamiento "/>
    <s v="Funcionamiento "/>
    <s v="Funcionamiento "/>
    <s v="Funcionamiento "/>
    <s v="Prestar servicios profesionales en la Subdirección Financiera para la estructuración y acompañamiento en las etapas precontractuales, contractuales y post contractuales en lo referente a los aspectos financieros"/>
    <s v="Fun-11 Prestar servicios profesionales en la Subdirección Financiera para la estructuración y acompañamiento en las etapas precontractuales, contractuales y post contractuales en lo referente a los aspectos financieros"/>
    <x v="3"/>
    <n v="12"/>
    <s v="CONTRATACION_DIRECTA"/>
    <n v="84111701"/>
    <n v="7200000"/>
    <n v="10"/>
    <n v="72000000"/>
    <n v="1"/>
    <s v="Enero"/>
    <n v="1"/>
    <s v="DIRECCIÓN DE GESTIÓN CORPORATIVA "/>
    <s v="MARTHA JANETH CARREÑO LIZARAZO"/>
    <s v="DIRECCION DE GESTION CORPORATIVA"/>
    <m/>
    <s v="Funcionamiento"/>
    <s v="2. Contrato"/>
  </r>
  <r>
    <n v="12"/>
    <s v="Fun-12"/>
    <s v="Funcionamiento "/>
    <s v="7. Funcionamiento"/>
    <s v="Funcionamiento "/>
    <s v="Funcionamiento "/>
    <s v="Funcionamiento "/>
    <s v="Funcionamiento "/>
    <s v="Funcionamiento "/>
    <s v="Prestar los servicios profesionales para desarrollar las actividades de seguimiento y control de los procesos de la Subdirección Financiera"/>
    <s v="Fun-12 Prestar los servicios profesionales para desarrollar las actividades de seguimiento y control de los procesos de la Subdirección Financiera"/>
    <x v="3"/>
    <n v="12"/>
    <s v="CONTRATACION_DIRECTA"/>
    <n v="84111701"/>
    <n v="7200000"/>
    <n v="10"/>
    <n v="72000000"/>
    <n v="1"/>
    <s v="Enero"/>
    <n v="1"/>
    <s v="DIRECCIÓN DE GESTIÓN CORPORATIVA "/>
    <s v="MARTHA JANETH CARREÑO LIZARAZO"/>
    <s v="DIRECCION DE GESTION CORPORATIVA"/>
    <m/>
    <s v="Funcionamiento"/>
    <s v="2. Contrato"/>
  </r>
  <r>
    <n v="13"/>
    <s v="Fun-13"/>
    <s v="Funcionamiento "/>
    <s v="7. Funcionamiento"/>
    <s v="Funcionamiento "/>
    <s v="Funcionamiento "/>
    <s v="Funcionamiento "/>
    <s v="Funcionamiento "/>
    <s v="Funcionamiento "/>
    <s v="Prestar los profesionales para apoyar el sistema integrado de gestión de calidad, planes de mejoramiento derivados de auditorías internas y externas e informes"/>
    <s v="Fun-13 Prestar los profesionales para apoyar el sistema integrado de gestión de calidad, planes de mejoramiento derivados de auditorías internas y externas e informes"/>
    <x v="3"/>
    <n v="12"/>
    <s v="CONTRATACION_DIRECTA"/>
    <n v="84111701"/>
    <n v="5500000"/>
    <n v="10"/>
    <n v="55000000"/>
    <n v="1"/>
    <s v="Enero"/>
    <n v="1"/>
    <s v="DIRECCIÓN DE GESTIÓN CORPORATIVA "/>
    <s v="MARTHA JANETH CARREÑO LIZARAZO"/>
    <s v="DIRECCION DE GESTION CORPORATIVA"/>
    <m/>
    <s v="Funcionamiento"/>
    <s v="2. Contrato"/>
  </r>
  <r>
    <n v="14"/>
    <s v="Fun-14"/>
    <s v="Funcionamiento "/>
    <s v="7. Funcionamiento"/>
    <s v="Funcionamiento "/>
    <s v="Funcionamiento "/>
    <s v="Funcionamiento "/>
    <s v="Funcionamiento "/>
    <s v="Funcionamiento "/>
    <s v="prestar los servicios profesionales para la implementación del Sistema Integrado de Conservación en el componente del Plan de Conservación Documental."/>
    <s v="Fun-14 prestar los servicios profesionales para la implementación del Sistema Integrado de Conservación en el componente del Plan de Conservación Documental."/>
    <x v="3"/>
    <n v="12"/>
    <s v="CONTRATACION_DIRECTA"/>
    <n v="80161504"/>
    <n v="4500000"/>
    <n v="12"/>
    <n v="54000000"/>
    <n v="1"/>
    <s v="Enero"/>
    <n v="1"/>
    <s v="DIRECCIÓN DE GESTIÓN CORPORATIVA "/>
    <s v="MARTHA JANETH CARREÑO LIZARAZO"/>
    <s v="DIRECCION DE GESTION CORPORATIVA"/>
    <m/>
    <s v="Funcionamiento"/>
    <s v="2. Contrato"/>
  </r>
  <r>
    <n v="15"/>
    <s v="Fun-15"/>
    <s v="Funcionamiento "/>
    <s v="7. Funcionamiento"/>
    <s v="Funcionamiento "/>
    <s v="Funcionamiento "/>
    <s v="Funcionamiento "/>
    <s v="Funcionamiento "/>
    <s v="Funcionamiento "/>
    <s v="Prestar los servicios profesionales, para apoyar en el continuo mejoramiento y operación del proceso de gestión documental a cargo de la Subdirección Administrativa."/>
    <s v="Fun-15 Prestar los servicios profesionales, para apoyar en el continuo mejoramiento y operación del proceso de gestión documental a cargo de la Subdirección Administrativa."/>
    <x v="3"/>
    <n v="12"/>
    <s v="CONTRATACION_DIRECTA"/>
    <n v="80161504"/>
    <n v="7200000"/>
    <n v="12"/>
    <n v="86400000"/>
    <n v="1"/>
    <s v="Enero"/>
    <n v="1"/>
    <s v="DIRECCIÓN DE GESTIÓN CORPORATIVA "/>
    <s v="MARTHA JANETH CARREÑO LIZARAZO"/>
    <s v="DIRECCION DE GESTION CORPORATIVA"/>
    <m/>
    <s v="Funcionamiento"/>
    <s v="2. Contrato"/>
  </r>
  <r>
    <n v="16"/>
    <s v="Fun-16"/>
    <s v="Funcionamiento "/>
    <s v="7. Funcionamiento"/>
    <s v="Funcionamiento "/>
    <s v="Funcionamiento "/>
    <s v="Funcionamiento "/>
    <s v="Funcionamiento "/>
    <s v="Funcionamiento "/>
    <s v="Prestar servicios de apoyo a la gestión en la organización y seguimiento de actividades del Programa de Gestión Documental de la Entidad"/>
    <s v="Fun-16 Prestar servicios de apoyo a la gestión en la organización y seguimiento de actividades del Programa de Gestión Documental de la Entidad"/>
    <x v="3"/>
    <n v="12"/>
    <s v="CONTRATACION_DIRECTA"/>
    <n v="80161504"/>
    <n v="3200000"/>
    <n v="12"/>
    <n v="38400000"/>
    <n v="1"/>
    <s v="Enero"/>
    <n v="1"/>
    <s v="DIRECCIÓN DE GESTIÓN CORPORATIVA "/>
    <s v="MARTHA JANETH CARREÑO LIZARAZO"/>
    <s v="DIRECCION DE GESTION CORPORATIVA"/>
    <m/>
    <s v="Funcionamiento"/>
    <s v="2. Contrato"/>
  </r>
  <r>
    <n v="17"/>
    <s v="Fun-17"/>
    <s v="Funcionamiento "/>
    <s v="7. Funcionamiento"/>
    <s v="Funcionamiento "/>
    <s v="Funcionamiento "/>
    <s v="Funcionamiento "/>
    <s v="Funcionamiento "/>
    <s v="Funcionamiento "/>
    <s v="Prestación de servicios de apoyo en el fortalecimiento del proceso de gestión documental y administración de archivo de la Subdirección Administrativa"/>
    <s v="Fun-17 Prestación de servicios de apoyo en el fortalecimiento del proceso de gestión documental y administración de archivo de la Subdirección Administrativa"/>
    <x v="3"/>
    <n v="12"/>
    <s v="CONTRATACION_DIRECTA"/>
    <n v="80161504"/>
    <n v="3600000"/>
    <n v="12"/>
    <n v="43200000"/>
    <n v="1"/>
    <s v="Enero"/>
    <n v="1"/>
    <s v="DIRECCIÓN DE GESTIÓN CORPORATIVA "/>
    <s v="MARTHA JANETH CARREÑO LIZARAZO"/>
    <s v="DIRECCION DE GESTION CORPORATIVA"/>
    <m/>
    <s v="Funcionamiento"/>
    <s v="2. Contrato"/>
  </r>
  <r>
    <n v="18"/>
    <s v="Fun-18"/>
    <s v="Funcionamiento "/>
    <s v="7. Funcionamiento"/>
    <s v="Funcionamiento "/>
    <s v="Funcionamiento "/>
    <s v="Funcionamiento "/>
    <s v="Funcionamiento "/>
    <s v="Funcionamiento "/>
    <s v="Prestar servicios profesionales en la gestión de los sistemas de información y bases de datos, así como en los procesos administrativos relacionados con la ejecución de las competencias de la Subdirección Administrativa."/>
    <s v="Fun-18 Prestar servicios profesionales en la gestión de los sistemas de información y bases de datos, así como en los procesos administrativos relacionados con la ejecución de las competencias de la Subdirección Administrativa."/>
    <x v="3"/>
    <n v="12"/>
    <s v="CONTRATACION_DIRECTA"/>
    <n v="80161504"/>
    <n v="8160000"/>
    <n v="12"/>
    <n v="97920000"/>
    <n v="1"/>
    <s v="Enero"/>
    <n v="1"/>
    <s v="DIRECCIÓN DE GESTIÓN CORPORATIVA "/>
    <s v="MARTHA JANETH CARREÑO LIZARAZO"/>
    <s v="DIRECCION DE GESTION CORPORATIVA"/>
    <m/>
    <s v="Funcionamiento"/>
    <s v="2. Contrato"/>
  </r>
  <r>
    <n v="19"/>
    <s v="Fun-19"/>
    <s v="Funcionamiento "/>
    <s v="7. Funcionamiento"/>
    <s v="Funcionamiento "/>
    <s v="Funcionamiento "/>
    <s v="Funcionamiento "/>
    <s v="Funcionamiento "/>
    <s v="Funcionamiento "/>
    <s v="Prestar servicios profesionales para la planeación, consolidación y seguimiento de información del Sistema de Seguridad y Salud en el Trabajo de la Caja de Vivienda Popular."/>
    <s v="Fun-19 Prestar servicios profesionales para la planeación, consolidación y seguimiento de información del Sistema de Seguridad y Salud en el Trabajo de la Caja de Vivienda Popular."/>
    <x v="3"/>
    <n v="12"/>
    <s v="CONTRATACION_DIRECTA"/>
    <n v="80161504"/>
    <n v="6000000"/>
    <n v="12"/>
    <n v="72000000"/>
    <n v="1"/>
    <s v="Enero"/>
    <n v="1"/>
    <s v="DIRECCIÓN DE GESTIÓN CORPORATIVA "/>
    <s v="MARTHA JANETH CARREÑO LIZARAZO"/>
    <s v="DIRECCION DE GESTION CORPORATIVA"/>
    <m/>
    <s v="Funcionamiento"/>
    <s v="2. Contrato"/>
  </r>
  <r>
    <n v="20"/>
    <s v="Fun-20"/>
    <s v="Funcionamiento "/>
    <s v="7. Funcionamiento"/>
    <s v="Funcionamiento "/>
    <s v="Funcionamiento "/>
    <s v="Funcionamiento "/>
    <s v="Funcionamiento "/>
    <s v="Funcionamiento "/>
    <s v="Prestación de servicios de apoyo en el fortalecimiento del proceso de gestión documental y administración de archivo de la Subdirección Administrativa."/>
    <s v="Fun-20 Prestación de servicios de apoyo en el fortalecimiento del proceso de gestión documental y administración de archivo de la Subdirección Administrativa."/>
    <x v="3"/>
    <n v="12"/>
    <s v="CONTRATACION_DIRECTA"/>
    <n v="80161504"/>
    <n v="4500000"/>
    <n v="9"/>
    <n v="38250000"/>
    <n v="1"/>
    <s v="Enero"/>
    <n v="1"/>
    <s v="DIRECCIÓN DE GESTIÓN CORPORATIVA "/>
    <s v="MARTHA JANETH CARREÑO LIZARAZO"/>
    <s v="DIRECCION DE GESTION CORPORATIVA"/>
    <m/>
    <s v="Funcionamiento"/>
    <s v="2. Contrato"/>
  </r>
  <r>
    <n v="21"/>
    <s v="Fun-21"/>
    <s v="Funcionamiento "/>
    <s v="7. Funcionamiento"/>
    <s v="Funcionamiento "/>
    <s v="Funcionamiento "/>
    <s v="Funcionamiento "/>
    <s v="Funcionamiento "/>
    <s v="Funcionamiento "/>
    <s v="Prestar los servicios profesionales relacionados con la representación judicial y administrativa en Querellas Policivas en las cuales hace parte la caja de la vivienda popular"/>
    <s v="Fun-21 Prestar los servicios profesionales relacionados con la representación judicial y administrativa en Querellas Policivas en las cuales hace parte la caja de la vivienda popular"/>
    <x v="3"/>
    <n v="12"/>
    <s v="CONTRATACION_DIRECTA"/>
    <n v="80161500"/>
    <n v="8500000"/>
    <n v="10"/>
    <n v="85000000"/>
    <n v="1"/>
    <s v="Enero"/>
    <n v="1"/>
    <s v="DIRECCIÓN DE GESTIÓN CORPORATIVA "/>
    <s v="MARTHA JANETH CARREÑO LIZARAZO"/>
    <s v="DIRECCION DE GESTION CORPORATIVA"/>
    <m/>
    <s v="Funcionamiento"/>
    <s v="2. Contrato"/>
  </r>
  <r>
    <n v="22"/>
    <s v="Fun-22"/>
    <s v="Funcionamiento "/>
    <s v="7. Funcionamiento"/>
    <s v="Funcionamiento "/>
    <s v="Funcionamiento "/>
    <s v="Funcionamiento "/>
    <s v="Funcionamiento "/>
    <s v="Funcionamiento "/>
    <s v="Prestar servicios profesionales como abogado de la Dirección Jurídica, apoyando la revisión de procesos judiciales y extrajudiciales, proponiendo estrategias jurídicas de defensa y mitigación de daño  antijurídico de la Caja de Vivienda Popular."/>
    <s v="Fun-22 Prestar servicios profesionales como abogado de la Dirección Jurídica, apoyando la revisión de procesos judiciales y extrajudiciales, proponiendo estrategias jurídicas de defensa y mitigación de daño  antijurídico de la Caja de Vivienda Popular."/>
    <x v="3"/>
    <n v="12"/>
    <s v="CONTRATACION_DIRECTA"/>
    <n v="80111600"/>
    <n v="9000000"/>
    <n v="10"/>
    <n v="90000000"/>
    <n v="1"/>
    <s v="Enero"/>
    <n v="1"/>
    <s v="DIRECCIÓN DE GESTIÓN CORPORATIVA "/>
    <s v="MARTHA JANETH CARREÑO LIZARAZO"/>
    <s v="DIRECCION DE GESTION CORPORATIVA"/>
    <m/>
    <s v="Funcionamiento"/>
    <s v="2. Contrato"/>
  </r>
  <r>
    <n v="23"/>
    <s v="Fun-23"/>
    <s v="Funcionamiento "/>
    <s v="7. Funcionamiento"/>
    <s v="Funcionamiento "/>
    <s v="Funcionamiento "/>
    <s v="Funcionamiento "/>
    <s v="Funcionamiento "/>
    <s v="Funcionamiento "/>
    <s v="Prestar servicios de apoyo a la gestión Jurídica y Administrativa, así como el seguimiento de los procesos judiciales, administrativos y policivos de la entidad"/>
    <s v="Fun-23 Prestar servicios de apoyo a la gestión Jurídica y Administrativa, así como el seguimiento de los procesos judiciales, administrativos y policivos de la entidad"/>
    <x v="3"/>
    <n v="12"/>
    <s v="CONTRATACION_DIRECTA"/>
    <n v="80161500"/>
    <n v="3000000"/>
    <n v="10"/>
    <n v="30000000"/>
    <n v="1"/>
    <s v="Enero"/>
    <n v="1"/>
    <s v="DIRECCIÓN DE GESTIÓN CORPORATIVA "/>
    <s v="MARTHA JANETH CARREÑO LIZARAZO"/>
    <s v="DIRECCION DE GESTION CORPORATIVA"/>
    <m/>
    <s v="Funcionamiento"/>
    <s v="2. Contrato"/>
  </r>
  <r>
    <n v="24"/>
    <s v="Fun-24"/>
    <s v="Funcionamiento "/>
    <s v="7. Funcionamiento"/>
    <s v="Funcionamiento "/>
    <s v="Funcionamiento "/>
    <s v="Funcionamiento "/>
    <s v="Funcionamiento "/>
    <s v="Funcionamiento "/>
    <s v="Prestar los servicios profesionales relacionados con la representación judicial y administrativa en Querellas policivas en las cuales hace parte la Caja de la Vivienda Popular"/>
    <s v="Fun-24 Prestar los servicios profesionales relacionados con la representación judicial y administrativa en Querellas policivas en las cuales hace parte la Caja de la Vivienda Popular"/>
    <x v="3"/>
    <n v="12"/>
    <s v="CONTRATACION_DIRECTA"/>
    <n v="80161500"/>
    <n v="8500000"/>
    <n v="10"/>
    <n v="85000000"/>
    <n v="1"/>
    <s v="Enero"/>
    <n v="1"/>
    <s v="DIRECCIÓN DE GESTIÓN CORPORATIVA "/>
    <s v="MARTHA JANETH CARREÑO LIZARAZO"/>
    <s v="DIRECCION DE GESTION CORPORATIVA"/>
    <m/>
    <s v="Funcionamiento"/>
    <s v="2. Contrato"/>
  </r>
  <r>
    <n v="25"/>
    <s v="Fun-25"/>
    <s v="Funcionamiento "/>
    <s v="7. Funcionamiento"/>
    <s v="Funcionamiento "/>
    <s v="Funcionamiento "/>
    <s v="Funcionamiento "/>
    <s v="Funcionamiento "/>
    <s v="Funcionamiento "/>
    <s v="Prestar servicios profesionales para apoyar a la Dirección Jurídica en la gestión administrativa del proceso de adquisiciones de bienes y servicios"/>
    <s v="Fun-25 Prestar servicios profesionales para apoyar a la Dirección Jurídica en la gestión administrativa del proceso de adquisiciones de bienes y servicios"/>
    <x v="3"/>
    <n v="12"/>
    <s v="CONTRATACION_DIRECTA"/>
    <n v="80161501"/>
    <n v="6180000"/>
    <n v="10"/>
    <n v="61800000"/>
    <n v="1"/>
    <s v="Enero"/>
    <n v="1"/>
    <s v="DIRECCIÓN DE GESTIÓN CORPORATIVA "/>
    <s v="MARTHA JANETH CARREÑO LIZARAZO"/>
    <s v="DIRECCION DE GESTION CORPORATIVA"/>
    <m/>
    <s v="Funcionamiento"/>
    <s v="2. Contrato"/>
  </r>
  <r>
    <n v="26"/>
    <s v="Fun-26"/>
    <s v="Funcionamiento "/>
    <s v="7. Funcionamiento"/>
    <s v="Funcionamiento "/>
    <s v="Funcionamiento "/>
    <s v="Funcionamiento "/>
    <s v="Funcionamiento "/>
    <s v="Funcionamiento "/>
    <s v="Prestar los servicios de asesoría jurídica integral a la Caja de la Vivienda Popular en temas contractuales y negocios fiduciarios y demás asuntos relacionados con derecho administrativo."/>
    <s v="Fun-26 Prestar los servicios de asesoría jurídica integral a la Caja de la Vivienda Popular en temas contractuales y negocios fiduciarios y demás asuntos relacionados con derecho administrativo."/>
    <x v="3"/>
    <n v="12"/>
    <s v="CONTRATACION_DIRECTA"/>
    <n v="80121704"/>
    <n v="11330000"/>
    <n v="10"/>
    <n v="113300000"/>
    <n v="1"/>
    <s v="Enero"/>
    <n v="1"/>
    <s v="DIRECCIÓN DE GESTIÓN CORPORATIVA "/>
    <s v="MARTHA JANETH CARREÑO LIZARAZO"/>
    <s v="DIRECCION DE GESTION CORPORATIVA"/>
    <m/>
    <s v="Funcionamiento"/>
    <s v="2. Contrato"/>
  </r>
  <r>
    <n v="27"/>
    <s v="Fun-27"/>
    <s v="Funcionamiento "/>
    <s v="7. Funcionamiento"/>
    <s v="Funcionamiento "/>
    <s v="Funcionamiento "/>
    <s v="Funcionamiento "/>
    <s v="Funcionamiento "/>
    <s v="Funcionamiento "/>
    <s v="Prestar los servicios de apoyo a la gestión a la Dirección Jurídica, desde el punto de vista operacional, con el fin de recopilar la información que se requiera para la actualización de las bases de datos y sistemas de información requeridos, así como el manejo de las plataformas que hacen parte en los procesos de contratación de la Caja de Vivienda Popular"/>
    <s v="Fun-27 Prestar los servicios de apoyo a la gestión a la Dirección Jurídica, desde el punto de vista operacional, con el fin de recopilar la información que se requiera para la actualización de las bases de datos y sistemas de información requeridos, así como el manejo de las plataformas que hacen parte en los procesos de contratación de la Caja de Vivienda Popular"/>
    <x v="3"/>
    <n v="12"/>
    <s v="CONTRATACION_DIRECTA"/>
    <n v="80161501"/>
    <n v="4800000"/>
    <n v="10"/>
    <n v="48000000"/>
    <n v="1"/>
    <s v="Enero"/>
    <n v="1"/>
    <s v="DIRECCIÓN DE GESTIÓN CORPORATIVA "/>
    <s v="MARTHA JANETH CARREÑO LIZARAZO"/>
    <s v="DIRECCION DE GESTION CORPORATIVA"/>
    <m/>
    <s v="Funcionamiento"/>
    <s v="2. Contrato"/>
  </r>
  <r>
    <n v="28"/>
    <s v="Fun-28"/>
    <s v="Funcionamiento "/>
    <s v="7. Funcionamiento"/>
    <s v="Funcionamiento "/>
    <s v="Funcionamiento "/>
    <s v="Funcionamiento "/>
    <s v="Funcionamiento "/>
    <s v="Funcionamiento "/>
    <s v="Prestar servicios profesionales a la Dirección Jurídica para apoyar la estructuración de documentos, procesos y procedimientos del proceso de adquisición de bienes y servicios, asi como  brindar asesoría en las etapas pre contractual, contractual y postcontractual de los procesos de contratación a través de la Tienda Virtual del Estado Colombiano"/>
    <s v="Fun-28 Prestar servicios profesionales a la Dirección Jurídica para apoyar la estructuración de documentos, procesos y procedimientos del proceso de adquisición de bienes y servicios, asi como  brindar asesoría en las etapas pre contractual, contractual y postcontractual de los procesos de contratación a través de la Tienda Virtual del Estado Colombiano"/>
    <x v="3"/>
    <n v="12"/>
    <s v="CONTRATACION_DIRECTA"/>
    <n v="80101604"/>
    <n v="6500000"/>
    <n v="12"/>
    <n v="78000000"/>
    <n v="1"/>
    <s v="Enero"/>
    <n v="1"/>
    <s v="DIRECCIÓN DE GESTIÓN CORPORATIVA "/>
    <s v="MARTHA JANETH CARREÑO LIZARAZO"/>
    <s v="DIRECCION DE GESTION CORPORATIVA"/>
    <m/>
    <s v="Funcionamiento"/>
    <s v="2. Contrato"/>
  </r>
  <r>
    <n v="29"/>
    <s v="Fun-29"/>
    <s v="Funcionamiento "/>
    <s v="7. Funcionamiento"/>
    <s v="Funcionamiento "/>
    <s v="Funcionamiento "/>
    <s v="Funcionamiento "/>
    <s v="Funcionamiento "/>
    <s v="Funcionamiento "/>
    <s v="Prestar servicios profesionales en la caja vivienda popular con el fin de apoyar la realización, desarrollo y ejecución de las actividades inherentes con la gestión del Talento Humano, en la Subdirección Administrativa."/>
    <s v="Fun-29 Prestar servicios profesionales en la caja vivienda popular con el fin de apoyar la realización, desarrollo y ejecución de las actividades inherentes con la gestión del Talento Humano, en la Subdirección Administrativa."/>
    <x v="3"/>
    <n v="12"/>
    <s v="CONTRATACION_DIRECTA"/>
    <n v="80161500"/>
    <n v="10000000"/>
    <n v="12"/>
    <n v="120000000"/>
    <n v="1"/>
    <s v="Enero"/>
    <n v="1"/>
    <s v="DIRECCIÓN DE GESTIÓN CORPORATIVA "/>
    <s v="MARTHA JANETH CARREÑO LIZARAZO"/>
    <s v="DIRECCION DE GESTION CORPORATIVA"/>
    <m/>
    <s v="Funcionamiento"/>
    <s v="2. Contrato"/>
  </r>
  <r>
    <n v="30"/>
    <s v="Fun-30"/>
    <s v="Funcionamiento "/>
    <s v="7. Funcionamiento"/>
    <s v="Funcionamiento "/>
    <s v="Funcionamiento "/>
    <s v="Funcionamiento "/>
    <s v="Funcionamiento "/>
    <s v="Funcionamiento "/>
    <s v="Prestar servicios de apoyo a la gestión, a la Dirección General en lo relacionado con proposiciones y requerimientos de Entidades Nacionales y Distritales, conforme los lineamientos de la Dirección General de la Caja de Vivienda Popular."/>
    <s v="Fun-30 Prestar servicios de apoyo a la gestión, a la Dirección General en lo relacionado con proposiciones y requerimientos de Entidades Nacionales y Distritales, conforme los lineamientos de la Dirección General de la Caja de Vivienda Popular."/>
    <x v="3"/>
    <n v="12"/>
    <s v="CONTRATACION_DIRECTA"/>
    <n v="80161500"/>
    <n v="2933083.3333333335"/>
    <n v="12"/>
    <n v="35197000"/>
    <n v="1"/>
    <s v="Enero"/>
    <n v="1"/>
    <s v="DIRECCIÓN DE GESTIÓN CORPORATIVA "/>
    <s v="MARTHA JANETH CARREÑO LIZARAZO"/>
    <s v="DIRECCION DE GESTION CORPORATIVA"/>
    <m/>
    <s v="Funcionamiento"/>
    <s v="2. Contrato"/>
  </r>
  <r>
    <n v="31"/>
    <s v="Fun-31"/>
    <s v="Funcionamiento "/>
    <s v="7. Funcionamiento"/>
    <s v="Funcionamiento "/>
    <s v="Funcionamiento "/>
    <s v="Funcionamiento "/>
    <s v="Funcionamiento "/>
    <s v="Funcionamiento "/>
    <s v="OPrestar servicios de apoyo a la gestión, a la Dirección General en lo relacionado con proposiciones y requerimientos de Entidades Nacionales y Distritales, conforme los lineamientos de la Dirección General de la Caja de Vivienda Popular."/>
    <s v="Fun-31 OPrestar servicios de apoyo a la gestión, a la Dirección General en lo relacionado con proposiciones y requerimientos de Entidades Nacionales y Distritales, conforme los lineamientos de la Dirección General de la Caja de Vivienda Popular."/>
    <x v="3"/>
    <n v="12"/>
    <s v="CONTRATACION_DIRECTA"/>
    <n v="80161500"/>
    <n v="2933083.3333333335"/>
    <n v="12"/>
    <n v="35197000"/>
    <n v="1"/>
    <s v="Enero"/>
    <n v="1"/>
    <s v="DIRECCIÓN DE GESTIÓN CORPORATIVA "/>
    <s v="MARTHA JANETH CARREÑO LIZARAZO"/>
    <s v="DIRECCION DE GESTION CORPORATIVA"/>
    <m/>
    <s v="Funcionamiento"/>
    <s v="2. Contrato"/>
  </r>
  <r>
    <n v="32"/>
    <s v="Fun-32"/>
    <s v="Funcionamiento "/>
    <s v="7. Funcionamiento"/>
    <s v="Funcionamiento "/>
    <s v="Funcionamiento "/>
    <s v="Funcionamiento "/>
    <s v="Funcionamiento "/>
    <s v="Funcionamiento "/>
    <s v="Adquisición de bonos canjeables para la compra de dotación de ley (calzado y vestuario) para los servidores de la Caja de Vivienda Popular."/>
    <s v="Fun-32 Adquisición de bonos canjeables para la compra de dotación de ley (calzado y vestuario) para los servidores de la Caja de Vivienda Popular."/>
    <x v="4"/>
    <n v="13"/>
    <s v="CONTRATACION_MINIMA_CUANTIA"/>
    <s v="53101604;53101702;53101704;53101802;53101804;53101902;53101904;53102002;53101502;53101504;53111601;53111602;53101602;53102710"/>
    <n v="8160000"/>
    <n v="1"/>
    <n v="8160000"/>
    <n v="2"/>
    <s v="Febrero"/>
    <n v="2"/>
    <s v="DIRECCIÓN DE GESTIÓN CORPORATIVA "/>
    <s v="MARTHA JANETH CARREÑO LIZARAZO"/>
    <s v="DIRECCION DE GESTION CORPORATIVA"/>
    <m/>
    <s v="Funcionamiento"/>
    <s v="2. Contrato"/>
  </r>
  <r>
    <n v="33"/>
    <s v="Fun-33"/>
    <s v="Funcionamiento "/>
    <s v="7. Funcionamiento"/>
    <s v="Funcionamiento "/>
    <s v="Funcionamiento "/>
    <s v="Funcionamiento "/>
    <s v="Funcionamiento "/>
    <s v="Funcionamiento "/>
    <s v="Adquisición de bonos canjeables para la compra de dotación de ley (calzado y vestuario) para los servidores de la Caja de Vivienda Popular."/>
    <s v="Fun-33 Adquisición de bonos canjeables para la compra de dotación de ley (calzado y vestuario) para los servidores de la Caja de Vivienda Popular."/>
    <x v="4"/>
    <n v="13"/>
    <s v="CONTRATACION_MINIMA_CUANTIA"/>
    <s v="53101604;53101702;53101704;53101802;53101804;53101902;53101904;53102002;53101502;53101504;53111601;53111602;53101602;53102710"/>
    <n v="16211000"/>
    <n v="1"/>
    <n v="16211000"/>
    <n v="2"/>
    <s v="Febrero"/>
    <n v="2"/>
    <s v="DIRECCIÓN DE GESTIÓN CORPORATIVA "/>
    <s v="MARTHA JANETH CARREÑO LIZARAZO"/>
    <s v="DIRECCION DE GESTION CORPORATIVA"/>
    <m/>
    <s v="Funcionamiento"/>
    <s v="2. Contrato"/>
  </r>
  <r>
    <n v="34"/>
    <s v="Fun-34"/>
    <s v="Funcionamiento "/>
    <s v="7. Funcionamiento"/>
    <s v="Funcionamiento "/>
    <s v="Funcionamiento "/>
    <s v="Funcionamiento "/>
    <s v="Funcionamiento "/>
    <s v="Funcionamiento "/>
    <s v="Adquisición de bonos canjeables para la compra de dotación de ley (calzado y vestuario) para los servidores de la Caja de Vivienda Popular."/>
    <s v="Fun-34 Adquisición de bonos canjeables para la compra de dotación de ley (calzado y vestuario) para los servidores de la Caja de Vivienda Popular."/>
    <x v="4"/>
    <n v="13"/>
    <s v="CONTRATACION_MINIMA_CUANTIA"/>
    <s v="53101604;53101702;53101704;53101802;53101804;53101902;53101904;53102002;53101502;53101504;53111601;53111602;53101602;53102710"/>
    <n v="3103000"/>
    <n v="1"/>
    <n v="3103000"/>
    <n v="2"/>
    <s v="Febrero"/>
    <n v="2"/>
    <s v="DIRECCIÓN DE GESTIÓN CORPORATIVA "/>
    <s v="MARTHA JANETH CARREÑO LIZARAZO"/>
    <s v="DIRECCION DE GESTION CORPORATIVA"/>
    <m/>
    <s v="Funcionamiento"/>
    <s v="2. Contrato"/>
  </r>
  <r>
    <n v="35"/>
    <s v="Fun-35"/>
    <s v="Funcionamiento "/>
    <s v="7. Funcionamiento"/>
    <s v="Funcionamiento "/>
    <s v="Funcionamiento "/>
    <s v="Funcionamiento "/>
    <s v="Funcionamiento "/>
    <s v="Funcionamiento "/>
    <s v="Adquisición de bonos canjeables para la compra de dotación de ley (calzado y vestuario) para los servidores de la Caja de Vivienda Popular."/>
    <s v="Fun-35 Adquisición de bonos canjeables para la compra de dotación de ley (calzado y vestuario) para los servidores de la Caja de Vivienda Popular."/>
    <x v="4"/>
    <n v="13"/>
    <s v="CONTRATACION_MINIMA_CUANTIA"/>
    <s v="53101604;53101702;53101704;53101802;53101804;53101902;53101904;53102002;53101502;53101504;53111601;53111602;53101602;53102710"/>
    <n v="4939000"/>
    <n v="1"/>
    <n v="4939000"/>
    <n v="2"/>
    <s v="Febrero"/>
    <n v="2"/>
    <s v="DIRECCIÓN DE GESTIÓN CORPORATIVA "/>
    <s v="MARTHA JANETH CARREÑO LIZARAZO"/>
    <s v="DIRECCION DE GESTION CORPORATIVA"/>
    <m/>
    <s v="Funcionamiento"/>
    <s v="2. Contrato"/>
  </r>
  <r>
    <n v="37"/>
    <s v="Fun-37"/>
    <s v="Funcionamiento "/>
    <s v="7. Funcionamiento"/>
    <s v="Funcionamiento "/>
    <s v="Funcionamiento "/>
    <s v="Funcionamiento "/>
    <s v="Funcionamiento "/>
    <s v="Funcionamiento "/>
    <s v="Suministro de elementos de papelería y oficina requeridos por las diferentes dependencias de la Caja de la Vivienda Popular"/>
    <s v="Fun-37 Suministro de elementos de papelería y oficina requeridos por las diferentes dependencias de la Caja de la Vivienda Popular"/>
    <x v="4"/>
    <n v="13"/>
    <s v="CONTRATACION_MINIMA_CUANTIA"/>
    <s v="14111500;44121600;44121700;44121800;44121900"/>
    <n v="4375000"/>
    <n v="8"/>
    <n v="35000000"/>
    <n v="8"/>
    <s v="Agosto"/>
    <n v="8"/>
    <s v="DIRECCIÓN DE GESTIÓN CORPORATIVA "/>
    <s v="MARTHA JANETH CARREÑO LIZARAZO"/>
    <s v="DIRECCION DE GESTION CORPORATIVA"/>
    <m/>
    <s v="Funcionamiento"/>
    <s v="2. Contrato"/>
  </r>
  <r>
    <n v="38"/>
    <s v="Fun-38"/>
    <s v="Funcionamiento "/>
    <s v="7. Funcionamiento"/>
    <s v="Funcionamiento "/>
    <s v="Funcionamiento "/>
    <s v="Funcionamiento "/>
    <s v="Funcionamiento "/>
    <s v="Funcionamiento "/>
    <s v="Suministro de combustible para los vehículos de propiedad de la Caja de la Vivienda Popular"/>
    <s v="Fun-38 Suministro de combustible para los vehículos de propiedad de la Caja de la Vivienda Popular"/>
    <x v="6"/>
    <n v="11"/>
    <s v="SELECCION_ABREVIADA"/>
    <n v="78181701"/>
    <n v="666666.66666666663"/>
    <n v="12"/>
    <n v="8000000"/>
    <n v="3"/>
    <s v="Marzo"/>
    <n v="3"/>
    <s v="DIRECCIÓN DE GESTIÓN CORPORATIVA "/>
    <s v="MARTHA JANETH CARREÑO LIZARAZO"/>
    <s v="DIRECCION DE GESTION CORPORATIVA"/>
    <m/>
    <s v="Funcionamiento"/>
    <s v="2. Contrato"/>
  </r>
  <r>
    <n v="39"/>
    <s v="Fun-39"/>
    <s v="Funcionamiento "/>
    <s v="7. Funcionamiento"/>
    <s v="Funcionamiento "/>
    <s v="Funcionamiento "/>
    <s v="Funcionamiento "/>
    <s v="Funcionamiento "/>
    <s v="Funcionamiento "/>
    <s v=" Adquisición de los elementos de protección personal y elementos de seguridad para la Caja de Vivienda popular."/>
    <s v="Fun-39  Adquisición de los elementos de protección personal y elementos de seguridad para la Caja de Vivienda popular."/>
    <x v="6"/>
    <n v="11"/>
    <s v="SELECCION_ABREVIADA"/>
    <s v="46181800;46182000;47121702;42312311;14111703;24111503;46181604;46181500;46181700"/>
    <n v="40000000"/>
    <n v="1"/>
    <n v="40000000"/>
    <n v="9"/>
    <s v="Septiembre"/>
    <n v="9"/>
    <s v="DIRECCIÓN DE GESTIÓN CORPORATIVA "/>
    <s v="MARTHA JANETH CARREÑO LIZARAZO"/>
    <s v="DIRECCION DE GESTION CORPORATIVA"/>
    <m/>
    <s v="Funcionamiento"/>
    <s v="2. Contrato"/>
  </r>
  <r>
    <n v="40"/>
    <s v="Fun-40"/>
    <s v="Funcionamiento "/>
    <s v="7. Funcionamiento"/>
    <s v="Funcionamiento "/>
    <s v="Funcionamiento "/>
    <s v="Funcionamiento "/>
    <s v="Funcionamiento "/>
    <s v="Funcionamiento "/>
    <s v=" Suministro de Ferretería para la Caja de la Vivienda Popular."/>
    <s v="Fun-40  Suministro de Ferretería para la Caja de la Vivienda Popular."/>
    <x v="6"/>
    <n v="11"/>
    <s v="SELECCION_ABREVIADA"/>
    <s v="39121700;31162800"/>
    <n v="3714285.7142857141"/>
    <n v="7"/>
    <n v="26000000"/>
    <n v="8"/>
    <s v="Agosto"/>
    <n v="8"/>
    <s v="DIRECCIÓN DE GESTIÓN CORPORATIVA "/>
    <s v="MARTHA JANETH CARREÑO LIZARAZO"/>
    <s v="DIRECCION DE GESTION CORPORATIVA"/>
    <m/>
    <s v="Funcionamiento"/>
    <s v="2. Contrato"/>
  </r>
  <r>
    <n v="41"/>
    <s v="Fun-41"/>
    <s v="Funcionamiento "/>
    <s v="7. Funcionamiento"/>
    <s v="Funcionamiento "/>
    <s v="Funcionamiento "/>
    <s v="Funcionamiento "/>
    <s v="Funcionamiento "/>
    <s v="Funcionamiento "/>
    <s v="Prestación del servicio de correo para la recolección, transporte y entrega de la correspondencia de la Caja de la Vivienda Popular"/>
    <s v="Fun-41 Prestación del servicio de correo para la recolección, transporte y entrega de la correspondencia de la Caja de la Vivienda Popular"/>
    <x v="3"/>
    <n v="12"/>
    <s v="CONTRATACION_DIRECTA"/>
    <n v="78102201"/>
    <n v="12250000"/>
    <n v="8"/>
    <n v="98000000"/>
    <n v="3"/>
    <s v="Marzo"/>
    <n v="3"/>
    <s v="DIRECCIÓN DE GESTIÓN CORPORATIVA "/>
    <s v="MARTHA JANETH CARREÑO LIZARAZO"/>
    <s v="DIRECCION DE GESTION CORPORATIVA"/>
    <m/>
    <s v="Funcionamiento"/>
    <s v="2. Contrato"/>
  </r>
  <r>
    <n v="42"/>
    <s v="Fun-42"/>
    <s v="Funcionamiento "/>
    <s v="7. Funcionamiento"/>
    <s v="Funcionamiento "/>
    <s v="Funcionamiento "/>
    <s v="Funcionamiento "/>
    <s v="Funcionamiento "/>
    <s v="Funcionamiento "/>
    <s v=" 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s v="Fun-42  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x v="3"/>
    <n v="12"/>
    <s v="CONTRATACION_DIRECTA"/>
    <s v="84131500;84131600"/>
    <n v="105000"/>
    <n v="12"/>
    <n v="1260000"/>
    <n v="11"/>
    <s v="Noviembre"/>
    <n v="11"/>
    <s v="DIRECCIÓN DE GESTIÓN CORPORATIVA "/>
    <s v="MARTHA JANETH CARREÑO LIZARAZO"/>
    <s v="DIRECCION DE GESTION CORPORATIVA"/>
    <m/>
    <s v="Funcionamiento"/>
    <s v="2. Contrato"/>
  </r>
  <r>
    <n v="43"/>
    <s v="Fun-43"/>
    <s v="Funcionamiento "/>
    <s v="7. Funcionamiento"/>
    <s v="Funcionamiento "/>
    <s v="Funcionamiento "/>
    <s v="Funcionamiento "/>
    <s v="Funcionamiento "/>
    <s v="Funcionamiento "/>
    <s v="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s v="Fun-43 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x v="3"/>
    <n v="12"/>
    <s v="CONTRATACION_DIRECTA"/>
    <s v="84131500;84131600"/>
    <n v="381333.33333333331"/>
    <n v="12"/>
    <n v="4576000"/>
    <n v="11"/>
    <s v="Noviembre"/>
    <n v="11"/>
    <s v="DIRECCIÓN DE GESTIÓN CORPORATIVA "/>
    <s v="MARTHA JANETH CARREÑO LIZARAZO"/>
    <s v="DIRECCION DE GESTION CORPORATIVA"/>
    <m/>
    <s v="Funcionamiento"/>
    <s v="2. Contrato"/>
  </r>
  <r>
    <n v="44"/>
    <s v="Fun-44"/>
    <s v="Funcionamiento "/>
    <s v="7. Funcionamiento"/>
    <s v="Funcionamiento "/>
    <s v="Funcionamiento "/>
    <s v="Funcionamiento "/>
    <s v="Funcionamiento "/>
    <s v="Funcionamiento "/>
    <s v="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s v="Fun-44 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x v="3"/>
    <n v="12"/>
    <s v="CONTRATACION_DIRECTA"/>
    <s v="84131500;84131600"/>
    <n v="7651666.666666667"/>
    <n v="12"/>
    <n v="91820000"/>
    <n v="11"/>
    <s v="Noviembre"/>
    <n v="11"/>
    <s v="DIRECCIÓN DE GESTIÓN CORPORATIVA "/>
    <s v="MARTHA JANETH CARREÑO LIZARAZO"/>
    <s v="DIRECCION DE GESTION CORPORATIVA"/>
    <m/>
    <s v="Funcionamiento"/>
    <s v="2. Contrato"/>
  </r>
  <r>
    <n v="56"/>
    <s v="Fun-56"/>
    <s v="Funcionamiento "/>
    <s v="7. Funcionamiento"/>
    <s v="Funcionamiento "/>
    <s v="Funcionamiento "/>
    <s v="Funcionamiento "/>
    <s v="Funcionamiento "/>
    <s v="Funcionamiento "/>
    <s v="Prestación del servicio integral de aseo y cafetería para las diferentes sedes de la Caja de la Vivienda Popular"/>
    <s v="Fun-56 Prestación del servicio integral de aseo y cafetería para las diferentes sedes de la Caja de la Vivienda Popular"/>
    <x v="6"/>
    <n v="11"/>
    <s v="SELECCION_ABREVIADA"/>
    <s v="76111500;76111501;76111504;76111505;76111506;76111604;76101500;76101502;76101503;50201706;50201708;50201709;50201712"/>
    <n v="25512416.666666668"/>
    <n v="12"/>
    <n v="284349000"/>
    <n v="11"/>
    <s v="Noviembre"/>
    <n v="11"/>
    <s v="DIRECCIÓN DE GESTIÓN CORPORATIVA "/>
    <s v="MARTHA JANETH CARREÑO LIZARAZO"/>
    <s v="DIRECCION DE GESTION CORPORATIVA"/>
    <m/>
    <s v="Funcionamiento"/>
    <s v="2. Contrato"/>
  </r>
  <r>
    <n v="57"/>
    <s v="Fun-57"/>
    <s v="Funcionamiento "/>
    <s v="7. Funcionamiento"/>
    <s v="Funcionamiento "/>
    <s v="Funcionamiento "/>
    <s v="Funcionamiento "/>
    <s v="Funcionamiento "/>
    <s v="Funcionamiento "/>
    <s v="Contratar la prestación del servicio integral de fotocopiado, anillado y fotoplanos que requiera la Caja de la Vivienda Popular de acuerdo con las especificaciones técnicas."/>
    <s v="Fun-57 Contratar la prestación del servicio integral de fotocopiado, anillado y fotoplanos que requiera la Caja de la Vivienda Popular de acuerdo con las especificaciones técnicas."/>
    <x v="5"/>
    <n v="9"/>
    <s v="SUBASTA"/>
    <n v="82121700"/>
    <n v="3600000"/>
    <n v="10"/>
    <n v="36000000"/>
    <n v="2"/>
    <s v="Febrero"/>
    <n v="2"/>
    <s v="DIRECCIÓN DE GESTIÓN CORPORATIVA "/>
    <s v="MARTHA JANETH CARREÑO LIZARAZO"/>
    <s v="DIRECCION DE GESTION CORPORATIVA"/>
    <m/>
    <s v="Funcionamiento"/>
    <s v="2. Contrato"/>
  </r>
  <r>
    <n v="58"/>
    <s v="Fun-58"/>
    <s v="Funcionamiento "/>
    <s v="7. Funcionamiento"/>
    <s v="Funcionamiento "/>
    <s v="Funcionamiento "/>
    <s v="Funcionamiento "/>
    <s v="Funcionamiento "/>
    <s v="Funcionamiento "/>
    <s v="Prestar el servicio de mantenimiento preventivo y correctivo con suministro de repuestos y mano de obra para el vehículo de propiedad de la Caja de la Vivienda Popular"/>
    <s v="Fun-58 Prestar el servicio de mantenimiento preventivo y correctivo con suministro de repuestos y mano de obra para el vehículo de propiedad de la Caja de la Vivienda Popular"/>
    <x v="4"/>
    <n v="13"/>
    <s v="CONTRATACION_MINIMA_CUANTIA"/>
    <s v="78181500;78181505;78181507"/>
    <n v="1500000"/>
    <n v="8"/>
    <n v="12000000"/>
    <n v="8"/>
    <s v="Agosto"/>
    <n v="8"/>
    <s v="DIRECCIÓN DE GESTIÓN CORPORATIVA "/>
    <s v="MARTHA JANETH CARREÑO LIZARAZO"/>
    <s v="DIRECCION DE GESTION CORPORATIVA"/>
    <m/>
    <s v="Funcionamiento"/>
    <s v="2. Contrato"/>
  </r>
  <r>
    <n v="59"/>
    <s v="Fun-59"/>
    <s v="Funcionamiento "/>
    <s v="7. Funcionamiento"/>
    <s v="Funcionamiento "/>
    <s v="Funcionamiento "/>
    <s v="Funcionamiento "/>
    <s v="Funcionamiento "/>
    <s v="Funcionamiento "/>
    <s v="Prestar el servicio de mantenimiento preventivo y correctivo para el sistema de bombeo de la Caja de la Vivienda Popular."/>
    <s v="Fun-59 Prestar el servicio de mantenimiento preventivo y correctivo para el sistema de bombeo de la Caja de la Vivienda Popular."/>
    <x v="4"/>
    <n v="13"/>
    <s v="CONTRATACION_MINIMA_CUANTIA"/>
    <s v="20121421;72154022"/>
    <n v="1125000"/>
    <n v="8"/>
    <n v="9000000"/>
    <n v="8"/>
    <s v="Agosto"/>
    <n v="8"/>
    <s v="DIRECCIÓN DE GESTIÓN CORPORATIVA "/>
    <s v="MARTHA JANETH CARREÑO LIZARAZO"/>
    <s v="DIRECCION DE GESTION CORPORATIVA"/>
    <m/>
    <s v="Funcionamiento"/>
    <s v="2. Contrato"/>
  </r>
  <r>
    <n v="60"/>
    <s v="Fun-60"/>
    <s v="Funcionamiento "/>
    <s v="7. Funcionamiento"/>
    <s v="Funcionamiento "/>
    <s v="Funcionamiento "/>
    <s v="Funcionamiento "/>
    <s v="Funcionamiento "/>
    <s v="Funcionamiento "/>
    <s v="Compra, recarga y revisión de los extintores de la Caja de la Vivienda Popular"/>
    <s v="Fun-60 Compra, recarga y revisión de los extintores de la Caja de la Vivienda Popular"/>
    <x v="6"/>
    <n v="11"/>
    <s v="SELECCION_ABREVIADA"/>
    <s v="72101516;46191601"/>
    <n v="2900333.3333333335"/>
    <n v="3"/>
    <n v="8701000"/>
    <n v="8"/>
    <s v="Agosto"/>
    <n v="8"/>
    <s v="DIRECCIÓN DE GESTIÓN CORPORATIVA "/>
    <s v="MARTHA JANETH CARREÑO LIZARAZO"/>
    <s v="DIRECCION DE GESTION CORPORATIVA"/>
    <m/>
    <s v="Funcionamiento"/>
    <s v="2. Contrato"/>
  </r>
  <r>
    <n v="61"/>
    <s v="Fun-61"/>
    <s v="Funcionamiento "/>
    <s v="7. Funcionamiento"/>
    <s v="Funcionamiento "/>
    <s v="Funcionamiento "/>
    <s v="Funcionamiento "/>
    <s v="Funcionamiento "/>
    <s v="Funcionamiento "/>
    <s v="Contratar la prestación del servicio de mantenimiento preventivo y correctivo con suministro de repuestos para el elevador de la caja de la vivienda popular"/>
    <s v="Fun-61 Contratar la prestación del servicio de mantenimiento preventivo y correctivo con suministro de repuestos para el elevador de la caja de la vivienda popular"/>
    <x v="3"/>
    <n v="12"/>
    <s v="CONTRATACION_DIRECTA"/>
    <s v="72101506;72154010"/>
    <n v="1163750"/>
    <n v="12"/>
    <n v="13965000"/>
    <n v="8"/>
    <s v="Agosto"/>
    <n v="8"/>
    <s v="DIRECCIÓN DE GESTIÓN CORPORATIVA "/>
    <s v="MARTHA JANETH CARREÑO LIZARAZO"/>
    <s v="DIRECCION DE GESTION CORPORATIVA"/>
    <m/>
    <s v="Funcionamiento"/>
    <s v="2. Contrato"/>
  </r>
  <r>
    <n v="62"/>
    <s v="Fun-62"/>
    <s v="Funcionamiento "/>
    <s v="7. Funcionamiento"/>
    <s v="Funcionamiento "/>
    <s v="Funcionamiento "/>
    <s v="Funcionamiento "/>
    <s v="Funcionamiento "/>
    <s v="Funcionamiento "/>
    <s v="Prestar el servicio de mantenimiento de equipos para monitoreo de condiciones ambientales de los archivos de gestión, centralizado y central y control de humedad relativa del archivo central de la Caja de la Vivienda Popular."/>
    <s v="Fun-62 Prestar el servicio de mantenimiento de equipos para monitoreo de condiciones ambientales de los archivos de gestión, centralizado y central y control de humedad relativa del archivo central de la Caja de la Vivienda Popular."/>
    <x v="4"/>
    <n v="13"/>
    <s v="CONTRATACION_MINIMA_CUANTIA"/>
    <s v="20121421;72154022"/>
    <n v="4808666.666666667"/>
    <n v="6"/>
    <n v="28852000"/>
    <n v="3"/>
    <s v="Marzo"/>
    <n v="3"/>
    <s v="DIRECCIÓN DE GESTIÓN CORPORATIVA "/>
    <s v="MARTHA JANETH CARREÑO LIZARAZO"/>
    <s v="DIRECCION DE GESTION CORPORATIVA"/>
    <m/>
    <s v="Funcionamiento"/>
    <s v="2. Contrato"/>
  </r>
  <r>
    <n v="63"/>
    <s v="Fun-63"/>
    <s v="Funcionamiento "/>
    <s v="7. Funcionamiento"/>
    <s v="Funcionamiento "/>
    <s v="Funcionamiento "/>
    <s v="Funcionamiento "/>
    <s v="Funcionamiento "/>
    <s v="Funcionamiento "/>
    <s v="Prestación de servicios para la implementación del plan institucional de capacitación de la CVP a través de diplomados, talleres, conferencia, cursos, en procura del fortalecimiento institucional."/>
    <s v="Fun-63 Prestación de servicios para la implementación del plan institucional de capacitación de la CVP a través de diplomados, talleres, conferencia, cursos, en procura del fortalecimiento institucional."/>
    <x v="3"/>
    <n v="12"/>
    <s v="CONTRATACION_DIRECTA"/>
    <s v="86101808;86111604;86132000;86101705;86101600;86101700"/>
    <n v="7402875"/>
    <n v="8"/>
    <n v="59223000"/>
    <n v="4"/>
    <s v="Abril"/>
    <n v="4"/>
    <s v="DIRECCIÓN DE GESTIÓN CORPORATIVA "/>
    <s v="MARTHA JANETH CARREÑO LIZARAZO"/>
    <s v="DIRECCION DE GESTION CORPORATIVA"/>
    <m/>
    <s v="Funcionamiento"/>
    <s v="2. Contrato"/>
  </r>
  <r>
    <n v="64"/>
    <s v="Fun-64"/>
    <s v="Funcionamiento "/>
    <s v="7. Funcionamiento"/>
    <s v="Funcionamiento "/>
    <s v="Funcionamiento "/>
    <s v="Funcionamiento "/>
    <s v="Funcionamiento "/>
    <s v="Funcionamiento "/>
    <s v="Prestación de servicios para la realización de los exámenes médicos ocupacionales y demásexámenes complementarios a los funcionarios de la caja devivienda popular."/>
    <s v="Fun-64 Prestación de servicios para la realización de los exámenes médicos ocupacionales y demásexámenes complementarios a los funcionarios de la caja devivienda popular."/>
    <x v="4"/>
    <n v="13"/>
    <s v="CONTRATACION_MINIMA_CUANTIA"/>
    <s v="85121800;93141808"/>
    <n v="1875000"/>
    <n v="8"/>
    <n v="15000000"/>
    <n v="8"/>
    <s v="Agosto"/>
    <n v="8"/>
    <s v="DIRECCIÓN DE GESTIÓN CORPORATIVA "/>
    <s v="MARTHA JANETH CARREÑO LIZARAZO"/>
    <s v="DIRECCION DE GESTION CORPORATIVA"/>
    <m/>
    <s v="Funcionamiento"/>
    <s v="2. Contrato"/>
  </r>
  <r>
    <n v="65"/>
    <s v="Fun-65"/>
    <s v="Funcionamiento "/>
    <s v="7. Funcionamiento"/>
    <s v="Funcionamiento "/>
    <s v="Funcionamiento "/>
    <s v="Funcionamiento "/>
    <s v="Funcionamiento "/>
    <s v="Funcionamiento "/>
    <s v="Prestar los servicios para el plan de bienestar social de la Caja de la Vivienda Popular"/>
    <s v="Fun-65 Prestar los servicios para el plan de bienestar social de la Caja de la Vivienda Popular"/>
    <x v="3"/>
    <n v="12"/>
    <s v="CONTRATACION_DIRECTA"/>
    <s v="93141506;80111504;80141624;80141625"/>
    <n v="17937500"/>
    <n v="8"/>
    <n v="143500000"/>
    <n v="5"/>
    <s v="Mayo"/>
    <n v="5"/>
    <s v="DIRECCIÓN DE GESTIÓN CORPORATIVA "/>
    <s v="MARTHA JANETH CARREÑO LIZARAZO"/>
    <s v="DIRECCION DE GESTION CORPORATIVA"/>
    <m/>
    <s v="Funcionamiento"/>
    <s v="2. Contrato"/>
  </r>
  <r>
    <m/>
    <m/>
    <m/>
    <m/>
    <m/>
    <m/>
    <m/>
    <m/>
    <m/>
    <m/>
    <s v="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
    <x v="7"/>
    <n v="11"/>
    <s v="SELECCION_ABREVIADA"/>
    <s v="82101801;82101600"/>
    <m/>
    <n v="10"/>
    <n v="398417000"/>
    <n v="2"/>
    <s v="Febrero"/>
    <n v="2"/>
    <m/>
    <m/>
    <m/>
    <m/>
    <m/>
    <m/>
  </r>
  <r>
    <m/>
    <m/>
    <m/>
    <m/>
    <m/>
    <m/>
    <m/>
    <m/>
    <m/>
    <m/>
    <s v="Selección de firma comisionista compradora para que a través de la bolsa mercantil de Colombia s.a.-bmc, se comprometa a actuar por cuenta de la caja de vivienda popular en la celebración de operaciones de los sistemas de negociación administrados por la bolsa mercantil según lo permita su reglamento de funcionamiento y operación para la prestación de servicios integrales de un operador logístico que lleve a cabo las actividades que requiera la Caja de la Vivienda Popular"/>
    <x v="2"/>
    <n v="11"/>
    <s v="SELECCION_ABREVIADA"/>
    <s v="81141601;80141902;52161500;45111700;90111600;90151802;93141702"/>
    <m/>
    <n v="9"/>
    <n v="531800000"/>
    <n v="3"/>
    <s v="Marzo"/>
    <n v="3"/>
    <m/>
    <m/>
    <m/>
    <m/>
    <m/>
    <m/>
  </r>
  <r>
    <m/>
    <m/>
    <m/>
    <m/>
    <m/>
    <m/>
    <m/>
    <m/>
    <m/>
    <m/>
    <s v="Prestar el servicio de un vehiculo automotor como medio para la atencion ciudadana y la difusion de los servicios y proyectos de la Caja de Vivienda Popular "/>
    <x v="0"/>
    <n v="1"/>
    <s v="LICITACION"/>
    <s v="80141604;93141501;82101501"/>
    <m/>
    <n v="11"/>
    <n v="1000000000"/>
    <n v="2"/>
    <s v="Febrero"/>
    <n v="2"/>
    <m/>
    <m/>
    <m/>
    <m/>
    <m/>
    <m/>
  </r>
  <r>
    <m/>
    <m/>
    <m/>
    <m/>
    <m/>
    <m/>
    <m/>
    <m/>
    <m/>
    <m/>
    <s v="Selección de firma comisionista compradora para que a través de la Bolsa Mercantil de Colombia S.A-BMC, se comprometa a actuar por cuenta de la Caja de Vivienda popular en la celebración de operaciones de los sistemas de negociación administrados por la bolsa mercatil segun lo permita su regalmento de funcionamiento y operación, para la prestación del servicio público de transporte terrestre automotor especial para la caja de la vivienda popular"/>
    <x v="2"/>
    <n v="11"/>
    <s v="SELECCION_ABREVIADA"/>
    <n v="78111800"/>
    <m/>
    <n v="10"/>
    <n v="950000000"/>
    <n v="3"/>
    <s v="Marzo"/>
    <n v="3"/>
    <m/>
    <m/>
    <m/>
    <m/>
    <m/>
    <m/>
  </r>
  <r>
    <m/>
    <m/>
    <m/>
    <m/>
    <m/>
    <m/>
    <m/>
    <m/>
    <m/>
    <m/>
    <s v="Selección de firma comisionista compradora para que a través de la Bolsa Mercantil de Colombia s.a.-BMC, se comprometa a actuar por cuenta de la Caja de Vivienda Popular en la celebración de operaciones de los sistemas de negociación administrados por la Bolsa Mercantil según lo permita su reglamento de funcionamiento y operación, para Prestar los servicios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
    <x v="2"/>
    <n v="11"/>
    <s v="SELECCION_ABREVIADA"/>
    <s v="92121500;92121700;46171600"/>
    <m/>
    <n v="11"/>
    <n v="3166553200"/>
    <n v="2"/>
    <s v="Febrero"/>
    <n v="2"/>
    <m/>
    <m/>
    <m/>
    <m/>
    <m/>
    <m/>
  </r>
  <r>
    <m/>
    <m/>
    <m/>
    <m/>
    <m/>
    <m/>
    <m/>
    <m/>
    <m/>
    <m/>
    <s v=" Prestar los servicios de asesoría jurídica en las distintas actuaciones judiciales, contractuales y administrativas para la Caja de la Vivienda Popular"/>
    <x v="3"/>
    <n v="12"/>
    <s v="CONTRATACION_DIRECTA"/>
    <n v="80121700"/>
    <m/>
    <n v="12"/>
    <n v="236883000"/>
    <n v="1"/>
    <s v="Enero"/>
    <n v="1"/>
    <m/>
    <m/>
    <m/>
    <m/>
    <m/>
    <m/>
  </r>
  <r>
    <m/>
    <m/>
    <m/>
    <m/>
    <m/>
    <m/>
    <m/>
    <m/>
    <m/>
    <m/>
    <s v="Realizar la obra, mantenimiento y adecuación de la sede de la Caja de la Vivienda Popular por el sistema de precios unitarios fijos sin formula de reajuste a monto agotable"/>
    <x v="0"/>
    <n v="1"/>
    <s v="LICITACION"/>
    <s v="72101507;72102900;95000000"/>
    <m/>
    <n v="6"/>
    <n v="770277000"/>
    <n v="3"/>
    <s v="Marzo"/>
    <n v="3"/>
    <m/>
    <m/>
    <m/>
    <m/>
    <m/>
    <m/>
  </r>
</pivotCacheRecords>
</file>

<file path=xl/pivotCache/pivotCacheRecords2.xml><?xml version="1.0" encoding="utf-8"?>
<pivotCacheRecords xmlns="http://schemas.openxmlformats.org/spreadsheetml/2006/main" xmlns:r="http://schemas.openxmlformats.org/officeDocument/2006/relationships" count="711">
  <r>
    <n v="1"/>
    <s v="006-1"/>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5030253290 Otras obras de ingeniería civil"/>
    <s v="1-100-F001 VA-RECURSOS DISTRITO"/>
    <x v="0"/>
    <x v="0"/>
    <s v="72141000;72141100;72141600"/>
    <n v="522006857.14285713"/>
    <n v="7"/>
    <n v="3654048000"/>
    <s v="Enero"/>
    <s v="Enero"/>
    <s v="DIRECCIÓN DE MEJORAMIENTO DE BARRIOS"/>
    <s v="NATALY MÁRQUEZ BENAVIDES"/>
    <s v="DIRECCIÓN DE MEJORAMIENTO DE BARRIOS"/>
    <x v="0"/>
    <s v="Inversión"/>
    <s v="2. Contrato"/>
    <m/>
    <m/>
    <m/>
    <m/>
    <m/>
    <m/>
    <m/>
    <m/>
    <m/>
    <m/>
    <m/>
    <m/>
    <m/>
    <m/>
    <m/>
    <m/>
    <m/>
    <m/>
    <m/>
    <m/>
    <m/>
  </r>
  <r>
    <n v="2"/>
    <s v="006-2"/>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1        Servicios de ingeniería en proyectos de construcción"/>
    <s v="1-100-F001 VA-RECURSOS DISTRITO"/>
    <x v="1"/>
    <x v="1"/>
    <s v="81101500; 81101600 ;81102200"/>
    <n v="92162000"/>
    <n v="8"/>
    <n v="691215000"/>
    <s v="Enero"/>
    <s v="Enero"/>
    <s v="DIRECCIÓN DE MEJORAMIENTO DE BARRIOS"/>
    <s v="NATALY MÁRQUEZ BENAVIDES"/>
    <s v="DIRECCIÓN DE MEJORAMIENTO DE BARRIOS"/>
    <x v="0"/>
    <s v="Inversión"/>
    <s v="2. Contrato"/>
    <m/>
    <m/>
    <m/>
    <m/>
    <m/>
    <m/>
    <m/>
    <m/>
    <m/>
    <m/>
    <m/>
    <m/>
    <m/>
    <m/>
    <m/>
    <m/>
    <m/>
    <m/>
    <m/>
    <m/>
    <m/>
  </r>
  <r>
    <n v="3"/>
    <s v="006-3"/>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5030253290 Otras obras de ingeniería civil"/>
    <s v="1-100-F039 VA-CRÉDITO"/>
    <x v="2"/>
    <x v="0"/>
    <s v="72141000;72141100;72141600"/>
    <n v="614256100"/>
    <n v="10"/>
    <n v="6142561000"/>
    <s v="Marzo"/>
    <s v="Marzo"/>
    <s v="DIRECCIÓN DE MEJORAMIENTO DE BARRIOS"/>
    <s v="NATALY MÁRQUEZ BENAVIDES"/>
    <s v="DIRECCIÓN DE MEJORAMIENTO DE BARRIOS"/>
    <x v="0"/>
    <s v="Inversión"/>
    <s v="2. Contrato"/>
    <m/>
    <m/>
    <m/>
    <m/>
    <m/>
    <m/>
    <m/>
    <m/>
    <m/>
    <m/>
    <m/>
    <m/>
    <m/>
    <m/>
    <m/>
    <m/>
    <m/>
    <m/>
    <m/>
    <m/>
    <m/>
  </r>
  <r>
    <n v="4"/>
    <s v="006-4"/>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5030253290 Otras obras de ingeniería civil"/>
    <s v="1-100-F039 VA-CRÉDITO"/>
    <x v="3"/>
    <x v="0"/>
    <s v="72141000;72141100;72141600"/>
    <n v="191188700"/>
    <n v="10"/>
    <n v="1911887000"/>
    <s v="Marzo"/>
    <s v="Marzo"/>
    <s v="DIRECCIÓN DE MEJORAMIENTO DE BARRIOS"/>
    <s v="NATALY MÁRQUEZ BENAVIDES"/>
    <s v="DIRECCIÓN DE MEJORAMIENTO DE BARRIOS"/>
    <x v="0"/>
    <s v="Inversión"/>
    <s v="2. Contrato"/>
    <m/>
    <m/>
    <m/>
    <m/>
    <m/>
    <m/>
    <m/>
    <m/>
    <m/>
    <m/>
    <m/>
    <m/>
    <m/>
    <m/>
    <m/>
    <m/>
    <m/>
    <m/>
    <m/>
    <m/>
    <m/>
  </r>
  <r>
    <n v="5"/>
    <s v="006-5"/>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5030253290 Otras obras de ingeniería civil"/>
    <s v="1-100-F039 VA-CRÉDITO"/>
    <x v="4"/>
    <x v="1"/>
    <s v="81101500; 81101600 ;81102200"/>
    <n v="142137300"/>
    <n v="10"/>
    <n v="1421373000"/>
    <s v="Marzo"/>
    <s v="Marzo"/>
    <s v="DIRECCIÓN DE MEJORAMIENTO DE BARRIOS"/>
    <s v="NATALY MÁRQUEZ BENAVIDES"/>
    <s v="DIRECCIÓN DE MEJORAMIENTO DE BARRIOS"/>
    <x v="0"/>
    <s v="Inversión"/>
    <s v="2. Contrato"/>
    <m/>
    <m/>
    <m/>
    <m/>
    <m/>
    <m/>
    <m/>
    <m/>
    <m/>
    <m/>
    <m/>
    <m/>
    <m/>
    <m/>
    <m/>
    <m/>
    <m/>
    <m/>
    <m/>
    <m/>
    <m/>
  </r>
  <r>
    <n v="6"/>
    <s v="006-6"/>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1020200501 Aportes generales al sistema de riesgos laborales públicos"/>
    <s v="1-100-F001 VA-RECURSOS DISTRITO"/>
    <x v="5"/>
    <x v="2"/>
    <s v="10. No aplica"/>
    <n v="7305909.0909090908"/>
    <n v="11"/>
    <n v="80365000"/>
    <s v="Enero"/>
    <s v="Enero"/>
    <s v="DIRECCIÓN DE MEJORAMIENTO DE BARRIOS"/>
    <s v="NATALY MÁRQUEZ BENAVIDES"/>
    <s v="DIRECCIÓN DE MEJORAMIENTO DE BARRIOS"/>
    <x v="0"/>
    <s v="Inversión"/>
    <s v="1. Pago directo"/>
    <m/>
    <m/>
    <m/>
    <m/>
    <m/>
    <m/>
    <m/>
    <m/>
    <m/>
    <m/>
    <m/>
    <m/>
    <m/>
    <m/>
    <m/>
    <m/>
    <m/>
    <m/>
    <m/>
    <m/>
    <m/>
  </r>
  <r>
    <n v="7"/>
    <s v="006-7"/>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664112 Servicios de transporte terrestre local regular de pasajeros"/>
    <s v="1-100-F001 VA-RECURSOS DISTRITO"/>
    <x v="6"/>
    <x v="3"/>
    <n v="78111800"/>
    <n v="10909090.909090908"/>
    <n v="11"/>
    <n v="120000000"/>
    <s v="Marzo"/>
    <s v="Marzo"/>
    <s v="DIRECCIÓN DE MEJORAMIENTO DE BARRIOS"/>
    <s v="NATALY MÁRQUEZ BENAVIDES"/>
    <s v="DIRECCIÓN DE MEJORAMIENTO DE BARRIOS"/>
    <x v="0"/>
    <s v="Inversión"/>
    <s v="2. Contrato"/>
    <m/>
    <m/>
    <m/>
    <m/>
    <m/>
    <m/>
    <m/>
    <m/>
    <m/>
    <m/>
    <m/>
    <m/>
    <m/>
    <m/>
    <m/>
    <m/>
    <m/>
    <m/>
    <m/>
    <m/>
    <m/>
  </r>
  <r>
    <n v="8"/>
    <s v="006-8"/>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21 Servicios de relaciones públicas"/>
    <s v="1-100-F001 VA-RECURSOS DISTRITO"/>
    <x v="7"/>
    <x v="3"/>
    <s v="81141601 80141902 52161500 45111700 90111600 90151802 93141702_x000a_"/>
    <n v="16666666.666666666"/>
    <n v="9"/>
    <n v="150000000"/>
    <s v="Marzo"/>
    <s v="Marzo"/>
    <s v="DIRECCIÓN DE MEJORAMIENTO DE BARRIOS"/>
    <s v="NATALY MÁRQUEZ BENAVIDES"/>
    <s v="DIRECCIÓN DE MEJORAMIENTO DE BARRIOS"/>
    <x v="1"/>
    <s v="Inversión"/>
    <s v="2. Contrato"/>
    <m/>
    <m/>
    <m/>
    <m/>
    <m/>
    <m/>
    <m/>
    <m/>
    <m/>
    <m/>
    <m/>
    <m/>
    <m/>
    <m/>
    <m/>
    <m/>
    <m/>
    <m/>
    <m/>
    <m/>
    <m/>
  </r>
  <r>
    <n v="9"/>
    <s v="006-9"/>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21 Servicios de relaciones públicas"/>
    <s v="1-100-F001 VA-RECURSOS DISTRITO"/>
    <x v="8"/>
    <x v="4"/>
    <s v="82101801 82101600"/>
    <n v="5000000"/>
    <n v="10"/>
    <n v="50000000"/>
    <s v="Febrero"/>
    <s v=" Marzo "/>
    <s v="DIRECCIÓN DE MEJORAMIENTO DE BARRIOS"/>
    <s v="NATALY MÁRQUEZ BENAVIDES"/>
    <s v="DIRECCIÓN DE MEJORAMIENTO DE BARRIOS"/>
    <x v="2"/>
    <s v="Inversión"/>
    <s v="2. Contrato"/>
    <m/>
    <m/>
    <m/>
    <m/>
    <m/>
    <m/>
    <m/>
    <m/>
    <m/>
    <m/>
    <m/>
    <m/>
    <m/>
    <m/>
    <m/>
    <m/>
    <m/>
    <m/>
    <m/>
    <m/>
    <m/>
  </r>
  <r>
    <n v="10"/>
    <s v="006-10"/>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668014 Servicios de gestión documental"/>
    <s v="1-100-F001 VA-RECURSOS DISTRITO"/>
    <x v="9"/>
    <x v="5"/>
    <n v="80161504"/>
    <n v="3700000"/>
    <n v="6"/>
    <n v="22200000"/>
    <s v="Febrero"/>
    <s v="Febrero"/>
    <s v="DIRECCIÓN DE MEJORAMIENTO DE BARRIOS"/>
    <s v="NATALY MÁRQUEZ BENAVIDES"/>
    <s v="DIRECCIÓN DE MEJORAMIENTO DE BARRIOS"/>
    <x v="0"/>
    <s v="Inversión"/>
    <s v="2. Contrato"/>
    <m/>
    <m/>
    <m/>
    <m/>
    <m/>
    <m/>
    <m/>
    <m/>
    <m/>
    <m/>
    <m/>
    <m/>
    <m/>
    <m/>
    <m/>
    <m/>
    <m/>
    <m/>
    <m/>
    <m/>
    <m/>
  </r>
  <r>
    <n v="11"/>
    <s v="006-11"/>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668014 Servicios de gestión documental"/>
    <s v="1-100-F001 VA-RECURSOS DISTRITO"/>
    <x v="10"/>
    <x v="5"/>
    <n v="80161504"/>
    <n v="3700000"/>
    <n v="6"/>
    <n v="22200000"/>
    <s v="Febrero"/>
    <s v="Febrero"/>
    <s v="DIRECCIÓN DE MEJORAMIENTO DE BARRIOS"/>
    <s v="NATALY MÁRQUEZ BENAVIDES"/>
    <s v="DIRECCIÓN DE MEJORAMIENTO DE BARRIOS"/>
    <x v="0"/>
    <s v="Inversión"/>
    <s v="2. Contrato"/>
    <m/>
    <m/>
    <m/>
    <m/>
    <m/>
    <m/>
    <m/>
    <m/>
    <m/>
    <m/>
    <m/>
    <m/>
    <m/>
    <m/>
    <m/>
    <m/>
    <m/>
    <m/>
    <m/>
    <m/>
    <m/>
  </r>
  <r>
    <n v="12"/>
    <s v="006-12"/>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668014 Servicios de gestión documental"/>
    <s v="1-100-F001 VA-RECURSOS DISTRITO"/>
    <x v="11"/>
    <x v="5"/>
    <n v="80161504"/>
    <n v="7000000"/>
    <n v="10"/>
    <n v="66500000"/>
    <s v="Febrero"/>
    <s v="Febrero"/>
    <s v="DIRECCIÓN DE MEJORAMIENTO DE BARRIOS"/>
    <s v="NATALY MÁRQUEZ BENAVIDES"/>
    <s v="DIRECCIÓN DE MEJORAMIENTO DE BARRIOS"/>
    <x v="0"/>
    <s v="Inversión"/>
    <s v="2. Contrato"/>
    <m/>
    <m/>
    <m/>
    <m/>
    <m/>
    <m/>
    <m/>
    <m/>
    <m/>
    <m/>
    <m/>
    <m/>
    <m/>
    <m/>
    <m/>
    <m/>
    <m/>
    <m/>
    <m/>
    <m/>
    <m/>
  </r>
  <r>
    <n v="13"/>
    <s v="006-13"/>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668014 Servicios de gestión documental"/>
    <s v="1-100-F001 VA-RECURSOS DISTRITO"/>
    <x v="12"/>
    <x v="5"/>
    <n v="80161500"/>
    <n v="3700000"/>
    <n v="10"/>
    <n v="35150000"/>
    <s v="Febrero"/>
    <s v="Febrero"/>
    <s v="DIRECCIÓN DE MEJORAMIENTO DE BARRIOS"/>
    <s v="NATALY MÁRQUEZ BENAVIDES"/>
    <s v="DIRECCIÓN DE MEJORAMIENTO DE BARRIOS"/>
    <x v="0"/>
    <s v="Inversión"/>
    <s v="2. Contrato"/>
    <m/>
    <m/>
    <m/>
    <m/>
    <m/>
    <m/>
    <m/>
    <m/>
    <m/>
    <m/>
    <m/>
    <m/>
    <m/>
    <m/>
    <m/>
    <m/>
    <m/>
    <m/>
    <m/>
    <m/>
    <m/>
  </r>
  <r>
    <n v="14"/>
    <s v="006-14"/>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668014 Servicios de gestión documental"/>
    <s v="1-100-F001 VA-RECURSOS DISTRITO"/>
    <x v="13"/>
    <x v="5"/>
    <n v="80161504"/>
    <n v="3700000"/>
    <n v="6"/>
    <n v="22200000"/>
    <s v="Febrero"/>
    <s v="Febrero"/>
    <s v="DIRECCIÓN DE MEJORAMIENTO DE BARRIOS"/>
    <s v="NATALY MÁRQUEZ BENAVIDES"/>
    <s v="DIRECCIÓN DE MEJORAMIENTO DE BARRIOS"/>
    <x v="0"/>
    <s v="Inversión"/>
    <s v="2. Contrato"/>
    <m/>
    <m/>
    <m/>
    <m/>
    <m/>
    <m/>
    <m/>
    <m/>
    <m/>
    <m/>
    <m/>
    <m/>
    <m/>
    <m/>
    <m/>
    <m/>
    <m/>
    <m/>
    <m/>
    <m/>
    <m/>
  </r>
  <r>
    <n v="15"/>
    <s v="006-15"/>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5954 Servicios de preparación de documentos y otros servicios especializados de apoyo a oficina"/>
    <s v="1-100-F001 VA-RECURSOS DISTRITO"/>
    <x v="14"/>
    <x v="5"/>
    <n v="80161504"/>
    <n v="5000000"/>
    <n v="10"/>
    <n v="47500000"/>
    <s v="Febrero"/>
    <s v="Febrero"/>
    <s v="DIRECCIÓN DE MEJORAMIENTO DE BARRIOS"/>
    <s v="NATALY MÁRQUEZ BENAVIDES"/>
    <s v="DIRECCIÓN DE MEJORAMIENTO DE BARRIOS"/>
    <x v="0"/>
    <s v="Inversión"/>
    <s v="2. Contrato"/>
    <m/>
    <m/>
    <m/>
    <m/>
    <m/>
    <m/>
    <m/>
    <m/>
    <m/>
    <m/>
    <m/>
    <m/>
    <m/>
    <m/>
    <m/>
    <m/>
    <m/>
    <m/>
    <m/>
    <m/>
    <m/>
  </r>
  <r>
    <n v="16"/>
    <s v="006-16"/>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1219 Servicios de investigación básica en otras ciencias sociales y humanidades"/>
    <s v="1-100-F001 VA-RECURSOS DISTRITO"/>
    <x v="15"/>
    <x v="5"/>
    <n v="93141500"/>
    <n v="4000000"/>
    <n v="10"/>
    <n v="38000000"/>
    <s v="Febrero"/>
    <s v="Febrero"/>
    <s v="DIRECCIÓN DE MEJORAMIENTO DE BARRIOS"/>
    <s v="NATALY MÁRQUEZ BENAVIDES"/>
    <s v="DIRECCIÓN DE MEJORAMIENTO DE BARRIOS"/>
    <x v="0"/>
    <s v="Inversión"/>
    <s v="2. Contrato"/>
    <m/>
    <m/>
    <m/>
    <m/>
    <m/>
    <m/>
    <m/>
    <m/>
    <m/>
    <m/>
    <m/>
    <m/>
    <m/>
    <m/>
    <m/>
    <m/>
    <m/>
    <m/>
    <m/>
    <m/>
    <m/>
  </r>
  <r>
    <n v="17"/>
    <s v="006-17"/>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1219 Servicios de investigación básica en otras ciencias sociales y humanidades"/>
    <s v="1-100-F001 VA-RECURSOS DISTRITO"/>
    <x v="16"/>
    <x v="5"/>
    <n v="93141500"/>
    <n v="3160000"/>
    <n v="6"/>
    <n v="18960000"/>
    <s v="Febrero"/>
    <s v="Febrero"/>
    <s v="DIRECCIÓN DE MEJORAMIENTO DE BARRIOS"/>
    <s v="NATALY MÁRQUEZ BENAVIDES"/>
    <s v="DIRECCIÓN DE MEJORAMIENTO DE BARRIOS"/>
    <x v="0"/>
    <s v="Inversión"/>
    <s v="2. Contrato"/>
    <m/>
    <m/>
    <m/>
    <m/>
    <m/>
    <m/>
    <m/>
    <m/>
    <m/>
    <m/>
    <m/>
    <m/>
    <m/>
    <m/>
    <m/>
    <m/>
    <m/>
    <m/>
    <m/>
    <m/>
    <m/>
  </r>
  <r>
    <n v="18"/>
    <s v="006-18"/>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1219 Servicios de investigación básica en otras ciencias sociales y humanidades"/>
    <s v="1-100-F039 VA-CRÉDITO"/>
    <x v="17"/>
    <x v="5"/>
    <n v="93141500"/>
    <n v="4000000"/>
    <n v="11"/>
    <n v="42000000"/>
    <s v="Febrero"/>
    <s v="Febrero"/>
    <s v="DIRECCIÓN DE MEJORAMIENTO DE BARRIOS"/>
    <s v="NATALY MÁRQUEZ BENAVIDES"/>
    <s v="DIRECCIÓN DE MEJORAMIENTO DE BARRIOS"/>
    <x v="0"/>
    <s v="Inversión"/>
    <s v="2. Contrato"/>
    <m/>
    <m/>
    <m/>
    <m/>
    <m/>
    <m/>
    <m/>
    <m/>
    <m/>
    <m/>
    <m/>
    <m/>
    <m/>
    <m/>
    <m/>
    <m/>
    <m/>
    <m/>
    <m/>
    <m/>
    <m/>
  </r>
  <r>
    <n v="19"/>
    <s v="006-19"/>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1219 Servicios de investigación básica en otras ciencias sociales y humanidades"/>
    <s v="1-100-F001 VA-RECURSOS DISTRITO"/>
    <x v="18"/>
    <x v="5"/>
    <n v="93141500"/>
    <n v="10000000"/>
    <n v="10"/>
    <n v="95000000"/>
    <s v="Febrero"/>
    <s v="Febrero"/>
    <s v="DIRECCIÓN DE MEJORAMIENTO DE BARRIOS"/>
    <s v="NATALY MÁRQUEZ BENAVIDES"/>
    <s v="DIRECCIÓN DE MEJORAMIENTO DE BARRIOS"/>
    <x v="0"/>
    <s v="Inversión"/>
    <s v="2. Contrato"/>
    <m/>
    <m/>
    <m/>
    <m/>
    <m/>
    <m/>
    <m/>
    <m/>
    <m/>
    <m/>
    <m/>
    <m/>
    <m/>
    <m/>
    <m/>
    <m/>
    <m/>
    <m/>
    <m/>
    <m/>
    <m/>
  </r>
  <r>
    <n v="20"/>
    <s v="006-20"/>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1219 Servicios de investigación básica en otras ciencias sociales y humanidades"/>
    <s v="1-100-F039 VA-CRÉDITO"/>
    <x v="19"/>
    <x v="5"/>
    <n v="93141500"/>
    <n v="3800000"/>
    <n v="6"/>
    <n v="22800000"/>
    <s v="Febrero"/>
    <s v="Febrero"/>
    <s v="DIRECCIÓN DE MEJORAMIENTO DE BARRIOS"/>
    <s v="NATALY MÁRQUEZ BENAVIDES"/>
    <s v="DIRECCIÓN DE MEJORAMIENTO DE BARRIOS"/>
    <x v="0"/>
    <s v="Inversión"/>
    <s v="2. Contrato"/>
    <m/>
    <m/>
    <m/>
    <m/>
    <m/>
    <m/>
    <m/>
    <m/>
    <m/>
    <m/>
    <m/>
    <m/>
    <m/>
    <m/>
    <m/>
    <m/>
    <m/>
    <m/>
    <m/>
    <m/>
    <m/>
  </r>
  <r>
    <n v="21"/>
    <s v="006-21"/>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1219 Servicios de investigación básica en otras ciencias sociales y humanidades"/>
    <s v="1-100-F001 VA-RECURSOS DISTRITO"/>
    <x v="20"/>
    <x v="5"/>
    <n v="93141500"/>
    <n v="3700000"/>
    <n v="11"/>
    <n v="38850000"/>
    <s v="Febrero"/>
    <s v="Febrero"/>
    <s v="DIRECCIÓN DE MEJORAMIENTO DE BARRIOS"/>
    <s v="NATALY MÁRQUEZ BENAVIDES"/>
    <s v="DIRECCIÓN DE MEJORAMIENTO DE BARRIOS"/>
    <x v="0"/>
    <s v="Inversión"/>
    <s v="2. Contrato"/>
    <m/>
    <m/>
    <m/>
    <m/>
    <m/>
    <m/>
    <m/>
    <m/>
    <m/>
    <m/>
    <m/>
    <m/>
    <m/>
    <m/>
    <m/>
    <m/>
    <m/>
    <m/>
    <m/>
    <m/>
    <m/>
  </r>
  <r>
    <n v="22"/>
    <s v="006-22"/>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1219 Servicios de investigación básica en otras ciencias sociales y humanidades"/>
    <s v="1-100-F001 VA-RECURSOS DISTRITO"/>
    <x v="21"/>
    <x v="5"/>
    <n v="93141500"/>
    <n v="3700000"/>
    <n v="10"/>
    <n v="35150000"/>
    <s v="Febrero"/>
    <s v="Febrero"/>
    <s v="DIRECCIÓN DE MEJORAMIENTO DE BARRIOS"/>
    <s v="NATALY MÁRQUEZ BENAVIDES"/>
    <s v="DIRECCIÓN DE MEJORAMIENTO DE BARRIOS"/>
    <x v="0"/>
    <s v="Inversión"/>
    <s v="2. Contrato"/>
    <m/>
    <m/>
    <m/>
    <m/>
    <m/>
    <m/>
    <m/>
    <m/>
    <m/>
    <m/>
    <m/>
    <m/>
    <m/>
    <m/>
    <m/>
    <m/>
    <m/>
    <m/>
    <m/>
    <m/>
    <m/>
  </r>
  <r>
    <n v="23"/>
    <s v="006-23"/>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1219 Servicios de investigación básica en otras ciencias sociales y humanidades"/>
    <s v="1-100-F001 VA-RECURSOS DISTRITO"/>
    <x v="21"/>
    <x v="5"/>
    <n v="93141500"/>
    <n v="4000000"/>
    <n v="6"/>
    <n v="24000000"/>
    <s v="Febrero"/>
    <s v="Febrero"/>
    <s v="DIRECCIÓN DE MEJORAMIENTO DE BARRIOS"/>
    <s v="NATALY MÁRQUEZ BENAVIDES"/>
    <s v="DIRECCIÓN DE MEJORAMIENTO DE BARRIOS"/>
    <x v="0"/>
    <s v="Inversión"/>
    <s v="2. Contrato"/>
    <m/>
    <m/>
    <m/>
    <m/>
    <m/>
    <m/>
    <m/>
    <m/>
    <m/>
    <m/>
    <m/>
    <m/>
    <m/>
    <m/>
    <m/>
    <m/>
    <m/>
    <m/>
    <m/>
    <m/>
    <m/>
  </r>
  <r>
    <n v="24"/>
    <s v="006-24"/>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1219 Servicios de investigación básica en otras ciencias sociales y humanidades"/>
    <s v="1-100-F001 VA-RECURSOS DISTRITO"/>
    <x v="22"/>
    <x v="5"/>
    <n v="93141500"/>
    <n v="4000000"/>
    <n v="6"/>
    <n v="24000000"/>
    <s v="Febrero"/>
    <s v="Febrero"/>
    <s v="DIRECCIÓN DE MEJORAMIENTO DE BARRIOS"/>
    <s v="NATALY MÁRQUEZ BENAVIDES"/>
    <s v="DIRECCIÓN DE MEJORAMIENTO DE BARRIOS"/>
    <x v="0"/>
    <s v="Inversión"/>
    <s v="2. Contrato"/>
    <m/>
    <m/>
    <m/>
    <m/>
    <m/>
    <m/>
    <m/>
    <m/>
    <m/>
    <m/>
    <m/>
    <m/>
    <m/>
    <m/>
    <m/>
    <m/>
    <m/>
    <m/>
    <m/>
    <m/>
    <m/>
  </r>
  <r>
    <n v="25"/>
    <s v="006-25"/>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931 Servicios de consultoría ambiental"/>
    <s v="1-100-F039 VA-CRÉDITO"/>
    <x v="23"/>
    <x v="5"/>
    <n v="77101700"/>
    <n v="6700000"/>
    <n v="10"/>
    <n v="63650000"/>
    <s v="Febrero"/>
    <s v="Febrero"/>
    <s v="DIRECCIÓN DE MEJORAMIENTO DE BARRIOS"/>
    <s v="NATALY MÁRQUEZ BENAVIDES"/>
    <s v="DIRECCIÓN DE MEJORAMIENTO DE BARRIOS"/>
    <x v="0"/>
    <s v="Inversión"/>
    <s v="2. Contrato"/>
    <m/>
    <m/>
    <m/>
    <m/>
    <m/>
    <m/>
    <m/>
    <m/>
    <m/>
    <m/>
    <m/>
    <m/>
    <m/>
    <m/>
    <m/>
    <m/>
    <m/>
    <m/>
    <m/>
    <m/>
    <m/>
  </r>
  <r>
    <n v="26"/>
    <s v="006-26"/>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931 Servicios de consultoría ambiental"/>
    <s v="1-100-F039 VA-CRÉDITO"/>
    <x v="24"/>
    <x v="5"/>
    <n v="77101700"/>
    <n v="6500000"/>
    <n v="11"/>
    <n v="68250000"/>
    <s v="Febrero"/>
    <s v="Febrero"/>
    <s v="DIRECCIÓN DE MEJORAMIENTO DE BARRIOS"/>
    <s v="NATALY MÁRQUEZ BENAVIDES"/>
    <s v="DIRECCIÓN DE MEJORAMIENTO DE BARRIOS"/>
    <x v="0"/>
    <s v="Inversión"/>
    <s v="2. Contrato"/>
    <m/>
    <m/>
    <m/>
    <m/>
    <m/>
    <m/>
    <m/>
    <m/>
    <m/>
    <m/>
    <m/>
    <m/>
    <m/>
    <m/>
    <m/>
    <m/>
    <m/>
    <m/>
    <m/>
    <m/>
    <m/>
  </r>
  <r>
    <n v="27"/>
    <s v="006-27"/>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931 Servicios de consultoría ambiental"/>
    <s v="1-100-F039 VA-CRÉDITO"/>
    <x v="25"/>
    <x v="5"/>
    <n v="77101700"/>
    <n v="6750000"/>
    <n v="11"/>
    <n v="70875000"/>
    <s v="Febrero"/>
    <s v="Febrero"/>
    <s v="DIRECCIÓN DE MEJORAMIENTO DE BARRIOS"/>
    <s v="NATALY MÁRQUEZ BENAVIDES"/>
    <s v="DIRECCIÓN DE MEJORAMIENTO DE BARRIOS"/>
    <x v="0"/>
    <s v="Inversión"/>
    <s v="2. Contrato"/>
    <m/>
    <m/>
    <m/>
    <m/>
    <m/>
    <m/>
    <m/>
    <m/>
    <m/>
    <m/>
    <m/>
    <m/>
    <m/>
    <m/>
    <m/>
    <m/>
    <m/>
    <m/>
    <m/>
    <m/>
    <m/>
  </r>
  <r>
    <n v="28"/>
    <s v="006-28"/>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x v="26"/>
    <x v="5"/>
    <n v="81101500"/>
    <n v="4500000"/>
    <n v="6"/>
    <n v="27000000"/>
    <s v="Febrero"/>
    <s v="Febrero"/>
    <s v="DIRECCIÓN DE MEJORAMIENTO DE BARRIOS"/>
    <s v="NATALY MÁRQUEZ BENAVIDES"/>
    <s v="DIRECCIÓN DE MEJORAMIENTO DE BARRIOS"/>
    <x v="0"/>
    <s v="Inversión"/>
    <s v="2. Contrato"/>
    <m/>
    <m/>
    <m/>
    <m/>
    <m/>
    <m/>
    <m/>
    <m/>
    <m/>
    <m/>
    <m/>
    <m/>
    <m/>
    <m/>
    <m/>
    <m/>
    <m/>
    <m/>
    <m/>
    <m/>
    <m/>
  </r>
  <r>
    <n v="29"/>
    <s v="006-29"/>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x v="27"/>
    <x v="5"/>
    <n v="81101500"/>
    <n v="6700000"/>
    <n v="6"/>
    <n v="40200000"/>
    <s v="Febrero"/>
    <s v="Febrero"/>
    <s v="DIRECCIÓN DE MEJORAMIENTO DE BARRIOS"/>
    <s v="NATALY MÁRQUEZ BENAVIDES"/>
    <s v="DIRECCIÓN DE MEJORAMIENTO DE BARRIOS"/>
    <x v="0"/>
    <s v="Inversión"/>
    <s v="2. Contrato"/>
    <m/>
    <m/>
    <m/>
    <m/>
    <m/>
    <m/>
    <m/>
    <m/>
    <m/>
    <m/>
    <m/>
    <m/>
    <m/>
    <m/>
    <m/>
    <m/>
    <m/>
    <m/>
    <m/>
    <m/>
    <m/>
  </r>
  <r>
    <n v="30"/>
    <s v="006-30"/>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15 Servicios de consultoría en gestión administrativa"/>
    <s v="1-100-F001 VA-RECURSOS DISTRITO"/>
    <x v="28"/>
    <x v="5"/>
    <n v="80161500"/>
    <n v="13500000"/>
    <n v="12"/>
    <n v="162000000"/>
    <s v="Febrero"/>
    <s v="Febrero"/>
    <s v="DIRECCIÓN DE MEJORAMIENTO DE BARRIOS"/>
    <s v="NATALY MÁRQUEZ BENAVIDES"/>
    <s v="DIRECCIÓN DE MEJORAMIENTO DE BARRIOS"/>
    <x v="0"/>
    <s v="Inversión"/>
    <s v="2. Contrato"/>
    <m/>
    <m/>
    <m/>
    <m/>
    <m/>
    <m/>
    <m/>
    <m/>
    <m/>
    <m/>
    <m/>
    <m/>
    <m/>
    <m/>
    <m/>
    <m/>
    <m/>
    <m/>
    <m/>
    <m/>
    <m/>
  </r>
  <r>
    <n v="31"/>
    <s v="006-31"/>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39 VA-CRÉDITO"/>
    <x v="29"/>
    <x v="5"/>
    <n v="81101500"/>
    <n v="7500000"/>
    <n v="11"/>
    <n v="78750000"/>
    <s v="Febrero"/>
    <s v="Febrero"/>
    <s v="DIRECCIÓN DE MEJORAMIENTO DE BARRIOS"/>
    <s v="NATALY MÁRQUEZ BENAVIDES"/>
    <s v="DIRECCIÓN DE MEJORAMIENTO DE BARRIOS"/>
    <x v="0"/>
    <s v="Inversión"/>
    <s v="2. Contrato"/>
    <m/>
    <m/>
    <m/>
    <m/>
    <m/>
    <m/>
    <m/>
    <m/>
    <m/>
    <m/>
    <m/>
    <m/>
    <m/>
    <m/>
    <m/>
    <m/>
    <m/>
    <m/>
    <m/>
    <m/>
    <m/>
  </r>
  <r>
    <n v="32"/>
    <s v="006-32"/>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x v="30"/>
    <x v="5"/>
    <n v="81101500"/>
    <n v="3200000"/>
    <n v="11"/>
    <n v="33600000"/>
    <s v="Febrero"/>
    <s v="Febrero"/>
    <s v="DIRECCIÓN DE MEJORAMIENTO DE BARRIOS"/>
    <s v="NATALY MÁRQUEZ BENAVIDES"/>
    <s v="DIRECCIÓN DE MEJORAMIENTO DE BARRIOS"/>
    <x v="0"/>
    <s v="Inversión"/>
    <s v="2. Contrato"/>
    <m/>
    <m/>
    <m/>
    <m/>
    <m/>
    <m/>
    <m/>
    <m/>
    <m/>
    <m/>
    <m/>
    <m/>
    <m/>
    <m/>
    <m/>
    <m/>
    <m/>
    <m/>
    <m/>
    <m/>
    <m/>
  </r>
  <r>
    <n v="33"/>
    <s v="006-33"/>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x v="31"/>
    <x v="5"/>
    <n v="81101500"/>
    <n v="12000000"/>
    <n v="3"/>
    <n v="40050000"/>
    <s v="Febrero"/>
    <s v="Febrero"/>
    <s v="DIRECCIÓN DE MEJORAMIENTO DE BARRIOS"/>
    <s v="NATALY MÁRQUEZ BENAVIDES"/>
    <s v="DIRECCIÓN DE MEJORAMIENTO DE BARRIOS"/>
    <x v="0"/>
    <s v="Inversión"/>
    <s v="2. Contrato"/>
    <m/>
    <m/>
    <m/>
    <m/>
    <m/>
    <m/>
    <m/>
    <m/>
    <m/>
    <m/>
    <m/>
    <m/>
    <m/>
    <m/>
    <m/>
    <m/>
    <m/>
    <m/>
    <m/>
    <m/>
    <m/>
  </r>
  <r>
    <n v="34"/>
    <s v="006-34"/>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x v="32"/>
    <x v="5"/>
    <n v="81101500"/>
    <n v="8000000"/>
    <n v="10"/>
    <n v="76000000"/>
    <s v="Febrero"/>
    <s v="Febrero"/>
    <s v="DIRECCIÓN DE MEJORAMIENTO DE BARRIOS"/>
    <s v="NATALY MÁRQUEZ BENAVIDES"/>
    <s v="DIRECCIÓN DE MEJORAMIENTO DE BARRIOS"/>
    <x v="0"/>
    <s v="Inversión"/>
    <s v="2. Contrato"/>
    <m/>
    <m/>
    <m/>
    <m/>
    <m/>
    <m/>
    <m/>
    <m/>
    <m/>
    <m/>
    <m/>
    <m/>
    <m/>
    <m/>
    <m/>
    <m/>
    <m/>
    <m/>
    <m/>
    <m/>
    <m/>
  </r>
  <r>
    <n v="35"/>
    <s v="006-35"/>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x v="33"/>
    <x v="5"/>
    <n v="81101500"/>
    <n v="7600000"/>
    <n v="12"/>
    <n v="91200000"/>
    <s v="Febrero"/>
    <s v="Febrero"/>
    <s v="DIRECCIÓN DE MEJORAMIENTO DE BARRIOS"/>
    <s v="NATALY MÁRQUEZ BENAVIDES"/>
    <s v="DIRECCIÓN DE MEJORAMIENTO DE BARRIOS"/>
    <x v="0"/>
    <s v="Inversión"/>
    <s v="2. Contrato"/>
    <m/>
    <m/>
    <m/>
    <m/>
    <m/>
    <m/>
    <m/>
    <m/>
    <m/>
    <m/>
    <m/>
    <m/>
    <m/>
    <m/>
    <m/>
    <m/>
    <m/>
    <m/>
    <m/>
    <m/>
    <m/>
  </r>
  <r>
    <n v="36"/>
    <s v="006-36"/>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x v="34"/>
    <x v="5"/>
    <n v="81101500"/>
    <n v="6500000"/>
    <n v="6"/>
    <n v="39000000"/>
    <s v="Febrero"/>
    <s v="Febrero"/>
    <s v="DIRECCIÓN DE MEJORAMIENTO DE BARRIOS"/>
    <s v="NATALY MÁRQUEZ BENAVIDES"/>
    <s v="DIRECCIÓN DE MEJORAMIENTO DE BARRIOS"/>
    <x v="0"/>
    <s v="Inversión"/>
    <s v="2. Contrato"/>
    <m/>
    <m/>
    <m/>
    <m/>
    <m/>
    <m/>
    <m/>
    <m/>
    <m/>
    <m/>
    <m/>
    <m/>
    <m/>
    <m/>
    <m/>
    <m/>
    <m/>
    <m/>
    <m/>
    <m/>
    <m/>
  </r>
  <r>
    <n v="37"/>
    <s v="006-37"/>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x v="35"/>
    <x v="5"/>
    <n v="81101500"/>
    <n v="11500000"/>
    <n v="10"/>
    <n v="109250000"/>
    <s v="Febrero"/>
    <s v="Febrero"/>
    <s v="DIRECCIÓN DE MEJORAMIENTO DE BARRIOS"/>
    <s v="NATALY MÁRQUEZ BENAVIDES"/>
    <s v="DIRECCIÓN DE MEJORAMIENTO DE BARRIOS"/>
    <x v="0"/>
    <s v="Inversión"/>
    <s v="2. Contrato"/>
    <m/>
    <m/>
    <m/>
    <m/>
    <m/>
    <m/>
    <m/>
    <m/>
    <m/>
    <m/>
    <m/>
    <m/>
    <m/>
    <m/>
    <m/>
    <m/>
    <m/>
    <m/>
    <m/>
    <m/>
    <m/>
  </r>
  <r>
    <n v="38"/>
    <s v="006-38"/>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39 VA-CRÉDITO"/>
    <x v="36"/>
    <x v="5"/>
    <n v="81101500"/>
    <n v="8000000"/>
    <n v="11"/>
    <n v="84000000"/>
    <s v="Febrero"/>
    <s v="Febrero"/>
    <s v="DIRECCIÓN DE MEJORAMIENTO DE BARRIOS"/>
    <s v="NATALY MÁRQUEZ BENAVIDES"/>
    <s v="DIRECCIÓN DE MEJORAMIENTO DE BARRIOS"/>
    <x v="0"/>
    <s v="Inversión"/>
    <s v="2. Contrato"/>
    <m/>
    <m/>
    <m/>
    <m/>
    <m/>
    <m/>
    <m/>
    <m/>
    <m/>
    <m/>
    <m/>
    <m/>
    <m/>
    <m/>
    <m/>
    <m/>
    <m/>
    <m/>
    <m/>
    <m/>
    <m/>
  </r>
  <r>
    <n v="39"/>
    <s v="006-39"/>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x v="37"/>
    <x v="5"/>
    <n v="81101500"/>
    <n v="11000000"/>
    <n v="12"/>
    <n v="132000000"/>
    <s v="Febrero"/>
    <s v="Febrero"/>
    <s v="DIRECCIÓN DE MEJORAMIENTO DE BARRIOS"/>
    <s v="NATALY MÁRQUEZ BENAVIDES"/>
    <s v="DIRECCIÓN DE MEJORAMIENTO DE BARRIOS"/>
    <x v="0"/>
    <s v="Inversión"/>
    <s v="2. Contrato"/>
    <m/>
    <m/>
    <m/>
    <m/>
    <m/>
    <m/>
    <m/>
    <m/>
    <m/>
    <m/>
    <m/>
    <m/>
    <m/>
    <m/>
    <m/>
    <m/>
    <m/>
    <m/>
    <m/>
    <m/>
    <m/>
  </r>
  <r>
    <n v="40"/>
    <s v="006-40"/>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15 Servicios de consultoría en gestión administrativa"/>
    <s v="1-100-F001 VA-RECURSOS DISTRITO"/>
    <x v="38"/>
    <x v="5"/>
    <n v="80161500"/>
    <n v="10500000"/>
    <n v="12"/>
    <n v="126000000"/>
    <s v="Febrero"/>
    <s v="Febrero"/>
    <s v="DIRECCIÓN DE MEJORAMIENTO DE BARRIOS"/>
    <s v="NATALY MÁRQUEZ BENAVIDES"/>
    <s v="DIRECCIÓN DE MEJORAMIENTO DE BARRIOS"/>
    <x v="0"/>
    <s v="Inversión"/>
    <s v="2. Contrato"/>
    <m/>
    <m/>
    <m/>
    <m/>
    <m/>
    <m/>
    <m/>
    <m/>
    <m/>
    <m/>
    <m/>
    <m/>
    <m/>
    <m/>
    <m/>
    <m/>
    <m/>
    <m/>
    <m/>
    <m/>
    <m/>
  </r>
  <r>
    <n v="41"/>
    <s v="006-41"/>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x v="39"/>
    <x v="5"/>
    <n v="81101500"/>
    <n v="15300000"/>
    <n v="12"/>
    <n v="175950000"/>
    <s v="Febrero"/>
    <s v="Febrero"/>
    <s v="DIRECCIÓN DE MEJORAMIENTO DE BARRIOS"/>
    <s v="NATALY MÁRQUEZ BENAVIDES"/>
    <s v="DIRECCIÓN DE MEJORAMIENTO DE BARRIOS"/>
    <x v="0"/>
    <s v="Inversión"/>
    <s v="2. Contrato"/>
    <m/>
    <m/>
    <m/>
    <m/>
    <m/>
    <m/>
    <m/>
    <m/>
    <m/>
    <m/>
    <m/>
    <m/>
    <m/>
    <m/>
    <m/>
    <m/>
    <m/>
    <m/>
    <m/>
    <m/>
    <m/>
  </r>
  <r>
    <n v="42"/>
    <s v="006-42"/>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x v="40"/>
    <x v="5"/>
    <n v="81101500"/>
    <n v="6000000"/>
    <n v="6"/>
    <n v="36000000"/>
    <s v="Febrero"/>
    <s v="Febrero"/>
    <s v="DIRECCIÓN DE MEJORAMIENTO DE BARRIOS"/>
    <s v="NATALY MÁRQUEZ BENAVIDES"/>
    <s v="DIRECCIÓN DE MEJORAMIENTO DE BARRIOS"/>
    <x v="0"/>
    <s v="Inversión"/>
    <s v="2. Contrato"/>
    <m/>
    <m/>
    <m/>
    <m/>
    <m/>
    <m/>
    <m/>
    <m/>
    <m/>
    <m/>
    <m/>
    <m/>
    <m/>
    <m/>
    <m/>
    <m/>
    <m/>
    <m/>
    <m/>
    <m/>
    <m/>
  </r>
  <r>
    <n v="43"/>
    <s v="006-43"/>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39 VA-CRÉDITO"/>
    <x v="41"/>
    <x v="5"/>
    <n v="81101500"/>
    <n v="3700000"/>
    <n v="6"/>
    <n v="22200000"/>
    <s v="Febrero"/>
    <s v="Febrero"/>
    <s v="DIRECCIÓN DE MEJORAMIENTO DE BARRIOS"/>
    <s v="NATALY MÁRQUEZ BENAVIDES"/>
    <s v="DIRECCIÓN DE MEJORAMIENTO DE BARRIOS"/>
    <x v="0"/>
    <s v="Inversión"/>
    <s v="2. Contrato"/>
    <m/>
    <m/>
    <m/>
    <m/>
    <m/>
    <m/>
    <m/>
    <m/>
    <m/>
    <m/>
    <m/>
    <m/>
    <m/>
    <m/>
    <m/>
    <m/>
    <m/>
    <m/>
    <m/>
    <m/>
    <m/>
  </r>
  <r>
    <n v="44"/>
    <s v="006-44"/>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39 VA-CRÉDITO"/>
    <x v="42"/>
    <x v="5"/>
    <n v="81101500"/>
    <n v="9500000"/>
    <n v="10"/>
    <n v="90250000"/>
    <s v="Febrero"/>
    <s v="Febrero"/>
    <s v="DIRECCIÓN DE MEJORAMIENTO DE BARRIOS"/>
    <s v="NATALY MÁRQUEZ BENAVIDES"/>
    <s v="DIRECCIÓN DE MEJORAMIENTO DE BARRIOS"/>
    <x v="0"/>
    <s v="Inversión"/>
    <s v="2. Contrato"/>
    <m/>
    <m/>
    <m/>
    <m/>
    <m/>
    <m/>
    <m/>
    <m/>
    <m/>
    <m/>
    <m/>
    <m/>
    <m/>
    <m/>
    <m/>
    <m/>
    <m/>
    <m/>
    <m/>
    <m/>
    <m/>
  </r>
  <r>
    <n v="45"/>
    <s v="006-45"/>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39 VA-CRÉDITO"/>
    <x v="43"/>
    <x v="5"/>
    <n v="81101500"/>
    <n v="6600000"/>
    <n v="6"/>
    <n v="39600000"/>
    <s v="Febrero"/>
    <s v="Febrero"/>
    <s v="DIRECCIÓN DE MEJORAMIENTO DE BARRIOS"/>
    <s v="NATALY MÁRQUEZ BENAVIDES"/>
    <s v="DIRECCIÓN DE MEJORAMIENTO DE BARRIOS"/>
    <x v="0"/>
    <s v="Inversión"/>
    <s v="2. Contrato"/>
    <m/>
    <m/>
    <m/>
    <m/>
    <m/>
    <m/>
    <m/>
    <m/>
    <m/>
    <m/>
    <m/>
    <m/>
    <m/>
    <m/>
    <m/>
    <m/>
    <m/>
    <m/>
    <m/>
    <m/>
    <m/>
  </r>
  <r>
    <n v="46"/>
    <s v="006-46"/>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x v="44"/>
    <x v="5"/>
    <n v="81101500"/>
    <n v="8000000"/>
    <n v="11"/>
    <n v="84000000"/>
    <s v="Febrero"/>
    <s v="Febrero"/>
    <s v="DIRECCIÓN DE MEJORAMIENTO DE BARRIOS"/>
    <s v="NATALY MÁRQUEZ BENAVIDES"/>
    <s v="DIRECCIÓN DE MEJORAMIENTO DE BARRIOS"/>
    <x v="0"/>
    <s v="Inversión"/>
    <s v="2. Contrato"/>
    <m/>
    <m/>
    <m/>
    <m/>
    <m/>
    <m/>
    <m/>
    <m/>
    <m/>
    <m/>
    <m/>
    <m/>
    <m/>
    <m/>
    <m/>
    <m/>
    <m/>
    <m/>
    <m/>
    <m/>
    <m/>
  </r>
  <r>
    <n v="47"/>
    <s v="006-47"/>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x v="45"/>
    <x v="5"/>
    <n v="81101500"/>
    <n v="5000000"/>
    <n v="11"/>
    <n v="52500000"/>
    <s v="Febrero"/>
    <s v="Febrero"/>
    <s v="DIRECCIÓN DE MEJORAMIENTO DE BARRIOS"/>
    <s v="NATALY MÁRQUEZ BENAVIDES"/>
    <s v="DIRECCIÓN DE MEJORAMIENTO DE BARRIOS"/>
    <x v="0"/>
    <s v="Inversión"/>
    <s v="2. Contrato"/>
    <m/>
    <m/>
    <m/>
    <m/>
    <m/>
    <m/>
    <m/>
    <m/>
    <m/>
    <m/>
    <m/>
    <m/>
    <m/>
    <m/>
    <m/>
    <m/>
    <m/>
    <m/>
    <m/>
    <m/>
    <m/>
  </r>
  <r>
    <n v="48"/>
    <s v="006-48"/>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39 VA-CRÉDITO"/>
    <x v="46"/>
    <x v="5"/>
    <n v="81101500"/>
    <n v="7500000"/>
    <n v="6"/>
    <n v="45000000"/>
    <s v="Febrero"/>
    <s v="Febrero"/>
    <s v="DIRECCIÓN DE MEJORAMIENTO DE BARRIOS"/>
    <s v="NATALY MÁRQUEZ BENAVIDES"/>
    <s v="DIRECCIÓN DE MEJORAMIENTO DE BARRIOS"/>
    <x v="0"/>
    <s v="Inversión"/>
    <s v="2. Contrato"/>
    <m/>
    <m/>
    <m/>
    <m/>
    <m/>
    <m/>
    <m/>
    <m/>
    <m/>
    <m/>
    <m/>
    <m/>
    <m/>
    <m/>
    <m/>
    <m/>
    <m/>
    <m/>
    <m/>
    <m/>
    <m/>
  </r>
  <r>
    <n v="49"/>
    <s v="006-49"/>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39 VA-CRÉDITO"/>
    <x v="47"/>
    <x v="5"/>
    <n v="81101500"/>
    <n v="8600000"/>
    <n v="10"/>
    <n v="81700000"/>
    <s v="Febrero"/>
    <s v="Febrero"/>
    <s v="DIRECCIÓN DE MEJORAMIENTO DE BARRIOS"/>
    <s v="NATALY MÁRQUEZ BENAVIDES"/>
    <s v="DIRECCIÓN DE MEJORAMIENTO DE BARRIOS"/>
    <x v="0"/>
    <s v="Inversión"/>
    <s v="2. Contrato"/>
    <m/>
    <m/>
    <m/>
    <m/>
    <m/>
    <m/>
    <m/>
    <m/>
    <m/>
    <m/>
    <m/>
    <m/>
    <m/>
    <m/>
    <m/>
    <m/>
    <m/>
    <m/>
    <m/>
    <m/>
    <m/>
  </r>
  <r>
    <n v="50"/>
    <s v="006-50"/>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39 VA-CRÉDITO"/>
    <x v="48"/>
    <x v="5"/>
    <n v="81101500"/>
    <n v="6500000"/>
    <n v="10"/>
    <n v="61750000"/>
    <s v="Febrero"/>
    <s v="Febrero"/>
    <s v="DIRECCIÓN DE MEJORAMIENTO DE BARRIOS"/>
    <s v="NATALY MÁRQUEZ BENAVIDES"/>
    <s v="DIRECCIÓN DE MEJORAMIENTO DE BARRIOS"/>
    <x v="0"/>
    <s v="Inversión"/>
    <s v="2. Contrato"/>
    <m/>
    <m/>
    <m/>
    <m/>
    <m/>
    <m/>
    <m/>
    <m/>
    <m/>
    <m/>
    <m/>
    <m/>
    <m/>
    <m/>
    <m/>
    <m/>
    <m/>
    <m/>
    <m/>
    <m/>
    <m/>
  </r>
  <r>
    <n v="51"/>
    <s v="006-51"/>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x v="49"/>
    <x v="5"/>
    <n v="81101500"/>
    <n v="8900000"/>
    <n v="10"/>
    <n v="84550000"/>
    <s v="Febrero"/>
    <s v="Febrero"/>
    <s v="DIRECCIÓN DE MEJORAMIENTO DE BARRIOS"/>
    <s v="NATALY MÁRQUEZ BENAVIDES"/>
    <s v="DIRECCIÓN DE MEJORAMIENTO DE BARRIOS"/>
    <x v="0"/>
    <s v="Inversión"/>
    <s v="2. Contrato"/>
    <m/>
    <m/>
    <m/>
    <m/>
    <m/>
    <m/>
    <m/>
    <m/>
    <m/>
    <m/>
    <m/>
    <m/>
    <m/>
    <m/>
    <m/>
    <m/>
    <m/>
    <m/>
    <m/>
    <m/>
    <m/>
  </r>
  <r>
    <n v="52"/>
    <s v="006-52"/>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39 VA-CRÉDITO"/>
    <x v="50"/>
    <x v="5"/>
    <n v="81101500"/>
    <n v="4000000"/>
    <n v="6"/>
    <n v="24000000"/>
    <s v="Febrero"/>
    <s v="Febrero"/>
    <s v="DIRECCIÓN DE MEJORAMIENTO DE BARRIOS"/>
    <s v="NATALY MÁRQUEZ BENAVIDES"/>
    <s v="DIRECCIÓN DE MEJORAMIENTO DE BARRIOS"/>
    <x v="0"/>
    <s v="Inversión"/>
    <s v="2. Contrato"/>
    <m/>
    <m/>
    <m/>
    <m/>
    <m/>
    <m/>
    <m/>
    <m/>
    <m/>
    <m/>
    <m/>
    <m/>
    <m/>
    <m/>
    <m/>
    <m/>
    <m/>
    <m/>
    <m/>
    <m/>
    <m/>
  </r>
  <r>
    <n v="53"/>
    <s v="006-53"/>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x v="51"/>
    <x v="5"/>
    <n v="81101500"/>
    <n v="10000000"/>
    <n v="10"/>
    <n v="95000000"/>
    <s v="Febrero"/>
    <s v="Febrero"/>
    <s v="DIRECCIÓN DE MEJORAMIENTO DE BARRIOS"/>
    <s v="NATALY MÁRQUEZ BENAVIDES"/>
    <s v="DIRECCIÓN DE MEJORAMIENTO DE BARRIOS"/>
    <x v="0"/>
    <s v="Inversión"/>
    <s v="2. Contrato"/>
    <m/>
    <m/>
    <m/>
    <m/>
    <m/>
    <m/>
    <m/>
    <m/>
    <m/>
    <m/>
    <m/>
    <m/>
    <m/>
    <m/>
    <m/>
    <m/>
    <m/>
    <m/>
    <m/>
    <m/>
    <m/>
  </r>
  <r>
    <n v="54"/>
    <s v="006-54"/>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x v="52"/>
    <x v="5"/>
    <n v="81101500"/>
    <n v="7500000"/>
    <n v="11"/>
    <n v="78750000"/>
    <s v="Febrero"/>
    <s v="Febrero"/>
    <s v="DIRECCIÓN DE MEJORAMIENTO DE BARRIOS"/>
    <s v="NATALY MÁRQUEZ BENAVIDES"/>
    <s v="DIRECCIÓN DE MEJORAMIENTO DE BARRIOS"/>
    <x v="0"/>
    <s v="Inversión"/>
    <s v="2. Contrato"/>
    <m/>
    <m/>
    <m/>
    <m/>
    <m/>
    <m/>
    <m/>
    <m/>
    <m/>
    <m/>
    <m/>
    <m/>
    <m/>
    <m/>
    <m/>
    <m/>
    <m/>
    <m/>
    <m/>
    <m/>
    <m/>
  </r>
  <r>
    <n v="55"/>
    <s v="006-55"/>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x v="53"/>
    <x v="5"/>
    <n v="81101500"/>
    <n v="8600000"/>
    <n v="11"/>
    <n v="90300000"/>
    <s v="Febrero"/>
    <s v="Febrero"/>
    <s v="DIRECCIÓN DE MEJORAMIENTO DE BARRIOS"/>
    <s v="NATALY MÁRQUEZ BENAVIDES"/>
    <s v="DIRECCIÓN DE MEJORAMIENTO DE BARRIOS"/>
    <x v="0"/>
    <s v="Inversión"/>
    <s v="2. Contrato"/>
    <m/>
    <m/>
    <m/>
    <m/>
    <m/>
    <m/>
    <m/>
    <m/>
    <m/>
    <m/>
    <m/>
    <m/>
    <m/>
    <m/>
    <m/>
    <m/>
    <m/>
    <m/>
    <m/>
    <m/>
    <m/>
  </r>
  <r>
    <n v="56"/>
    <s v="006-56"/>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39 VA-CRÉDITO"/>
    <x v="54"/>
    <x v="5"/>
    <n v="81101500"/>
    <n v="7500000"/>
    <n v="11"/>
    <n v="78750000"/>
    <s v="Febrero"/>
    <s v="Febrero"/>
    <s v="DIRECCIÓN DE MEJORAMIENTO DE BARRIOS"/>
    <s v="NATALY MÁRQUEZ BENAVIDES"/>
    <s v="DIRECCIÓN DE MEJORAMIENTO DE BARRIOS"/>
    <x v="0"/>
    <s v="Inversión"/>
    <s v="2. Contrato"/>
    <m/>
    <m/>
    <m/>
    <m/>
    <m/>
    <m/>
    <m/>
    <m/>
    <m/>
    <m/>
    <m/>
    <m/>
    <m/>
    <m/>
    <m/>
    <m/>
    <m/>
    <m/>
    <m/>
    <m/>
    <m/>
  </r>
  <r>
    <n v="57"/>
    <s v="006-57"/>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x v="55"/>
    <x v="5"/>
    <n v="81101500"/>
    <n v="4200000"/>
    <n v="11"/>
    <n v="44100000"/>
    <s v="Febrero"/>
    <s v="Febrero"/>
    <s v="DIRECCIÓN DE MEJORAMIENTO DE BARRIOS"/>
    <s v="NATALY MÁRQUEZ BENAVIDES"/>
    <s v="DIRECCIÓN DE MEJORAMIENTO DE BARRIOS"/>
    <x v="0"/>
    <s v="Inversión"/>
    <s v="2. Contrato"/>
    <m/>
    <m/>
    <m/>
    <m/>
    <m/>
    <m/>
    <m/>
    <m/>
    <m/>
    <m/>
    <m/>
    <m/>
    <m/>
    <m/>
    <m/>
    <m/>
    <m/>
    <m/>
    <m/>
    <m/>
    <m/>
  </r>
  <r>
    <n v="58"/>
    <s v="006-58"/>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x v="56"/>
    <x v="5"/>
    <n v="81101500"/>
    <n v="8000000"/>
    <n v="10"/>
    <n v="76000000"/>
    <s v="Febrero"/>
    <s v="Febrero"/>
    <s v="DIRECCIÓN DE MEJORAMIENTO DE BARRIOS"/>
    <s v="NATALY MÁRQUEZ BENAVIDES"/>
    <s v="DIRECCIÓN DE MEJORAMIENTO DE BARRIOS"/>
    <x v="0"/>
    <s v="Inversión"/>
    <s v="2. Contrato"/>
    <m/>
    <m/>
    <m/>
    <m/>
    <m/>
    <m/>
    <m/>
    <m/>
    <m/>
    <m/>
    <m/>
    <m/>
    <m/>
    <m/>
    <m/>
    <m/>
    <m/>
    <m/>
    <m/>
    <m/>
    <m/>
  </r>
  <r>
    <n v="59"/>
    <s v="006-59"/>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39 VA-CRÉDITO"/>
    <x v="57"/>
    <x v="5"/>
    <n v="81101500"/>
    <n v="4500000"/>
    <n v="6"/>
    <n v="27000000"/>
    <s v="Febrero"/>
    <s v="Febrero"/>
    <s v="DIRECCIÓN DE MEJORAMIENTO DE BARRIOS"/>
    <s v="NATALY MÁRQUEZ BENAVIDES"/>
    <s v="DIRECCIÓN DE MEJORAMIENTO DE BARRIOS"/>
    <x v="0"/>
    <s v="Inversión"/>
    <s v="2. Contrato"/>
    <m/>
    <m/>
    <m/>
    <m/>
    <m/>
    <m/>
    <m/>
    <m/>
    <m/>
    <m/>
    <m/>
    <m/>
    <m/>
    <m/>
    <m/>
    <m/>
    <m/>
    <m/>
    <m/>
    <m/>
    <m/>
  </r>
  <r>
    <n v="60"/>
    <s v="006-60"/>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15 Servicios de consultoría en gestión administrativa"/>
    <s v="1-100-F001 VA-RECURSOS DISTRITO"/>
    <x v="58"/>
    <x v="5"/>
    <n v="80161500"/>
    <n v="12000000"/>
    <n v="12"/>
    <n v="144000000"/>
    <s v="Febrero"/>
    <s v="Febrero"/>
    <s v="DIRECCIÓN DE MEJORAMIENTO DE BARRIOS"/>
    <s v="NATALY MÁRQUEZ BENAVIDES"/>
    <s v="DIRECCIÓN DE MEJORAMIENTO DE BARRIOS"/>
    <x v="0"/>
    <s v="Inversión"/>
    <s v="2. Contrato"/>
    <m/>
    <m/>
    <m/>
    <m/>
    <m/>
    <m/>
    <m/>
    <m/>
    <m/>
    <m/>
    <m/>
    <m/>
    <m/>
    <m/>
    <m/>
    <m/>
    <m/>
    <m/>
    <m/>
    <m/>
    <m/>
  </r>
  <r>
    <n v="61"/>
    <s v="006-61"/>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x v="59"/>
    <x v="5"/>
    <n v="81101500"/>
    <n v="8500000"/>
    <n v="10"/>
    <n v="80750000"/>
    <s v="Febrero"/>
    <s v="Febrero"/>
    <s v="DIRECCIÓN DE MEJORAMIENTO DE BARRIOS"/>
    <s v="NATALY MÁRQUEZ BENAVIDES"/>
    <s v="DIRECCIÓN DE MEJORAMIENTO DE BARRIOS"/>
    <x v="0"/>
    <s v="Inversión"/>
    <s v="2. Contrato"/>
    <m/>
    <m/>
    <m/>
    <m/>
    <m/>
    <m/>
    <m/>
    <m/>
    <m/>
    <m/>
    <m/>
    <m/>
    <m/>
    <m/>
    <m/>
    <m/>
    <m/>
    <m/>
    <m/>
    <m/>
    <m/>
  </r>
  <r>
    <n v="62"/>
    <s v="006-62"/>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x v="60"/>
    <x v="5"/>
    <n v="81101500"/>
    <n v="5000000"/>
    <n v="12"/>
    <n v="60000000"/>
    <s v="Febrero"/>
    <s v="Febrero"/>
    <s v="DIRECCIÓN DE MEJORAMIENTO DE BARRIOS"/>
    <s v="NATALY MÁRQUEZ BENAVIDES"/>
    <s v="DIRECCIÓN DE MEJORAMIENTO DE BARRIOS"/>
    <x v="0"/>
    <s v="Inversión"/>
    <s v="2. Contrato"/>
    <m/>
    <m/>
    <m/>
    <m/>
    <m/>
    <m/>
    <m/>
    <m/>
    <m/>
    <m/>
    <m/>
    <m/>
    <m/>
    <m/>
    <m/>
    <m/>
    <m/>
    <m/>
    <m/>
    <m/>
    <m/>
  </r>
  <r>
    <n v="63"/>
    <s v="006-63"/>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2199 Otros servicios jurídicos n.c.p."/>
    <s v="1-100-F001 VA-RECURSOS DISTRITO"/>
    <x v="61"/>
    <x v="5"/>
    <n v="80121704"/>
    <n v="8800000"/>
    <n v="11"/>
    <n v="92400000"/>
    <s v="Febrero"/>
    <s v="Febrero"/>
    <s v="DIRECCIÓN DE MEJORAMIENTO DE BARRIOS"/>
    <s v="NATALY MÁRQUEZ BENAVIDES"/>
    <s v="DIRECCIÓN DE MEJORAMIENTO DE BARRIOS"/>
    <x v="0"/>
    <s v="Inversión"/>
    <s v="2. Contrato"/>
    <m/>
    <m/>
    <m/>
    <m/>
    <m/>
    <m/>
    <m/>
    <m/>
    <m/>
    <m/>
    <m/>
    <m/>
    <m/>
    <m/>
    <m/>
    <m/>
    <m/>
    <m/>
    <m/>
    <m/>
    <m/>
  </r>
  <r>
    <n v="64"/>
    <s v="006-64"/>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2199 Otros servicios jurídicos n.c.p."/>
    <s v="1-100-F001 VA-RECURSOS DISTRITO"/>
    <x v="62"/>
    <x v="5"/>
    <n v="80121704"/>
    <n v="10000000"/>
    <n v="10"/>
    <n v="95000000"/>
    <s v="Febrero"/>
    <s v="Febrero"/>
    <s v="DIRECCIÓN DE MEJORAMIENTO DE BARRIOS"/>
    <s v="NATALY MÁRQUEZ BENAVIDES"/>
    <s v="DIRECCIÓN DE MEJORAMIENTO DE BARRIOS"/>
    <x v="0"/>
    <s v="Inversión"/>
    <s v="2. Contrato"/>
    <m/>
    <m/>
    <m/>
    <m/>
    <m/>
    <m/>
    <m/>
    <m/>
    <m/>
    <m/>
    <m/>
    <m/>
    <m/>
    <m/>
    <m/>
    <m/>
    <m/>
    <m/>
    <m/>
    <m/>
    <m/>
  </r>
  <r>
    <n v="65"/>
    <s v="006-65"/>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2199 Otros servicios jurídicos n.c.p."/>
    <s v="1-100-F001 VA-RECURSOS DISTRITO"/>
    <x v="63"/>
    <x v="5"/>
    <n v="80121704"/>
    <n v="8600000"/>
    <n v="4"/>
    <n v="38622000"/>
    <s v="Febrero"/>
    <s v="Febrero"/>
    <s v="DIRECCIÓN DE MEJORAMIENTO DE BARRIOS"/>
    <s v="NATALY MÁRQUEZ BENAVIDES"/>
    <s v="DIRECCIÓN DE MEJORAMIENTO DE BARRIOS"/>
    <x v="0"/>
    <s v="Inversión"/>
    <s v="2. Contrato"/>
    <m/>
    <m/>
    <m/>
    <m/>
    <m/>
    <m/>
    <m/>
    <m/>
    <m/>
    <m/>
    <m/>
    <m/>
    <m/>
    <m/>
    <m/>
    <m/>
    <m/>
    <m/>
    <m/>
    <m/>
    <m/>
  </r>
  <r>
    <n v="66"/>
    <s v="006-66"/>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2199 Otros servicios jurídicos n.c.p."/>
    <s v="1-100-F039 VA-CRÉDITO"/>
    <x v="64"/>
    <x v="5"/>
    <n v="80121704"/>
    <n v="12000000"/>
    <n v="9"/>
    <n v="111428000"/>
    <s v="Febrero"/>
    <s v="Febrero"/>
    <s v="DIRECCIÓN DE MEJORAMIENTO DE BARRIOS"/>
    <s v="NATALY MÁRQUEZ BENAVIDES"/>
    <s v="DIRECCIÓN DE MEJORAMIENTO DE BARRIOS"/>
    <x v="0"/>
    <s v="Inversión"/>
    <s v="2. Contrato"/>
    <m/>
    <m/>
    <m/>
    <m/>
    <m/>
    <m/>
    <m/>
    <m/>
    <m/>
    <m/>
    <m/>
    <m/>
    <m/>
    <m/>
    <m/>
    <m/>
    <m/>
    <m/>
    <m/>
    <m/>
    <m/>
  </r>
  <r>
    <n v="67"/>
    <s v="006-67"/>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2199 Otros servicios jurídicos n.c.p."/>
    <s v="1-100-F001 VA-RECURSOS DISTRITO"/>
    <x v="65"/>
    <x v="5"/>
    <n v="80121704"/>
    <n v="18015410"/>
    <n v="12"/>
    <n v="207177000"/>
    <s v="Febrero"/>
    <s v="Febrero"/>
    <s v="DIRECCIÓN DE MEJORAMIENTO DE BARRIOS"/>
    <s v="NATALY MÁRQUEZ BENAVIDES"/>
    <s v="DIRECCIÓN DE MEJORAMIENTO DE BARRIOS"/>
    <x v="0"/>
    <s v="Inversión"/>
    <s v="2. Contrato"/>
    <m/>
    <m/>
    <m/>
    <m/>
    <m/>
    <m/>
    <m/>
    <m/>
    <m/>
    <m/>
    <m/>
    <m/>
    <m/>
    <m/>
    <m/>
    <m/>
    <m/>
    <m/>
    <m/>
    <m/>
    <m/>
  </r>
  <r>
    <n v="68"/>
    <s v="006-68"/>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2199 Otros servicios jurídicos n.c.p."/>
    <s v="1-100-F001 VA-RECURSOS DISTRITO"/>
    <x v="66"/>
    <x v="5"/>
    <n v="80121700"/>
    <n v="5950000"/>
    <n v="12"/>
    <n v="71400000"/>
    <s v="Enero"/>
    <s v="Enero"/>
    <s v="DIRECCIÓN DE MEJORAMIENTO DE BARRIOS"/>
    <s v="NATALY MÁRQUEZ BENAVIDES"/>
    <s v="DIRECCIÓN DE MEJORAMIENTO DE BARRIOS"/>
    <x v="3"/>
    <s v="Inversión"/>
    <s v="2. Contrato"/>
    <m/>
    <m/>
    <m/>
    <m/>
    <m/>
    <m/>
    <m/>
    <m/>
    <m/>
    <m/>
    <m/>
    <m/>
    <m/>
    <m/>
    <m/>
    <m/>
    <m/>
    <m/>
    <m/>
    <m/>
    <m/>
  </r>
  <r>
    <n v="69"/>
    <s v="006-69"/>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12 Servicios de consultoría en gestión financiera"/>
    <s v="1-100-F001 VA-RECURSOS DISTRITO"/>
    <x v="67"/>
    <x v="5"/>
    <n v="80161500"/>
    <n v="9000000"/>
    <n v="10"/>
    <n v="85500000"/>
    <s v="Febrero"/>
    <s v="Febrero"/>
    <s v="DIRECCIÓN DE MEJORAMIENTO DE BARRIOS"/>
    <s v="NATALY MÁRQUEZ BENAVIDES"/>
    <s v="DIRECCIÓN DE MEJORAMIENTO DE BARRIOS"/>
    <x v="0"/>
    <s v="Inversión"/>
    <s v="2. Contrato"/>
    <m/>
    <m/>
    <m/>
    <m/>
    <m/>
    <m/>
    <m/>
    <m/>
    <m/>
    <m/>
    <m/>
    <m/>
    <m/>
    <m/>
    <m/>
    <m/>
    <m/>
    <m/>
    <m/>
    <m/>
    <m/>
  </r>
  <r>
    <n v="70"/>
    <s v="006-70"/>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2221 Servicios de contabilidad"/>
    <s v="1-100-F001 VA-RECURSOS DISTRITO"/>
    <x v="68"/>
    <x v="5"/>
    <n v="80161500"/>
    <n v="9000000"/>
    <n v="12"/>
    <n v="108000000"/>
    <s v="Febrero"/>
    <s v="Febrero"/>
    <s v="DIRECCIÓN DE MEJORAMIENTO DE BARRIOS"/>
    <s v="NATALY MÁRQUEZ BENAVIDES"/>
    <s v="DIRECCIÓN DE MEJORAMIENTO DE BARRIOS"/>
    <x v="0"/>
    <s v="Inversión"/>
    <s v="2. Contrato"/>
    <m/>
    <m/>
    <m/>
    <m/>
    <m/>
    <m/>
    <m/>
    <m/>
    <m/>
    <m/>
    <m/>
    <m/>
    <m/>
    <m/>
    <m/>
    <m/>
    <m/>
    <m/>
    <m/>
    <m/>
    <m/>
  </r>
  <r>
    <n v="71"/>
    <s v="006-71"/>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15 Servicios de consultoría en gestión administrativa"/>
    <s v="1-100-F001 VA-RECURSOS DISTRITO"/>
    <x v="68"/>
    <x v="5"/>
    <n v="80161500"/>
    <n v="9500000"/>
    <n v="12"/>
    <n v="114000000"/>
    <s v="Febrero"/>
    <s v="Febrero"/>
    <s v="DIRECCIÓN DE MEJORAMIENTO DE BARRIOS"/>
    <s v="NATALY MÁRQUEZ BENAVIDES"/>
    <s v="DIRECCIÓN DE MEJORAMIENTO DE BARRIOS"/>
    <x v="0"/>
    <s v="Inversión"/>
    <s v="2. Contrato"/>
    <m/>
    <m/>
    <m/>
    <m/>
    <m/>
    <m/>
    <m/>
    <m/>
    <m/>
    <m/>
    <m/>
    <m/>
    <m/>
    <m/>
    <m/>
    <m/>
    <m/>
    <m/>
    <m/>
    <m/>
    <m/>
  </r>
  <r>
    <n v="72"/>
    <s v="006-72"/>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2221 Servicios de contabilidad"/>
    <s v="1-100-F001 VA-RECURSOS DISTRITO"/>
    <x v="68"/>
    <x v="5"/>
    <n v="80161500"/>
    <n v="9000000"/>
    <n v="12"/>
    <n v="108000000"/>
    <s v="Febrero"/>
    <s v="Febrero"/>
    <s v="DIRECCIÓN DE MEJORAMIENTO DE BARRIOS"/>
    <s v="NATALY MÁRQUEZ BENAVIDES"/>
    <s v="DIRECCIÓN DE MEJORAMIENTO DE BARRIOS"/>
    <x v="0"/>
    <s v="Inversión"/>
    <s v="2. Contrato"/>
    <m/>
    <m/>
    <m/>
    <m/>
    <m/>
    <m/>
    <m/>
    <m/>
    <m/>
    <m/>
    <m/>
    <m/>
    <m/>
    <m/>
    <m/>
    <m/>
    <m/>
    <m/>
    <m/>
    <m/>
    <m/>
  </r>
  <r>
    <n v="73"/>
    <s v="006-73"/>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21 Servicios de relaciones públicas"/>
    <s v="1-100-F001 VA-RECURSOS DISTRITO"/>
    <x v="69"/>
    <x v="5"/>
    <n v="80141602"/>
    <n v="5000000"/>
    <n v="6"/>
    <n v="30000000"/>
    <s v="Febrero"/>
    <s v="Febrero"/>
    <s v="DIRECCIÓN DE MEJORAMIENTO DE BARRIOS"/>
    <s v="NATALY MÁRQUEZ BENAVIDES"/>
    <s v="DIRECCIÓN DE MEJORAMIENTO DE BARRIOS"/>
    <x v="0"/>
    <s v="Inversión"/>
    <s v="2. Contrato"/>
    <m/>
    <m/>
    <m/>
    <m/>
    <m/>
    <m/>
    <m/>
    <m/>
    <m/>
    <m/>
    <m/>
    <m/>
    <m/>
    <m/>
    <m/>
    <m/>
    <m/>
    <m/>
    <m/>
    <m/>
    <m/>
  </r>
  <r>
    <n v="74"/>
    <s v="006-74"/>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21 Servicios de relaciones públicas"/>
    <s v="1-100-F001 VA-RECURSOS DISTRITO"/>
    <x v="70"/>
    <x v="5"/>
    <n v="80141602"/>
    <n v="8000000"/>
    <n v="11"/>
    <n v="90268000"/>
    <s v="Febrero"/>
    <s v="Febrero"/>
    <s v="DIRECCIÓN DE MEJORAMIENTO DE BARRIOS"/>
    <s v="NATALY MÁRQUEZ BENAVIDES"/>
    <s v="DIRECCIÓN DE MEJORAMIENTO DE BARRIOS"/>
    <x v="0"/>
    <s v="Inversión"/>
    <s v="2. Contrato"/>
    <m/>
    <m/>
    <m/>
    <m/>
    <m/>
    <m/>
    <m/>
    <m/>
    <m/>
    <m/>
    <m/>
    <m/>
    <m/>
    <m/>
    <m/>
    <m/>
    <m/>
    <m/>
    <m/>
    <m/>
    <m/>
  </r>
  <r>
    <n v="75"/>
    <s v="006-75"/>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15 Servicios de consultoría en gestión administrativa"/>
    <s v="1-100-F001 VA-RECURSOS DISTRITO"/>
    <x v="71"/>
    <x v="5"/>
    <n v="80161500"/>
    <n v="5500000"/>
    <n v="10"/>
    <n v="52250000"/>
    <s v="Febrero"/>
    <s v="Febrero"/>
    <s v="DIRECCIÓN DE MEJORAMIENTO DE BARRIOS"/>
    <s v="NATALY MÁRQUEZ BENAVIDES"/>
    <s v="DIRECCIÓN DE MEJORAMIENTO DE BARRIOS"/>
    <x v="0"/>
    <s v="Inversión"/>
    <s v="2. Contrato"/>
    <m/>
    <m/>
    <m/>
    <m/>
    <m/>
    <m/>
    <m/>
    <m/>
    <m/>
    <m/>
    <m/>
    <m/>
    <m/>
    <m/>
    <m/>
    <m/>
    <m/>
    <m/>
    <m/>
    <m/>
    <m/>
  </r>
  <r>
    <n v="76"/>
    <s v="006-76"/>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15 Servicios de consultoría en gestión administrativa"/>
    <s v="1-100-F001 VA-RECURSOS DISTRITO"/>
    <x v="72"/>
    <x v="5"/>
    <n v="80161500"/>
    <n v="5500000"/>
    <n v="12"/>
    <n v="66000000"/>
    <s v="Febrero"/>
    <s v="Febrero"/>
    <s v="DIRECCIÓN DE MEJORAMIENTO DE BARRIOS"/>
    <s v="NATALY MÁRQUEZ BENAVIDES"/>
    <s v="DIRECCIÓN DE MEJORAMIENTO DE BARRIOS"/>
    <x v="0"/>
    <s v="Inversión"/>
    <s v="2. Contrato"/>
    <m/>
    <m/>
    <m/>
    <m/>
    <m/>
    <m/>
    <m/>
    <m/>
    <m/>
    <m/>
    <m/>
    <m/>
    <m/>
    <m/>
    <m/>
    <m/>
    <m/>
    <m/>
    <m/>
    <m/>
    <m/>
  </r>
  <r>
    <n v="77"/>
    <s v="006-77"/>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15 Servicios de consultoría en gestión administrativa"/>
    <s v="1-100-F001 VA-RECURSOS DISTRITO"/>
    <x v="73"/>
    <x v="5"/>
    <n v="80161500"/>
    <n v="11000000"/>
    <n v="6"/>
    <n v="66000000"/>
    <s v="Febrero"/>
    <s v="Febrero"/>
    <s v="DIRECCIÓN DE MEJORAMIENTO DE BARRIOS"/>
    <s v="NATALY MÁRQUEZ BENAVIDES"/>
    <s v="DIRECCIÓN DE MEJORAMIENTO DE BARRIOS"/>
    <x v="0"/>
    <s v="Inversión"/>
    <s v="2. Contrato"/>
    <m/>
    <m/>
    <m/>
    <m/>
    <m/>
    <m/>
    <m/>
    <m/>
    <m/>
    <m/>
    <m/>
    <m/>
    <m/>
    <m/>
    <m/>
    <m/>
    <m/>
    <m/>
    <m/>
    <m/>
    <m/>
  </r>
  <r>
    <n v="78"/>
    <s v="006-78"/>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15 Servicios de consultoría en gestión administrativa"/>
    <s v="1-100-F001 VA-RECURSOS DISTRITO"/>
    <x v="74"/>
    <x v="5"/>
    <n v="80161500"/>
    <n v="4400000"/>
    <n v="11"/>
    <n v="46200000"/>
    <s v="Febrero"/>
    <s v="Febrero"/>
    <s v="DIRECCIÓN DE MEJORAMIENTO DE BARRIOS"/>
    <s v="NATALY MÁRQUEZ BENAVIDES"/>
    <s v="DIRECCIÓN DE MEJORAMIENTO DE BARRIOS"/>
    <x v="0"/>
    <s v="Inversión"/>
    <s v="2. Contrato"/>
    <m/>
    <m/>
    <m/>
    <m/>
    <m/>
    <m/>
    <m/>
    <m/>
    <m/>
    <m/>
    <m/>
    <m/>
    <m/>
    <m/>
    <m/>
    <m/>
    <m/>
    <m/>
    <m/>
    <m/>
    <m/>
  </r>
  <r>
    <n v="79"/>
    <s v="006-79"/>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668014 Servicios de gestión documental"/>
    <s v="1-100-F001 VA-RECURSOS DISTRITO"/>
    <x v="75"/>
    <x v="5"/>
    <n v="80161504"/>
    <n v="5000000"/>
    <n v="12"/>
    <n v="60000000"/>
    <s v="Febrero"/>
    <s v="Febrero"/>
    <s v="DIRECCIÓN DE MEJORAMIENTO DE BARRIOS"/>
    <s v="NATALY MÁRQUEZ BENAVIDES"/>
    <s v="DIRECCIÓN DE MEJORAMIENTO DE BARRIOS"/>
    <x v="0"/>
    <s v="Inversión"/>
    <s v="2. Contrato"/>
    <m/>
    <m/>
    <m/>
    <m/>
    <m/>
    <m/>
    <m/>
    <m/>
    <m/>
    <m/>
    <m/>
    <m/>
    <m/>
    <m/>
    <m/>
    <m/>
    <m/>
    <m/>
    <m/>
    <m/>
    <m/>
  </r>
  <r>
    <n v="80"/>
    <s v="006-80"/>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2221 Servicios de contabilidad"/>
    <s v="1-100-F001 VA-RECURSOS DISTRITO"/>
    <x v="76"/>
    <x v="5"/>
    <n v="80161500"/>
    <n v="7000000"/>
    <n v="10"/>
    <n v="66500000"/>
    <s v="Febrero"/>
    <s v="Febrero"/>
    <s v="DIRECCIÓN DE MEJORAMIENTO DE BARRIOS"/>
    <s v="NATALY MÁRQUEZ BENAVIDES"/>
    <s v="DIRECCIÓN DE MEJORAMIENTO DE BARRIOS"/>
    <x v="0"/>
    <s v="Inversión"/>
    <s v="2. Contrato"/>
    <m/>
    <m/>
    <m/>
    <m/>
    <m/>
    <m/>
    <m/>
    <m/>
    <m/>
    <m/>
    <m/>
    <m/>
    <m/>
    <m/>
    <m/>
    <m/>
    <m/>
    <m/>
    <m/>
    <m/>
    <m/>
  </r>
  <r>
    <n v="81"/>
    <s v="006-81"/>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601-I037 PAS-CRÉDITO"/>
    <x v="77"/>
    <x v="2"/>
    <s v="10. No aplica"/>
    <n v="495819122"/>
    <n v="1"/>
    <n v="495819122"/>
    <s v="Febrero"/>
    <s v="Febrero"/>
    <s v="DIRECCIÓN DE MEJORAMIENTO DE BARRIOS"/>
    <s v="NATALY MÁRQUEZ BENAVIDES"/>
    <s v="DIRECCIÓN DE MEJORAMIENTO DE BARRIOS"/>
    <x v="0"/>
    <s v="Inversión"/>
    <s v="1. Pago directo"/>
    <m/>
    <m/>
    <m/>
    <m/>
    <m/>
    <m/>
    <m/>
    <m/>
    <m/>
    <m/>
    <m/>
    <m/>
    <m/>
    <m/>
    <m/>
    <m/>
    <m/>
    <m/>
    <m/>
    <m/>
    <m/>
  </r>
  <r>
    <n v="82"/>
    <s v="006-82"/>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601-I037 PAS-CRÉDITO"/>
    <x v="78"/>
    <x v="2"/>
    <s v="10. No aplica"/>
    <n v="3085017690"/>
    <n v="1"/>
    <n v="3085017690"/>
    <s v="Febrero"/>
    <s v="Febrero"/>
    <s v="DIRECCIÓN DE MEJORAMIENTO DE BARRIOS"/>
    <s v="NATALY MÁRQUEZ BENAVIDES"/>
    <s v="DIRECCIÓN DE MEJORAMIENTO DE BARRIOS"/>
    <x v="0"/>
    <s v="Inversión"/>
    <s v="1. Pago directo"/>
    <m/>
    <m/>
    <m/>
    <m/>
    <m/>
    <m/>
    <m/>
    <m/>
    <m/>
    <m/>
    <m/>
    <m/>
    <m/>
    <m/>
    <m/>
    <m/>
    <m/>
    <m/>
    <m/>
    <m/>
    <m/>
  </r>
  <r>
    <n v="83"/>
    <s v="006-83"/>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601-I037 PAS-CRÉDITO"/>
    <x v="79"/>
    <x v="2"/>
    <s v="10. No aplica"/>
    <n v="35578125"/>
    <n v="1"/>
    <n v="35578125"/>
    <s v="Febrero"/>
    <s v="Febrero"/>
    <s v="DIRECCIÓN DE MEJORAMIENTO DE BARRIOS"/>
    <s v="NATALY MÁRQUEZ BENAVIDES"/>
    <s v="DIRECCIÓN DE MEJORAMIENTO DE BARRIOS"/>
    <x v="0"/>
    <s v="Inversión"/>
    <s v="1. Pago directo"/>
    <m/>
    <m/>
    <m/>
    <m/>
    <m/>
    <m/>
    <m/>
    <m/>
    <m/>
    <m/>
    <m/>
    <m/>
    <m/>
    <m/>
    <m/>
    <m/>
    <m/>
    <m/>
    <m/>
    <m/>
    <m/>
  </r>
  <r>
    <n v="84"/>
    <s v="006-84"/>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601-I037 PAS-CRÉDITO"/>
    <x v="80"/>
    <x v="2"/>
    <s v="10. No aplica"/>
    <n v="12922000"/>
    <n v="1"/>
    <n v="12922000"/>
    <s v="Febrero"/>
    <s v="Febrero"/>
    <s v="DIRECCIÓN DE MEJORAMIENTO DE BARRIOS"/>
    <s v="NATALY MÁRQUEZ BENAVIDES"/>
    <s v="DIRECCIÓN DE MEJORAMIENTO DE BARRIOS"/>
    <x v="0"/>
    <s v="Inversión"/>
    <s v="1. Pago directo"/>
    <m/>
    <m/>
    <m/>
    <m/>
    <m/>
    <m/>
    <m/>
    <m/>
    <m/>
    <m/>
    <m/>
    <m/>
    <m/>
    <m/>
    <m/>
    <m/>
    <m/>
    <m/>
    <m/>
    <m/>
    <m/>
  </r>
  <r>
    <n v="85"/>
    <s v="006-85"/>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601-I037 PAS-CRÉDITO"/>
    <x v="81"/>
    <x v="2"/>
    <s v="10. No aplica"/>
    <n v="134948548"/>
    <n v="1"/>
    <n v="134948548"/>
    <s v="Febrero"/>
    <s v="Febrero"/>
    <s v="DIRECCIÓN DE MEJORAMIENTO DE BARRIOS"/>
    <s v="NATALY MÁRQUEZ BENAVIDES"/>
    <s v="DIRECCIÓN DE MEJORAMIENTO DE BARRIOS"/>
    <x v="0"/>
    <s v="Inversión"/>
    <s v="1. Pago directo"/>
    <m/>
    <m/>
    <m/>
    <m/>
    <m/>
    <m/>
    <m/>
    <m/>
    <m/>
    <m/>
    <m/>
    <m/>
    <m/>
    <m/>
    <m/>
    <m/>
    <m/>
    <m/>
    <m/>
    <m/>
    <m/>
  </r>
  <r>
    <n v="86"/>
    <s v="006-86"/>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601-I037 PAS-CRÉDITO"/>
    <x v="82"/>
    <x v="2"/>
    <s v="10. No aplica"/>
    <n v="420000000"/>
    <n v="1"/>
    <n v="420000000"/>
    <s v="Febrero"/>
    <s v="Febrero"/>
    <s v="DIRECCIÓN DE MEJORAMIENTO DE BARRIOS"/>
    <s v="NATALY MÁRQUEZ BENAVIDES"/>
    <s v="DIRECCIÓN DE MEJORAMIENTO DE BARRIOS"/>
    <x v="0"/>
    <s v="Inversión"/>
    <s v="1. Pago directo"/>
    <m/>
    <m/>
    <m/>
    <m/>
    <m/>
    <m/>
    <m/>
    <m/>
    <m/>
    <m/>
    <m/>
    <m/>
    <m/>
    <m/>
    <m/>
    <m/>
    <m/>
    <m/>
    <m/>
    <m/>
    <m/>
  </r>
  <r>
    <n v="87"/>
    <s v="006-87"/>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601-I037 PAS-CRÉDITO"/>
    <x v="83"/>
    <x v="2"/>
    <s v="10. No aplica"/>
    <n v="47700000"/>
    <n v="1"/>
    <n v="47700000"/>
    <s v="Febrero"/>
    <s v="Febrero"/>
    <s v="DIRECCIÓN DE MEJORAMIENTO DE BARRIOS"/>
    <s v="NATALY MÁRQUEZ BENAVIDES"/>
    <s v="DIRECCIÓN DE MEJORAMIENTO DE BARRIOS"/>
    <x v="0"/>
    <s v="Inversión"/>
    <s v="1. Pago directo"/>
    <m/>
    <m/>
    <m/>
    <m/>
    <m/>
    <m/>
    <m/>
    <m/>
    <m/>
    <m/>
    <m/>
    <m/>
    <m/>
    <m/>
    <m/>
    <m/>
    <m/>
    <m/>
    <m/>
    <m/>
    <m/>
  </r>
  <r>
    <n v="88"/>
    <s v="006-88"/>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601-I037 PAS-CRÉDITO"/>
    <x v="84"/>
    <x v="2"/>
    <s v="10. No aplica"/>
    <n v="711715740.68744135"/>
    <n v="1"/>
    <n v="711715740.68744135"/>
    <s v="Febrero"/>
    <s v="Febrero"/>
    <s v="DIRECCIÓN DE MEJORAMIENTO DE BARRIOS"/>
    <s v="NATALY MÁRQUEZ BENAVIDES"/>
    <s v="DIRECCIÓN DE MEJORAMIENTO DE BARRIOS"/>
    <x v="0"/>
    <s v="Inversión"/>
    <s v="1. Pago directo"/>
    <m/>
    <m/>
    <m/>
    <m/>
    <m/>
    <m/>
    <m/>
    <m/>
    <m/>
    <m/>
    <m/>
    <m/>
    <m/>
    <m/>
    <m/>
    <m/>
    <m/>
    <m/>
    <m/>
    <m/>
    <m/>
  </r>
  <r>
    <n v="89"/>
    <s v="006-89"/>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601-I037 PAS-CRÉDITO"/>
    <x v="85"/>
    <x v="2"/>
    <s v="10. No aplica"/>
    <n v="476164082"/>
    <n v="1"/>
    <n v="476164082"/>
    <s v="Febrero"/>
    <s v="Febrero"/>
    <s v="DIRECCIÓN DE MEJORAMIENTO DE BARRIOS"/>
    <s v="NATALY MÁRQUEZ BENAVIDES"/>
    <s v="DIRECCIÓN DE MEJORAMIENTO DE BARRIOS"/>
    <x v="0"/>
    <s v="Inversión"/>
    <s v="1. Pago directo"/>
    <m/>
    <m/>
    <m/>
    <m/>
    <m/>
    <m/>
    <m/>
    <m/>
    <m/>
    <m/>
    <m/>
    <m/>
    <m/>
    <m/>
    <m/>
    <m/>
    <m/>
    <m/>
    <m/>
    <m/>
    <m/>
  </r>
  <r>
    <n v="90"/>
    <s v="006-90"/>
    <s v="O230117400220240066"/>
    <x v="0"/>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601-I037 PAS-CRÉDITO"/>
    <x v="86"/>
    <x v="2"/>
    <s v="10. No aplica"/>
    <n v="901454692.31255877"/>
    <n v="1"/>
    <n v="901454692.31255877"/>
    <s v="Febrero"/>
    <s v="Febrero"/>
    <s v="DIRECCIÓN DE MEJORAMIENTO DE BARRIOS"/>
    <s v="NATALY MÁRQUEZ BENAVIDES"/>
    <s v="DIRECCIÓN DE MEJORAMIENTO DE BARRIOS"/>
    <x v="0"/>
    <s v="Inversión"/>
    <s v="1. Pago directo"/>
    <m/>
    <m/>
    <m/>
    <m/>
    <m/>
    <m/>
    <m/>
    <m/>
    <m/>
    <m/>
    <m/>
    <m/>
    <m/>
    <m/>
    <m/>
    <m/>
    <m/>
    <m/>
    <m/>
    <m/>
    <m/>
  </r>
  <r>
    <n v="1"/>
    <s v="0174-1"/>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1219 Servicios de investigación básica en otras ciencias sociales y humanidades"/>
    <s v="1-100-F001 VA-RECURSOS DISTRITO"/>
    <x v="87"/>
    <x v="5"/>
    <n v="93141500"/>
    <n v="6000000"/>
    <n v="9"/>
    <n v="54000000"/>
    <s v="Enero"/>
    <s v="Enero"/>
    <s v=" DIRECCIÓN DE URBANIZACIONES Y TITULACIÓN "/>
    <s v="JUAN MANUEL BARRERA MONTERROSA"/>
    <s v=" DIRECCIÓN DE URBANIZACIONES Y TITULACIÓN "/>
    <x v="0"/>
    <s v="Inversión"/>
    <s v="2. Contrato"/>
    <m/>
    <m/>
    <m/>
    <m/>
    <m/>
    <m/>
    <m/>
    <m/>
    <m/>
    <m/>
    <m/>
    <m/>
    <m/>
    <m/>
    <m/>
    <m/>
    <m/>
    <m/>
    <m/>
    <m/>
    <m/>
  </r>
  <r>
    <n v="2"/>
    <s v="0174-2"/>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1219 Servicios de investigación básica en otras ciencias sociales y humanidades"/>
    <s v="1-100-F001 VA-RECURSOS DISTRITO"/>
    <x v="87"/>
    <x v="5"/>
    <n v="93141500"/>
    <n v="6000000"/>
    <n v="9"/>
    <n v="54000000"/>
    <s v="Enero"/>
    <s v="Enero"/>
    <s v=" DIRECCIÓN DE URBANIZACIONES Y TITULACIÓN "/>
    <s v="JUAN MANUEL BARRERA MONTERROSA"/>
    <s v=" DIRECCIÓN DE URBANIZACIONES Y TITULACIÓN "/>
    <x v="0"/>
    <s v="Inversión"/>
    <s v="2. Contrato"/>
    <m/>
    <m/>
    <m/>
    <m/>
    <m/>
    <m/>
    <m/>
    <m/>
    <m/>
    <m/>
    <m/>
    <m/>
    <m/>
    <m/>
    <m/>
    <m/>
    <m/>
    <m/>
    <m/>
    <m/>
    <m/>
  </r>
  <r>
    <n v="3"/>
    <s v="0174-3"/>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1219 Servicios de investigación básica en otras ciencias sociales y humanidades"/>
    <s v="1-100-F001 VA-RECURSOS DISTRITO"/>
    <x v="87"/>
    <x v="5"/>
    <n v="93141500"/>
    <n v="6000000"/>
    <n v="9"/>
    <n v="54000000"/>
    <s v="Enero"/>
    <s v="Enero"/>
    <s v=" DIRECCIÓN DE URBANIZACIONES Y TITULACIÓN "/>
    <s v="JUAN MANUEL BARRERA MONTERROSA"/>
    <s v=" DIRECCIÓN DE URBANIZACIONES Y TITULACIÓN "/>
    <x v="0"/>
    <s v="Inversión"/>
    <s v="2. Contrato"/>
    <m/>
    <m/>
    <m/>
    <m/>
    <m/>
    <m/>
    <m/>
    <m/>
    <m/>
    <m/>
    <m/>
    <m/>
    <m/>
    <m/>
    <m/>
    <m/>
    <m/>
    <m/>
    <m/>
    <m/>
    <m/>
  </r>
  <r>
    <n v="4"/>
    <s v="0174-4"/>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1219 Servicios de investigación básica en otras ciencias sociales y humanidades"/>
    <s v="1-100-F001 VA-RECURSOS DISTRITO"/>
    <x v="87"/>
    <x v="5"/>
    <n v="93141500"/>
    <n v="6000000"/>
    <n v="9"/>
    <n v="54000000"/>
    <s v="Enero"/>
    <s v="Enero"/>
    <s v=" DIRECCIÓN DE URBANIZACIONES Y TITULACIÓN "/>
    <s v="JUAN MANUEL BARRERA MONTERROSA"/>
    <s v=" DIRECCIÓN DE URBANIZACIONES Y TITULACIÓN "/>
    <x v="0"/>
    <s v="Inversión"/>
    <s v="2. Contrato"/>
    <m/>
    <m/>
    <m/>
    <m/>
    <m/>
    <m/>
    <m/>
    <m/>
    <m/>
    <m/>
    <m/>
    <m/>
    <m/>
    <m/>
    <m/>
    <m/>
    <m/>
    <m/>
    <m/>
    <m/>
    <m/>
  </r>
  <r>
    <n v="5"/>
    <s v="0174-5"/>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1219 Servicios de investigación básica en otras ciencias sociales y humanidades"/>
    <s v="1-100-F001 VA-RECURSOS DISTRITO"/>
    <x v="87"/>
    <x v="5"/>
    <n v="93141500"/>
    <n v="6000000"/>
    <n v="9"/>
    <n v="54000000"/>
    <s v="Enero"/>
    <s v="Enero"/>
    <s v=" DIRECCIÓN DE URBANIZACIONES Y TITULACIÓN "/>
    <s v="JUAN MANUEL BARRERA MONTERROSA"/>
    <s v=" DIRECCIÓN DE URBANIZACIONES Y TITULACIÓN "/>
    <x v="0"/>
    <s v="Inversión"/>
    <s v="2. Contrato"/>
    <m/>
    <m/>
    <m/>
    <m/>
    <m/>
    <m/>
    <m/>
    <m/>
    <m/>
    <m/>
    <m/>
    <m/>
    <m/>
    <m/>
    <m/>
    <m/>
    <m/>
    <m/>
    <m/>
    <m/>
    <m/>
  </r>
  <r>
    <n v="6"/>
    <s v="0174-6"/>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1211 Servicios de investigación básica en psicología"/>
    <s v="1-100-F001 VA-RECURSOS DISTRITO"/>
    <x v="87"/>
    <x v="5"/>
    <n v="93141500"/>
    <n v="6000000"/>
    <n v="9"/>
    <n v="54000000"/>
    <s v="Enero"/>
    <s v="Enero"/>
    <s v=" DIRECCIÓN DE URBANIZACIONES Y TITULACIÓN "/>
    <s v="JUAN MANUEL BARRERA MONTERROSA"/>
    <s v=" DIRECCIÓN DE URBANIZACIONES Y TITULACIÓN "/>
    <x v="0"/>
    <s v="Inversión"/>
    <s v="2. Contrato"/>
    <m/>
    <m/>
    <m/>
    <m/>
    <m/>
    <m/>
    <m/>
    <m/>
    <m/>
    <m/>
    <m/>
    <m/>
    <m/>
    <m/>
    <m/>
    <m/>
    <m/>
    <m/>
    <m/>
    <m/>
    <m/>
  </r>
  <r>
    <n v="7"/>
    <s v="0174-7"/>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1211 Servicios de investigación básica en psicología"/>
    <s v="1-100-F001 VA-RECURSOS DISTRITO"/>
    <x v="88"/>
    <x v="5"/>
    <n v="93141500"/>
    <n v="7000000"/>
    <n v="10"/>
    <n v="70000000"/>
    <s v="Enero"/>
    <s v="Enero"/>
    <s v=" DIRECCIÓN DE URBANIZACIONES Y TITULACIÓN "/>
    <s v="JUAN MANUEL BARRERA MONTERROSA"/>
    <s v=" DIRECCIÓN DE URBANIZACIONES Y TITULACIÓN "/>
    <x v="0"/>
    <s v="Inversión"/>
    <s v="2. Contrato"/>
    <m/>
    <m/>
    <m/>
    <m/>
    <m/>
    <m/>
    <m/>
    <m/>
    <m/>
    <m/>
    <m/>
    <m/>
    <m/>
    <m/>
    <m/>
    <m/>
    <m/>
    <m/>
    <m/>
    <m/>
    <m/>
  </r>
  <r>
    <n v="10"/>
    <s v="0174-10"/>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3212 Servicios de arquitectura para proyectos de construcciones residenciales"/>
    <s v="1-100-F001 VA-RECURSOS DISTRITO"/>
    <x v="89"/>
    <x v="5"/>
    <n v="81101500"/>
    <n v="6000000"/>
    <n v="10"/>
    <n v="60000000"/>
    <s v="Enero"/>
    <s v="Enero"/>
    <s v=" DIRECCIÓN DE URBANIZACIONES Y TITULACIÓN "/>
    <s v="JUAN MANUEL BARRERA MONTERROSA"/>
    <s v=" DIRECCIÓN DE URBANIZACIONES Y TITULACIÓN "/>
    <x v="0"/>
    <s v="Inversión"/>
    <s v="2. Contrato"/>
    <m/>
    <m/>
    <m/>
    <m/>
    <m/>
    <m/>
    <m/>
    <m/>
    <m/>
    <m/>
    <m/>
    <m/>
    <m/>
    <m/>
    <m/>
    <m/>
    <m/>
    <m/>
    <m/>
    <m/>
    <m/>
  </r>
  <r>
    <n v="11"/>
    <s v="0174-11"/>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3212 Servicios de arquitectura para proyectos de construcciones residenciales"/>
    <s v="1-100-F001 VA-RECURSOS DISTRITO"/>
    <x v="89"/>
    <x v="5"/>
    <n v="81101500"/>
    <n v="6000000"/>
    <n v="9"/>
    <n v="54000000"/>
    <s v="Enero"/>
    <s v="Enero"/>
    <s v=" DIRECCIÓN DE URBANIZACIONES Y TITULACIÓN "/>
    <s v="JUAN MANUEL BARRERA MONTERROSA"/>
    <s v=" DIRECCIÓN DE URBANIZACIONES Y TITULACIÓN "/>
    <x v="0"/>
    <s v="Inversión"/>
    <s v="2. Contrato"/>
    <m/>
    <m/>
    <m/>
    <m/>
    <m/>
    <m/>
    <m/>
    <m/>
    <m/>
    <m/>
    <m/>
    <m/>
    <m/>
    <m/>
    <m/>
    <m/>
    <m/>
    <m/>
    <m/>
    <m/>
    <m/>
  </r>
  <r>
    <n v="12"/>
    <s v="0174-12"/>
    <s v="O230117400120240174"/>
    <x v="1"/>
    <s v="Promover la iniciación de 1.200 unidades de vivienda nueva en estratos 1 y 2."/>
    <s v="Promover la iniciación de 1.200 unidades de vivienda nueva"/>
    <s v="PM/0208/0103/40010300174"/>
    <s v="O232020200883212 Servicios de arquitectura para proyectos de construcciones residenciales"/>
    <s v="1-100-F001 VA-RECURSOS DISTRITO"/>
    <x v="89"/>
    <x v="5"/>
    <n v="81101500"/>
    <n v="5500000"/>
    <n v="9"/>
    <n v="49500000"/>
    <s v="Enero"/>
    <s v="Enero"/>
    <s v=" DIRECCIÓN DE URBANIZACIONES Y TITULACIÓN "/>
    <s v="JUAN MANUEL BARRERA MONTERROSA"/>
    <s v=" DIRECCIÓN DE URBANIZACIONES Y TITULACIÓN "/>
    <x v="0"/>
    <s v="Inversión"/>
    <s v="2. Contrato"/>
    <m/>
    <m/>
    <m/>
    <m/>
    <m/>
    <m/>
    <m/>
    <m/>
    <m/>
    <m/>
    <m/>
    <m/>
    <m/>
    <m/>
    <m/>
    <m/>
    <m/>
    <m/>
    <m/>
    <m/>
    <m/>
  </r>
  <r>
    <n v="13"/>
    <s v="0174-13"/>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1211 Servicios de investigación básica en psicología"/>
    <s v="1-100-F001 VA-RECURSOS DISTRITO"/>
    <x v="89"/>
    <x v="5"/>
    <n v="81101500"/>
    <n v="6000000"/>
    <n v="9"/>
    <n v="54000000"/>
    <s v="Enero"/>
    <s v="Enero"/>
    <s v=" DIRECCIÓN DE URBANIZACIONES Y TITULACIÓN "/>
    <s v="JUAN MANUEL BARRERA MONTERROSA"/>
    <s v=" DIRECCIÓN DE URBANIZACIONES Y TITULACIÓN "/>
    <x v="0"/>
    <s v="Inversión"/>
    <s v="2. Contrato"/>
    <m/>
    <m/>
    <m/>
    <m/>
    <m/>
    <m/>
    <m/>
    <m/>
    <m/>
    <m/>
    <m/>
    <m/>
    <m/>
    <m/>
    <m/>
    <m/>
    <m/>
    <m/>
    <m/>
    <m/>
    <m/>
  </r>
  <r>
    <n v="14"/>
    <s v="0174-14"/>
    <s v="O230117400120240174"/>
    <x v="1"/>
    <s v="Promover la iniciación de 1.200 unidades de vivienda nueva en estratos 1 y 2."/>
    <s v="Promover la iniciación de 1.200 unidades de vivienda nueva"/>
    <s v="PM/0208/0103/40010300174"/>
    <s v="O232020200882199 Otros servicios jurídicos n.c.p."/>
    <s v="1-100-F001 VA-RECURSOS DISTRITO"/>
    <x v="90"/>
    <x v="5"/>
    <n v="80121703"/>
    <n v="8000000"/>
    <n v="10"/>
    <n v="80000000"/>
    <s v="Enero"/>
    <s v="Enero"/>
    <s v=" DIRECCIÓN DE URBANIZACIONES Y TITULACIÓN "/>
    <s v="JUAN MANUEL BARRERA MONTERROSA"/>
    <s v=" DIRECCIÓN DE URBANIZACIONES Y TITULACIÓN "/>
    <x v="0"/>
    <s v="Inversión"/>
    <s v="2. Contrato"/>
    <m/>
    <m/>
    <m/>
    <m/>
    <m/>
    <m/>
    <m/>
    <m/>
    <m/>
    <m/>
    <m/>
    <m/>
    <m/>
    <m/>
    <m/>
    <m/>
    <m/>
    <m/>
    <m/>
    <m/>
    <m/>
  </r>
  <r>
    <n v="15"/>
    <s v="0174-15"/>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2199 Otros servicios jurídicos n.c.p."/>
    <s v="1-100-F001 VA-RECURSOS DISTRITO"/>
    <x v="91"/>
    <x v="5"/>
    <n v="80121703"/>
    <n v="6000000"/>
    <n v="9"/>
    <n v="54000000"/>
    <s v="Enero"/>
    <s v="Enero"/>
    <s v=" DIRECCIÓN DE URBANIZACIONES Y TITULACIÓN "/>
    <s v="JUAN MANUEL BARRERA MONTERROSA"/>
    <s v=" DIRECCIÓN DE URBANIZACIONES Y TITULACIÓN "/>
    <x v="0"/>
    <s v="Inversión"/>
    <s v="2. Contrato"/>
    <m/>
    <m/>
    <m/>
    <m/>
    <m/>
    <m/>
    <m/>
    <m/>
    <m/>
    <m/>
    <m/>
    <m/>
    <m/>
    <m/>
    <m/>
    <m/>
    <m/>
    <m/>
    <m/>
    <m/>
    <m/>
  </r>
  <r>
    <n v="16"/>
    <s v="0174-16"/>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2199 Otros servicios jurídicos n.c.p."/>
    <s v="1-100-F001 VA-RECURSOS DISTRITO"/>
    <x v="91"/>
    <x v="5"/>
    <n v="80121703"/>
    <n v="6000000"/>
    <n v="9"/>
    <n v="54000000"/>
    <s v="Enero"/>
    <s v="Enero"/>
    <s v=" DIRECCIÓN DE URBANIZACIONES Y TITULACIÓN "/>
    <s v="JUAN MANUEL BARRERA MONTERROSA"/>
    <s v=" DIRECCIÓN DE URBANIZACIONES Y TITULACIÓN "/>
    <x v="0"/>
    <s v="Inversión"/>
    <s v="2. Contrato"/>
    <m/>
    <m/>
    <m/>
    <m/>
    <m/>
    <m/>
    <m/>
    <m/>
    <m/>
    <m/>
    <m/>
    <m/>
    <m/>
    <m/>
    <m/>
    <m/>
    <m/>
    <m/>
    <m/>
    <m/>
    <m/>
  </r>
  <r>
    <n v="17"/>
    <s v="0174-17"/>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2199 Otros servicios jurídicos n.c.p."/>
    <s v="1-100-F001 VA-RECURSOS DISTRITO"/>
    <x v="91"/>
    <x v="5"/>
    <n v="80121703"/>
    <n v="6000000"/>
    <n v="9"/>
    <n v="54000000"/>
    <s v="Enero"/>
    <s v="Enero"/>
    <s v=" DIRECCIÓN DE URBANIZACIONES Y TITULACIÓN "/>
    <s v="JUAN MANUEL BARRERA MONTERROSA"/>
    <s v=" DIRECCIÓN DE URBANIZACIONES Y TITULACIÓN "/>
    <x v="0"/>
    <s v="Inversión"/>
    <s v="2. Contrato"/>
    <m/>
    <m/>
    <m/>
    <m/>
    <m/>
    <m/>
    <m/>
    <m/>
    <m/>
    <m/>
    <m/>
    <m/>
    <m/>
    <m/>
    <m/>
    <m/>
    <m/>
    <m/>
    <m/>
    <m/>
    <m/>
  </r>
  <r>
    <n v="18"/>
    <s v="0174-18"/>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2199 Otros servicios jurídicos n.c.p."/>
    <s v="1-100-F001 VA-RECURSOS DISTRITO"/>
    <x v="91"/>
    <x v="5"/>
    <n v="80121703"/>
    <n v="6000000"/>
    <n v="9"/>
    <n v="54000000"/>
    <s v="Enero"/>
    <s v="Enero"/>
    <s v=" DIRECCIÓN DE URBANIZACIONES Y TITULACIÓN "/>
    <s v="JUAN MANUEL BARRERA MONTERROSA"/>
    <s v=" DIRECCIÓN DE URBANIZACIONES Y TITULACIÓN "/>
    <x v="0"/>
    <s v="Inversión"/>
    <s v="2. Contrato"/>
    <m/>
    <m/>
    <m/>
    <m/>
    <m/>
    <m/>
    <m/>
    <m/>
    <m/>
    <m/>
    <m/>
    <m/>
    <m/>
    <m/>
    <m/>
    <m/>
    <m/>
    <m/>
    <m/>
    <m/>
    <m/>
  </r>
  <r>
    <n v="19"/>
    <s v="0174-19"/>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2199 Otros servicios jurídicos n.c.p."/>
    <s v="1-100-F001 VA-RECURSOS DISTRITO"/>
    <x v="91"/>
    <x v="5"/>
    <n v="80121703"/>
    <n v="6000000"/>
    <n v="9"/>
    <n v="54000000"/>
    <s v="Enero"/>
    <s v="Enero"/>
    <s v=" DIRECCIÓN DE URBANIZACIONES Y TITULACIÓN "/>
    <s v="JUAN MANUEL BARRERA MONTERROSA"/>
    <s v=" DIRECCIÓN DE URBANIZACIONES Y TITULACIÓN "/>
    <x v="0"/>
    <s v="Inversión"/>
    <s v="2. Contrato"/>
    <m/>
    <m/>
    <m/>
    <m/>
    <m/>
    <m/>
    <m/>
    <m/>
    <m/>
    <m/>
    <m/>
    <m/>
    <m/>
    <m/>
    <m/>
    <m/>
    <m/>
    <m/>
    <m/>
    <m/>
    <m/>
  </r>
  <r>
    <n v="20"/>
    <s v="0174-20"/>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2199 Otros servicios jurídicos n.c.p."/>
    <s v="1-100-F001 VA-RECURSOS DISTRITO"/>
    <x v="92"/>
    <x v="5"/>
    <n v="80121704"/>
    <n v="6500000"/>
    <n v="10"/>
    <n v="65000000"/>
    <s v="Enero"/>
    <s v="Enero"/>
    <s v=" DIRECCIÓN DE URBANIZACIONES Y TITULACIÓN "/>
    <s v="JUAN MANUEL BARRERA MONTERROSA"/>
    <s v=" DIRECCIÓN DE URBANIZACIONES Y TITULACIÓN "/>
    <x v="0"/>
    <s v="Inversión"/>
    <s v="2. Contrato"/>
    <m/>
    <m/>
    <m/>
    <m/>
    <m/>
    <m/>
    <m/>
    <m/>
    <m/>
    <m/>
    <m/>
    <m/>
    <m/>
    <m/>
    <m/>
    <m/>
    <m/>
    <m/>
    <m/>
    <m/>
    <m/>
  </r>
  <r>
    <n v="21"/>
    <s v="0174-21"/>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2199 Otros servicios jurídicos n.c.p."/>
    <s v="1-100-F001 VA-RECURSOS DISTRITO"/>
    <x v="93"/>
    <x v="5"/>
    <n v="80121704"/>
    <n v="8000000"/>
    <n v="9"/>
    <n v="72000000"/>
    <s v="Enero"/>
    <s v="Enero"/>
    <s v=" DIRECCIÓN DE URBANIZACIONES Y TITULACIÓN "/>
    <s v="JUAN MANUEL BARRERA MONTERROSA"/>
    <s v=" DIRECCIÓN DE URBANIZACIONES Y TITULACIÓN "/>
    <x v="0"/>
    <s v="Inversión"/>
    <s v="2. Contrato"/>
    <m/>
    <m/>
    <m/>
    <m/>
    <m/>
    <m/>
    <m/>
    <m/>
    <m/>
    <m/>
    <m/>
    <m/>
    <m/>
    <m/>
    <m/>
    <m/>
    <m/>
    <m/>
    <m/>
    <m/>
    <m/>
  </r>
  <r>
    <n v="22"/>
    <s v="0174-22"/>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2199 Otros servicios jurídicos n.c.p."/>
    <s v="1-100-F001 VA-RECURSOS DISTRITO"/>
    <x v="91"/>
    <x v="5"/>
    <n v="80121703"/>
    <n v="6500000"/>
    <n v="9"/>
    <n v="58500000"/>
    <s v="Enero"/>
    <s v="Enero"/>
    <s v=" DIRECCIÓN DE URBANIZACIONES Y TITULACIÓN "/>
    <s v="JUAN MANUEL BARRERA MONTERROSA"/>
    <s v=" DIRECCIÓN DE URBANIZACIONES Y TITULACIÓN "/>
    <x v="0"/>
    <s v="Inversión"/>
    <s v="2. Contrato"/>
    <m/>
    <m/>
    <m/>
    <m/>
    <m/>
    <m/>
    <m/>
    <m/>
    <m/>
    <m/>
    <m/>
    <m/>
    <m/>
    <m/>
    <m/>
    <m/>
    <m/>
    <m/>
    <m/>
    <m/>
    <m/>
  </r>
  <r>
    <n v="23"/>
    <s v="0174-23"/>
    <s v="O230117400120240174"/>
    <x v="1"/>
    <s v="Sanear y titular 3.150 predios de estratos 1 y 2 localizados en barrios de origen informal"/>
    <s v="Realizar gestiones para la entrega de 2 zonas de cesión obligatorias."/>
    <s v="PM/0208/0103/40010070174"/>
    <s v="O232020200882199 Otros servicios jurídicos n.c.p."/>
    <s v="1-100-F001 VA-RECURSOS DISTRITO"/>
    <x v="91"/>
    <x v="5"/>
    <n v="80121703"/>
    <n v="4500000"/>
    <n v="9"/>
    <n v="40500000"/>
    <s v="Enero"/>
    <s v="Enero"/>
    <s v=" DIRECCIÓN DE URBANIZACIONES Y TITULACIÓN "/>
    <s v="JUAN MANUEL BARRERA MONTERROSA"/>
    <s v=" DIRECCIÓN DE URBANIZACIONES Y TITULACIÓN "/>
    <x v="0"/>
    <s v="Inversión"/>
    <s v="2. Contrato"/>
    <m/>
    <m/>
    <m/>
    <m/>
    <m/>
    <m/>
    <m/>
    <m/>
    <m/>
    <m/>
    <m/>
    <m/>
    <m/>
    <m/>
    <m/>
    <m/>
    <m/>
    <m/>
    <m/>
    <m/>
    <m/>
  </r>
  <r>
    <n v="24"/>
    <s v="0174-24"/>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x v="94"/>
    <x v="5"/>
    <n v="84111500"/>
    <n v="8500000"/>
    <n v="6"/>
    <n v="51000000"/>
    <s v="Enero"/>
    <s v="Enero"/>
    <s v=" DIRECCIÓN DE URBANIZACIONES Y TITULACIÓN "/>
    <s v="JUAN MANUEL BARRERA MONTERROSA"/>
    <s v=" DIRECCIÓN DE URBANIZACIONES Y TITULACIÓN "/>
    <x v="0"/>
    <s v="Inversión"/>
    <s v="2. Contrato"/>
    <m/>
    <m/>
    <m/>
    <m/>
    <m/>
    <m/>
    <m/>
    <m/>
    <m/>
    <m/>
    <m/>
    <m/>
    <m/>
    <m/>
    <m/>
    <m/>
    <m/>
    <m/>
    <m/>
    <m/>
    <m/>
  </r>
  <r>
    <n v="25"/>
    <s v="0174-25"/>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x v="95"/>
    <x v="5"/>
    <n v="84111500"/>
    <n v="6000000"/>
    <n v="9"/>
    <n v="54000000"/>
    <s v="Enero"/>
    <s v="Enero"/>
    <s v=" DIRECCIÓN DE URBANIZACIONES Y TITULACIÓN "/>
    <s v="JUAN MANUEL BARRERA MONTERROSA"/>
    <s v=" DIRECCIÓN DE URBANIZACIONES Y TITULACIÓN "/>
    <x v="0"/>
    <s v="Inversión"/>
    <s v="2. Contrato"/>
    <m/>
    <m/>
    <m/>
    <m/>
    <m/>
    <m/>
    <m/>
    <m/>
    <m/>
    <m/>
    <m/>
    <m/>
    <m/>
    <m/>
    <m/>
    <m/>
    <m/>
    <m/>
    <m/>
    <m/>
    <m/>
  </r>
  <r>
    <n v="26"/>
    <s v="0174-26"/>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x v="94"/>
    <x v="5"/>
    <n v="84111500"/>
    <n v="6500000"/>
    <n v="9"/>
    <n v="58500000"/>
    <s v="Enero"/>
    <s v="Enero"/>
    <s v=" DIRECCIÓN DE URBANIZACIONES Y TITULACIÓN "/>
    <s v="JUAN MANUEL BARRERA MONTERROSA"/>
    <s v=" DIRECCIÓN DE URBANIZACIONES Y TITULACIÓN "/>
    <x v="0"/>
    <s v="Inversión"/>
    <s v="2. Contrato"/>
    <m/>
    <m/>
    <m/>
    <m/>
    <m/>
    <m/>
    <m/>
    <m/>
    <m/>
    <m/>
    <m/>
    <m/>
    <m/>
    <m/>
    <m/>
    <m/>
    <m/>
    <m/>
    <m/>
    <m/>
    <m/>
  </r>
  <r>
    <n v="27"/>
    <s v="0174-27"/>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x v="94"/>
    <x v="5"/>
    <n v="84111500"/>
    <n v="6500000"/>
    <n v="6"/>
    <n v="39000000"/>
    <s v="Enero"/>
    <s v="Enero"/>
    <s v=" DIRECCIÓN DE URBANIZACIONES Y TITULACIÓN "/>
    <s v="JUAN MANUEL BARRERA MONTERROSA"/>
    <s v=" DIRECCIÓN DE URBANIZACIONES Y TITULACIÓN "/>
    <x v="0"/>
    <s v="Inversión"/>
    <s v="2. Contrato"/>
    <m/>
    <m/>
    <m/>
    <m/>
    <m/>
    <m/>
    <m/>
    <m/>
    <m/>
    <m/>
    <m/>
    <m/>
    <m/>
    <m/>
    <m/>
    <m/>
    <m/>
    <m/>
    <m/>
    <m/>
    <m/>
  </r>
  <r>
    <n v="28"/>
    <s v="0174-28"/>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x v="94"/>
    <x v="5"/>
    <n v="84111500"/>
    <n v="6500000"/>
    <n v="9"/>
    <n v="58500000"/>
    <s v="Enero"/>
    <s v="Enero"/>
    <s v=" DIRECCIÓN DE URBANIZACIONES Y TITULACIÓN "/>
    <s v="JUAN MANUEL BARRERA MONTERROSA"/>
    <s v=" DIRECCIÓN DE URBANIZACIONES Y TITULACIÓN "/>
    <x v="0"/>
    <s v="Inversión"/>
    <s v="2. Contrato"/>
    <m/>
    <m/>
    <m/>
    <m/>
    <m/>
    <m/>
    <m/>
    <m/>
    <m/>
    <m/>
    <m/>
    <m/>
    <m/>
    <m/>
    <m/>
    <m/>
    <m/>
    <m/>
    <m/>
    <m/>
    <m/>
  </r>
  <r>
    <n v="29"/>
    <s v="0174-29"/>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2199 Otros servicios jurídicos n.c.p."/>
    <s v="1-100-F001 VA-RECURSOS DISTRITO"/>
    <x v="96"/>
    <x v="5"/>
    <n v="80121700"/>
    <n v="12000000"/>
    <n v="10"/>
    <n v="120000000"/>
    <s v="Enero"/>
    <s v="Enero"/>
    <s v=" DIRECCIÓN DE URBANIZACIONES Y TITULACIÓN "/>
    <s v="JUAN MANUEL BARRERA MONTERROSA"/>
    <s v=" DIRECCIÓN DE URBANIZACIONES Y TITULACIÓN "/>
    <x v="0"/>
    <s v="Inversión"/>
    <s v="2. Contrato"/>
    <m/>
    <m/>
    <m/>
    <m/>
    <m/>
    <m/>
    <m/>
    <m/>
    <m/>
    <m/>
    <m/>
    <m/>
    <m/>
    <m/>
    <m/>
    <m/>
    <m/>
    <m/>
    <m/>
    <m/>
    <m/>
  </r>
  <r>
    <n v="30"/>
    <s v="0174-30"/>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x v="97"/>
    <x v="5"/>
    <n v="84111500"/>
    <n v="8300000"/>
    <n v="10"/>
    <n v="83000000"/>
    <s v="Enero"/>
    <s v="Enero"/>
    <s v=" DIRECCIÓN DE URBANIZACIONES Y TITULACIÓN "/>
    <s v="JUAN MANUEL BARRERA MONTERROSA"/>
    <s v=" DIRECCIÓN DE URBANIZACIONES Y TITULACIÓN "/>
    <x v="0"/>
    <s v="Inversión"/>
    <s v="2. Contrato"/>
    <m/>
    <m/>
    <m/>
    <m/>
    <m/>
    <m/>
    <m/>
    <m/>
    <m/>
    <m/>
    <m/>
    <m/>
    <m/>
    <m/>
    <m/>
    <m/>
    <m/>
    <m/>
    <m/>
    <m/>
    <m/>
  </r>
  <r>
    <n v="31"/>
    <s v="0174-31"/>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x v="98"/>
    <x v="5"/>
    <n v="80161500"/>
    <n v="11500000"/>
    <n v="9"/>
    <n v="103500000"/>
    <s v="Enero"/>
    <s v="Enero"/>
    <s v=" DIRECCIÓN DE URBANIZACIONES Y TITULACIÓN "/>
    <s v="JUAN MANUEL BARRERA MONTERROSA"/>
    <s v=" DIRECCIÓN DE URBANIZACIONES Y TITULACIÓN "/>
    <x v="0"/>
    <s v="Inversión"/>
    <s v="2. Contrato"/>
    <m/>
    <m/>
    <m/>
    <m/>
    <m/>
    <m/>
    <m/>
    <m/>
    <m/>
    <m/>
    <m/>
    <m/>
    <m/>
    <m/>
    <m/>
    <m/>
    <m/>
    <m/>
    <m/>
    <m/>
    <m/>
  </r>
  <r>
    <n v="32"/>
    <s v="0174-32"/>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2199 Otros servicios jurídicos n.c.p."/>
    <s v="1-100-F001 VA-RECURSOS DISTRITO"/>
    <x v="99"/>
    <x v="5"/>
    <n v="80121700"/>
    <n v="12000000"/>
    <n v="10"/>
    <n v="120000000"/>
    <s v="Enero"/>
    <s v="Enero"/>
    <s v=" DIRECCIÓN DE URBANIZACIONES Y TITULACIÓN "/>
    <s v="JUAN MANUEL BARRERA MONTERROSA"/>
    <s v=" DIRECCIÓN DE URBANIZACIONES Y TITULACIÓN "/>
    <x v="0"/>
    <s v="Inversión"/>
    <s v="2. Contrato"/>
    <m/>
    <m/>
    <m/>
    <m/>
    <m/>
    <m/>
    <m/>
    <m/>
    <m/>
    <m/>
    <m/>
    <m/>
    <m/>
    <m/>
    <m/>
    <m/>
    <m/>
    <m/>
    <m/>
    <m/>
    <m/>
  </r>
  <r>
    <n v="33"/>
    <s v="0174-33"/>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x v="100"/>
    <x v="5"/>
    <n v="80161500"/>
    <n v="9000000"/>
    <n v="10"/>
    <n v="90000000"/>
    <s v="Enero"/>
    <s v="Enero"/>
    <s v=" DIRECCIÓN DE URBANIZACIONES Y TITULACIÓN "/>
    <s v="JUAN MANUEL BARRERA MONTERROSA"/>
    <s v=" DIRECCIÓN DE URBANIZACIONES Y TITULACIÓN "/>
    <x v="0"/>
    <s v="Inversión"/>
    <s v="2. Contrato"/>
    <m/>
    <m/>
    <m/>
    <m/>
    <m/>
    <m/>
    <m/>
    <m/>
    <m/>
    <m/>
    <m/>
    <m/>
    <m/>
    <m/>
    <m/>
    <m/>
    <m/>
    <m/>
    <m/>
    <m/>
    <m/>
  </r>
  <r>
    <n v="34"/>
    <s v="0174-34"/>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x v="100"/>
    <x v="5"/>
    <n v="80161500"/>
    <n v="8000000"/>
    <n v="6"/>
    <n v="48000000"/>
    <s v="Enero"/>
    <s v="Enero"/>
    <s v=" DIRECCIÓN DE URBANIZACIONES Y TITULACIÓN "/>
    <s v="JUAN MANUEL BARRERA MONTERROSA"/>
    <s v=" DIRECCIÓN DE URBANIZACIONES Y TITULACIÓN "/>
    <x v="0"/>
    <s v="Inversión"/>
    <s v="2. Contrato"/>
    <m/>
    <m/>
    <m/>
    <m/>
    <m/>
    <m/>
    <m/>
    <m/>
    <m/>
    <m/>
    <m/>
    <m/>
    <m/>
    <m/>
    <m/>
    <m/>
    <m/>
    <m/>
    <m/>
    <m/>
    <m/>
  </r>
  <r>
    <n v="35"/>
    <s v="0174-35"/>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2199 Otros servicios jurídicos n.c.p."/>
    <s v="1-100-F001 VA-RECURSOS DISTRITO"/>
    <x v="91"/>
    <x v="5"/>
    <n v="80121703"/>
    <n v="6000000"/>
    <n v="9"/>
    <n v="54000000"/>
    <s v="Enero"/>
    <s v="Enero"/>
    <s v=" DIRECCIÓN DE URBANIZACIONES Y TITULACIÓN "/>
    <s v="JUAN MANUEL BARRERA MONTERROSA"/>
    <s v=" DIRECCIÓN DE URBANIZACIONES Y TITULACIÓN "/>
    <x v="0"/>
    <s v="Inversión"/>
    <s v="2. Contrato"/>
    <m/>
    <m/>
    <m/>
    <m/>
    <m/>
    <m/>
    <m/>
    <m/>
    <m/>
    <m/>
    <m/>
    <m/>
    <m/>
    <m/>
    <m/>
    <m/>
    <m/>
    <m/>
    <m/>
    <m/>
    <m/>
  </r>
  <r>
    <n v="36"/>
    <s v="0174-36"/>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2199 Otros servicios jurídicos n.c.p."/>
    <s v="1-100-F001 VA-RECURSOS DISTRITO"/>
    <x v="91"/>
    <x v="5"/>
    <n v="80121703"/>
    <n v="6000000"/>
    <n v="9"/>
    <n v="54000000"/>
    <s v="Enero"/>
    <s v="Enero"/>
    <s v=" DIRECCIÓN DE URBANIZACIONES Y TITULACIÓN "/>
    <s v="JUAN MANUEL BARRERA MONTERROSA"/>
    <s v=" DIRECCIÓN DE URBANIZACIONES Y TITULACIÓN "/>
    <x v="0"/>
    <s v="Inversión"/>
    <s v="2. Contrato"/>
    <m/>
    <m/>
    <m/>
    <m/>
    <m/>
    <m/>
    <m/>
    <m/>
    <m/>
    <m/>
    <m/>
    <m/>
    <m/>
    <m/>
    <m/>
    <m/>
    <m/>
    <m/>
    <m/>
    <m/>
    <m/>
  </r>
  <r>
    <n v="37"/>
    <s v="0174-37"/>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2199 Otros servicios jurídicos n.c.p."/>
    <s v="1-100-F001 VA-RECURSOS DISTRITO"/>
    <x v="91"/>
    <x v="5"/>
    <n v="80121703"/>
    <n v="8000000"/>
    <n v="9"/>
    <n v="72000000"/>
    <s v="Enero"/>
    <s v="Enero"/>
    <s v=" DIRECCIÓN DE URBANIZACIONES Y TITULACIÓN "/>
    <s v="JUAN MANUEL BARRERA MONTERROSA"/>
    <s v=" DIRECCIÓN DE URBANIZACIONES Y TITULACIÓN "/>
    <x v="0"/>
    <s v="Inversión"/>
    <s v="2. Contrato"/>
    <m/>
    <m/>
    <m/>
    <m/>
    <m/>
    <m/>
    <m/>
    <m/>
    <m/>
    <m/>
    <m/>
    <m/>
    <m/>
    <m/>
    <m/>
    <m/>
    <m/>
    <m/>
    <m/>
    <m/>
    <m/>
  </r>
  <r>
    <n v="38"/>
    <s v="0174-38"/>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4520 Servicios de archivos"/>
    <s v="1-100-F001 VA-RECURSOS DISTRITO"/>
    <x v="101"/>
    <x v="5"/>
    <n v="80161504"/>
    <n v="3700000"/>
    <n v="10"/>
    <n v="37000000"/>
    <s v="Enero"/>
    <s v="Enero"/>
    <s v=" DIRECCIÓN DE URBANIZACIONES Y TITULACIÓN "/>
    <s v="JUAN MANUEL BARRERA MONTERROSA"/>
    <s v=" DIRECCIÓN DE URBANIZACIONES Y TITULACIÓN "/>
    <x v="0"/>
    <s v="Inversión"/>
    <s v="2. Contrato"/>
    <m/>
    <m/>
    <m/>
    <m/>
    <m/>
    <m/>
    <m/>
    <m/>
    <m/>
    <m/>
    <m/>
    <m/>
    <m/>
    <m/>
    <m/>
    <m/>
    <m/>
    <m/>
    <m/>
    <m/>
    <m/>
  </r>
  <r>
    <n v="39"/>
    <s v="0174-39"/>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4520 Servicios de archivos"/>
    <s v="1-100-F001 VA-RECURSOS DISTRITO"/>
    <x v="101"/>
    <x v="5"/>
    <n v="80161504"/>
    <n v="3700000"/>
    <n v="10"/>
    <n v="37000000"/>
    <s v="Enero"/>
    <s v="Enero"/>
    <s v=" DIRECCIÓN DE URBANIZACIONES Y TITULACIÓN "/>
    <s v="JUAN MANUEL BARRERA MONTERROSA"/>
    <s v=" DIRECCIÓN DE URBANIZACIONES Y TITULACIÓN "/>
    <x v="0"/>
    <s v="Inversión"/>
    <s v="2. Contrato"/>
    <m/>
    <m/>
    <m/>
    <m/>
    <m/>
    <m/>
    <m/>
    <m/>
    <m/>
    <m/>
    <m/>
    <m/>
    <m/>
    <m/>
    <m/>
    <m/>
    <m/>
    <m/>
    <m/>
    <m/>
    <m/>
  </r>
  <r>
    <n v="40"/>
    <s v="0174-40"/>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x v="102"/>
    <x v="5"/>
    <n v="80161500"/>
    <n v="3700000"/>
    <n v="9"/>
    <n v="33300000"/>
    <s v="Enero"/>
    <s v="Enero"/>
    <s v=" DIRECCIÓN DE URBANIZACIONES Y TITULACIÓN "/>
    <s v="JUAN MANUEL BARRERA MONTERROSA"/>
    <s v=" DIRECCIÓN DE URBANIZACIONES Y TITULACIÓN "/>
    <x v="0"/>
    <s v="Inversión"/>
    <s v="2. Contrato"/>
    <m/>
    <m/>
    <m/>
    <m/>
    <m/>
    <m/>
    <m/>
    <m/>
    <m/>
    <m/>
    <m/>
    <m/>
    <m/>
    <m/>
    <m/>
    <m/>
    <m/>
    <m/>
    <m/>
    <m/>
    <m/>
  </r>
  <r>
    <n v="41"/>
    <s v="0174-41"/>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4520 Servicios de archivos"/>
    <s v="1-100-F001 VA-RECURSOS DISTRITO"/>
    <x v="103"/>
    <x v="5"/>
    <n v="80161501"/>
    <n v="3700000"/>
    <n v="10"/>
    <n v="37000000"/>
    <s v="Enero"/>
    <s v="Enero"/>
    <s v=" DIRECCIÓN DE URBANIZACIONES Y TITULACIÓN "/>
    <s v="JUAN MANUEL BARRERA MONTERROSA"/>
    <s v=" DIRECCIÓN DE URBANIZACIONES Y TITULACIÓN "/>
    <x v="0"/>
    <s v="Inversión"/>
    <s v="2. Contrato"/>
    <m/>
    <m/>
    <m/>
    <m/>
    <m/>
    <m/>
    <m/>
    <m/>
    <m/>
    <m/>
    <m/>
    <m/>
    <m/>
    <m/>
    <m/>
    <m/>
    <m/>
    <m/>
    <m/>
    <m/>
    <m/>
  </r>
  <r>
    <n v="42"/>
    <s v="0174-42"/>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2199 Otros servicios jurídicos n.c.p."/>
    <s v="1-100-F001 VA-RECURSOS DISTRITO"/>
    <x v="104"/>
    <x v="5"/>
    <n v="80121703"/>
    <n v="5000000"/>
    <n v="10"/>
    <n v="50000000"/>
    <s v="Enero"/>
    <s v="Enero"/>
    <s v=" DIRECCIÓN DE URBANIZACIONES Y TITULACIÓN "/>
    <s v="JUAN MANUEL BARRERA MONTERROSA"/>
    <s v=" DIRECCIÓN DE URBANIZACIONES Y TITULACIÓN "/>
    <x v="0"/>
    <s v="Inversión"/>
    <s v="2. Contrato"/>
    <m/>
    <m/>
    <m/>
    <m/>
    <m/>
    <m/>
    <m/>
    <m/>
    <m/>
    <m/>
    <m/>
    <m/>
    <m/>
    <m/>
    <m/>
    <m/>
    <m/>
    <m/>
    <m/>
    <m/>
    <m/>
  </r>
  <r>
    <n v="43"/>
    <s v="0174-43"/>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x v="105"/>
    <x v="5"/>
    <n v="80161500"/>
    <n v="5000000"/>
    <n v="9"/>
    <n v="45000000"/>
    <s v="Enero"/>
    <s v="Enero"/>
    <s v=" DIRECCIÓN DE URBANIZACIONES Y TITULACIÓN "/>
    <s v="JUAN MANUEL BARRERA MONTERROSA"/>
    <s v=" DIRECCIÓN DE URBANIZACIONES Y TITULACIÓN "/>
    <x v="0"/>
    <s v="Inversión"/>
    <s v="2. Contrato"/>
    <m/>
    <m/>
    <m/>
    <m/>
    <m/>
    <m/>
    <m/>
    <m/>
    <m/>
    <m/>
    <m/>
    <m/>
    <m/>
    <m/>
    <m/>
    <m/>
    <m/>
    <m/>
    <m/>
    <m/>
    <m/>
  </r>
  <r>
    <n v="44"/>
    <s v="0174-44"/>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3212 Servicios de arquitectura para proyectos de construcciones residenciales"/>
    <s v="1-100-F001 VA-RECURSOS DISTRITO"/>
    <x v="106"/>
    <x v="5"/>
    <n v="80131801"/>
    <n v="7900000"/>
    <n v="9"/>
    <n v="71100000"/>
    <s v="Enero"/>
    <s v="Enero"/>
    <s v=" DIRECCIÓN DE URBANIZACIONES Y TITULACIÓN "/>
    <s v="JUAN MANUEL BARRERA MONTERROSA"/>
    <s v=" DIRECCIÓN DE URBANIZACIONES Y TITULACIÓN "/>
    <x v="0"/>
    <s v="Inversión"/>
    <s v="2. Contrato"/>
    <m/>
    <m/>
    <m/>
    <m/>
    <m/>
    <m/>
    <m/>
    <m/>
    <m/>
    <m/>
    <m/>
    <m/>
    <m/>
    <m/>
    <m/>
    <m/>
    <m/>
    <m/>
    <m/>
    <m/>
    <m/>
  </r>
  <r>
    <n v="45"/>
    <s v="0174-45"/>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3422  Servicios de cartografía"/>
    <s v="1-100-F001 VA-RECURSOS DISTRITO"/>
    <x v="106"/>
    <x v="5"/>
    <n v="80131801"/>
    <n v="7900000"/>
    <n v="9"/>
    <n v="71100000"/>
    <s v="Enero"/>
    <s v="Enero"/>
    <s v=" DIRECCIÓN DE URBANIZACIONES Y TITULACIÓN "/>
    <s v="JUAN MANUEL BARRERA MONTERROSA"/>
    <s v=" DIRECCIÓN DE URBANIZACIONES Y TITULACIÓN "/>
    <x v="0"/>
    <s v="Inversión"/>
    <s v="2. Contrato"/>
    <m/>
    <m/>
    <m/>
    <m/>
    <m/>
    <m/>
    <m/>
    <m/>
    <m/>
    <m/>
    <m/>
    <m/>
    <m/>
    <m/>
    <m/>
    <m/>
    <m/>
    <m/>
    <m/>
    <m/>
    <m/>
  </r>
  <r>
    <n v="46"/>
    <s v="0174-46"/>
    <s v="O230117400120240174"/>
    <x v="1"/>
    <s v="Sanear y titular 3.150 predios de estratos 1 y 2 localizados en barrios de origen informal"/>
    <s v="Realizar gestiones para la entrega de 2 zonas de cesión obligatorias."/>
    <s v="PM/0208/0103/40010070174"/>
    <s v="O232020200882199 Otros servicios jurídicos n.c.p."/>
    <s v="1-100-F001 VA-RECURSOS DISTRITO"/>
    <x v="107"/>
    <x v="5"/>
    <n v="80121703"/>
    <n v="7000000"/>
    <n v="9"/>
    <n v="63000000"/>
    <s v="Enero"/>
    <s v="Enero"/>
    <s v=" DIRECCIÓN DE URBANIZACIONES Y TITULACIÓN "/>
    <s v="JUAN MANUEL BARRERA MONTERROSA"/>
    <s v=" DIRECCIÓN DE URBANIZACIONES Y TITULACIÓN "/>
    <x v="0"/>
    <s v="Inversión"/>
    <s v="2. Contrato"/>
    <m/>
    <m/>
    <m/>
    <m/>
    <m/>
    <m/>
    <m/>
    <m/>
    <m/>
    <m/>
    <m/>
    <m/>
    <m/>
    <m/>
    <m/>
    <m/>
    <m/>
    <m/>
    <m/>
    <m/>
    <m/>
  </r>
  <r>
    <n v="47"/>
    <s v="0174-47"/>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x v="108"/>
    <x v="5"/>
    <n v="80161501"/>
    <n v="3700000"/>
    <n v="9"/>
    <n v="33300000"/>
    <s v="Enero"/>
    <s v="Enero"/>
    <s v=" DIRECCIÓN DE URBANIZACIONES Y TITULACIÓN "/>
    <s v="JUAN MANUEL BARRERA MONTERROSA"/>
    <s v=" DIRECCIÓN DE URBANIZACIONES Y TITULACIÓN "/>
    <x v="0"/>
    <s v="Inversión"/>
    <s v="2. Contrato"/>
    <m/>
    <m/>
    <m/>
    <m/>
    <m/>
    <m/>
    <m/>
    <m/>
    <m/>
    <m/>
    <m/>
    <m/>
    <m/>
    <m/>
    <m/>
    <m/>
    <m/>
    <m/>
    <m/>
    <m/>
    <m/>
  </r>
  <r>
    <n v="48"/>
    <s v="0174-48"/>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3212 Servicios de arquitectura para proyectos de construcciones residenciales"/>
    <s v="1-100-F001 VA-RECURSOS DISTRITO"/>
    <x v="109"/>
    <x v="5"/>
    <n v="81101500"/>
    <n v="8500000"/>
    <n v="9"/>
    <n v="76500000"/>
    <s v="Enero"/>
    <s v="Enero"/>
    <s v=" DIRECCIÓN DE URBANIZACIONES Y TITULACIÓN "/>
    <s v="JUAN MANUEL BARRERA MONTERROSA"/>
    <s v=" DIRECCIÓN DE URBANIZACIONES Y TITULACIÓN "/>
    <x v="0"/>
    <s v="Inversión"/>
    <s v="2. Contrato"/>
    <m/>
    <m/>
    <m/>
    <m/>
    <m/>
    <m/>
    <m/>
    <m/>
    <m/>
    <m/>
    <m/>
    <m/>
    <m/>
    <m/>
    <m/>
    <m/>
    <m/>
    <m/>
    <m/>
    <m/>
    <m/>
  </r>
  <r>
    <n v="49"/>
    <s v="0174-49"/>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3329 Otros servicios de ingeniería en proyectos n.c.p."/>
    <s v="1-100-F001 VA-RECURSOS DISTRITO"/>
    <x v="109"/>
    <x v="5"/>
    <n v="81101500"/>
    <n v="4500000"/>
    <n v="9"/>
    <n v="40500000"/>
    <s v="Enero"/>
    <s v="Enero"/>
    <s v=" DIRECCIÓN DE URBANIZACIONES Y TITULACIÓN "/>
    <s v="JUAN MANUEL BARRERA MONTERROSA"/>
    <s v=" DIRECCIÓN DE URBANIZACIONES Y TITULACIÓN "/>
    <x v="0"/>
    <s v="Inversión"/>
    <s v="2. Contrato"/>
    <m/>
    <m/>
    <m/>
    <m/>
    <m/>
    <m/>
    <m/>
    <m/>
    <m/>
    <m/>
    <m/>
    <m/>
    <m/>
    <m/>
    <m/>
    <m/>
    <m/>
    <m/>
    <m/>
    <m/>
    <m/>
  </r>
  <r>
    <n v="50"/>
    <s v="0174-50"/>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3212 Servicios de arquitectura para proyectos de construcciones residenciales"/>
    <s v="1-100-F001 VA-RECURSOS DISTRITO"/>
    <x v="109"/>
    <x v="5"/>
    <n v="81101500"/>
    <n v="8000000"/>
    <n v="9"/>
    <n v="72000000"/>
    <s v="Enero"/>
    <s v="Enero"/>
    <s v=" DIRECCIÓN DE URBANIZACIONES Y TITULACIÓN "/>
    <s v="JUAN MANUEL BARRERA MONTERROSA"/>
    <s v=" DIRECCIÓN DE URBANIZACIONES Y TITULACIÓN "/>
    <x v="0"/>
    <s v="Inversión"/>
    <s v="2. Contrato"/>
    <m/>
    <m/>
    <m/>
    <m/>
    <m/>
    <m/>
    <m/>
    <m/>
    <m/>
    <m/>
    <m/>
    <m/>
    <m/>
    <m/>
    <m/>
    <m/>
    <m/>
    <m/>
    <m/>
    <m/>
    <m/>
  </r>
  <r>
    <n v="51"/>
    <s v="0174-51"/>
    <s v="O230117400120240174"/>
    <x v="1"/>
    <s v="Sanear y titular 3.150 predios de estratos 1 y 2 localizados en barrios de origen informal"/>
    <s v="Realizar gestiones para la entrega de 2 zonas de cesión obligatorias."/>
    <s v="PM/0208/0103/40010070174"/>
    <s v="O232020200883329 Otros servicios de ingeniería en proyectos n.c.p."/>
    <s v="1-100-F001 VA-RECURSOS DISTRITO"/>
    <x v="109"/>
    <x v="5"/>
    <n v="81101500"/>
    <n v="7000000"/>
    <n v="6"/>
    <n v="42000000"/>
    <s v="Enero"/>
    <s v="Enero"/>
    <s v=" DIRECCIÓN DE URBANIZACIONES Y TITULACIÓN "/>
    <s v="JUAN MANUEL BARRERA MONTERROSA"/>
    <s v=" DIRECCIÓN DE URBANIZACIONES Y TITULACIÓN "/>
    <x v="0"/>
    <s v="Inversión"/>
    <s v="2. Contrato"/>
    <m/>
    <m/>
    <m/>
    <m/>
    <m/>
    <m/>
    <m/>
    <m/>
    <m/>
    <m/>
    <m/>
    <m/>
    <m/>
    <m/>
    <m/>
    <m/>
    <m/>
    <m/>
    <m/>
    <m/>
    <m/>
  </r>
  <r>
    <n v="52"/>
    <s v="0174-52"/>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3422  Servicios de cartografía"/>
    <s v="1-100-F001 VA-RECURSOS DISTRITO"/>
    <x v="109"/>
    <x v="5"/>
    <n v="81101500"/>
    <n v="6000000"/>
    <n v="9"/>
    <n v="54000000"/>
    <s v="Enero"/>
    <s v="Enero"/>
    <s v=" DIRECCIÓN DE URBANIZACIONES Y TITULACIÓN "/>
    <s v="JUAN MANUEL BARRERA MONTERROSA"/>
    <s v=" DIRECCIÓN DE URBANIZACIONES Y TITULACIÓN "/>
    <x v="0"/>
    <s v="Inversión"/>
    <s v="2. Contrato"/>
    <m/>
    <m/>
    <m/>
    <m/>
    <m/>
    <m/>
    <m/>
    <m/>
    <m/>
    <m/>
    <m/>
    <m/>
    <m/>
    <m/>
    <m/>
    <m/>
    <m/>
    <m/>
    <m/>
    <m/>
    <m/>
  </r>
  <r>
    <n v="53"/>
    <s v="0174-53"/>
    <s v="O230117400120240174"/>
    <x v="1"/>
    <s v="Promover la iniciación de 1.200 unidades de vivienda nueva en estratos 1 y 2."/>
    <s v="Promover la iniciación de 1.200 unidades de vivienda nueva"/>
    <s v="PM/0208/0103/40010300174"/>
    <s v="O232020200885954 Servicios de preparación de documentos y otros servicios especializados de apoyo a oficina"/>
    <s v="1-100-F001 VA-RECURSOS DISTRITO"/>
    <x v="110"/>
    <x v="5"/>
    <n v="80101600"/>
    <n v="15000000"/>
    <n v="10"/>
    <n v="150000000"/>
    <s v="Enero"/>
    <s v="Enero"/>
    <s v=" DIRECCIÓN DE URBANIZACIONES Y TITULACIÓN "/>
    <s v="JUAN MANUEL BARRERA MONTERROSA"/>
    <s v=" DIRECCIÓN DE URBANIZACIONES Y TITULACIÓN "/>
    <x v="0"/>
    <s v="Inversión"/>
    <s v="2. Contrato"/>
    <m/>
    <m/>
    <m/>
    <m/>
    <m/>
    <m/>
    <m/>
    <m/>
    <m/>
    <m/>
    <m/>
    <m/>
    <m/>
    <m/>
    <m/>
    <m/>
    <m/>
    <m/>
    <m/>
    <m/>
    <m/>
  </r>
  <r>
    <n v="54"/>
    <s v="0174-54"/>
    <s v="O230117400120240174"/>
    <x v="1"/>
    <s v="Promover la iniciación de 1.200 unidades de vivienda nueva en estratos 1 y 2."/>
    <s v="Promover la iniciación de 1.200 unidades de vivienda nueva"/>
    <s v="PM/0208/0103/40010300174"/>
    <s v="O232020200885954 Servicios de preparación de documentos y otros servicios especializados de apoyo a oficina"/>
    <s v="1-100-F001 VA-RECURSOS DISTRITO"/>
    <x v="111"/>
    <x v="5"/>
    <n v="84111500"/>
    <n v="8000000"/>
    <n v="10"/>
    <n v="80000000"/>
    <s v="Enero"/>
    <s v="Enero"/>
    <s v=" DIRECCIÓN DE URBANIZACIONES Y TITULACIÓN "/>
    <s v="JUAN MANUEL BARRERA MONTERROSA"/>
    <s v=" DIRECCIÓN DE URBANIZACIONES Y TITULACIÓN "/>
    <x v="0"/>
    <s v="Inversión"/>
    <s v="2. Contrato"/>
    <m/>
    <m/>
    <m/>
    <m/>
    <m/>
    <m/>
    <m/>
    <m/>
    <m/>
    <m/>
    <m/>
    <m/>
    <m/>
    <m/>
    <m/>
    <m/>
    <m/>
    <m/>
    <m/>
    <m/>
    <m/>
  </r>
  <r>
    <n v="55"/>
    <s v="0174-55"/>
    <s v="O230117400120240174"/>
    <x v="1"/>
    <s v="Promover la iniciación de 1.200 unidades de vivienda nueva en estratos 1 y 2."/>
    <s v="Promover la iniciación de 1.200 unidades de vivienda nueva"/>
    <s v="PM/0208/0103/40010300174"/>
    <s v="O232020200883212 Servicios de arquitectura para proyectos de construcciones residenciales"/>
    <s v="1-100-F001 VA-RECURSOS DISTRITO"/>
    <x v="112"/>
    <x v="5"/>
    <n v="81101500"/>
    <n v="8000000"/>
    <n v="10"/>
    <n v="80000000"/>
    <s v="Enero"/>
    <s v="Enero"/>
    <s v=" DIRECCIÓN DE URBANIZACIONES Y TITULACIÓN "/>
    <s v="JUAN MANUEL BARRERA MONTERROSA"/>
    <s v=" DIRECCIÓN DE URBANIZACIONES Y TITULACIÓN "/>
    <x v="0"/>
    <s v="Inversión"/>
    <s v="2. Contrato"/>
    <m/>
    <m/>
    <m/>
    <m/>
    <m/>
    <m/>
    <m/>
    <m/>
    <m/>
    <m/>
    <m/>
    <m/>
    <m/>
    <m/>
    <m/>
    <m/>
    <m/>
    <m/>
    <m/>
    <m/>
    <m/>
  </r>
  <r>
    <n v="56"/>
    <s v="0174-56"/>
    <s v="O230117400120240174"/>
    <x v="1"/>
    <s v="Promover la iniciación de 1.200 unidades de vivienda nueva en estratos 1 y 2."/>
    <s v="Promover la iniciación de 1.200 unidades de vivienda nueva"/>
    <s v="PM/0208/0103/40010300174"/>
    <s v="O232020200882199 Otros servicios jurídicos n.c.p."/>
    <s v="1-100-F001 VA-RECURSOS DISTRITO"/>
    <x v="113"/>
    <x v="5"/>
    <n v="80121703"/>
    <n v="8000000"/>
    <n v="10"/>
    <n v="80000000"/>
    <s v="Enero"/>
    <s v="Enero"/>
    <s v=" DIRECCIÓN DE URBANIZACIONES Y TITULACIÓN "/>
    <s v="JUAN MANUEL BARRERA MONTERROSA"/>
    <s v=" DIRECCIÓN DE URBANIZACIONES Y TITULACIÓN "/>
    <x v="0"/>
    <s v="Inversión"/>
    <s v="2. Contrato"/>
    <m/>
    <m/>
    <m/>
    <m/>
    <m/>
    <m/>
    <m/>
    <m/>
    <m/>
    <m/>
    <m/>
    <m/>
    <m/>
    <m/>
    <m/>
    <m/>
    <m/>
    <m/>
    <m/>
    <m/>
    <m/>
  </r>
  <r>
    <n v="57"/>
    <s v="0174-57"/>
    <s v="O230117400120240174"/>
    <x v="1"/>
    <s v="Promover la iniciación de 1.200 unidades de vivienda nueva en estratos 1 y 2."/>
    <s v="Promover la iniciación de 1.200 unidades de vivienda nueva"/>
    <s v="PM/0208/0103/40010300174"/>
    <s v="O232020200882199 Otros servicios jurídicos n.c.p."/>
    <s v="1-100-F001 VA-RECURSOS DISTRITO"/>
    <x v="114"/>
    <x v="5"/>
    <n v="80121703"/>
    <n v="9500000"/>
    <n v="10"/>
    <n v="95000000"/>
    <s v="Enero"/>
    <s v="Enero"/>
    <s v=" DIRECCIÓN DE URBANIZACIONES Y TITULACIÓN "/>
    <s v="JUAN MANUEL BARRERA MONTERROSA"/>
    <s v=" DIRECCIÓN DE URBANIZACIONES Y TITULACIÓN "/>
    <x v="0"/>
    <s v="Inversión"/>
    <s v="2. Contrato"/>
    <m/>
    <m/>
    <m/>
    <m/>
    <m/>
    <m/>
    <m/>
    <m/>
    <m/>
    <m/>
    <m/>
    <m/>
    <m/>
    <m/>
    <m/>
    <m/>
    <m/>
    <m/>
    <m/>
    <m/>
    <m/>
  </r>
  <r>
    <n v="58"/>
    <s v="0174-58"/>
    <s v="O230117400120240174"/>
    <x v="1"/>
    <s v="Promover la iniciación de 1.200 unidades de vivienda nueva en estratos 1 y 2."/>
    <s v="Promover la iniciación de 1.200 unidades de vivienda nueva"/>
    <s v="PM/0208/0103/40010300174"/>
    <s v="O232020200885954 Servicios de preparación de documentos y otros servicios especializados de apoyo a oficina"/>
    <s v="1-100-F001 VA-RECURSOS DISTRITO"/>
    <x v="115"/>
    <x v="5"/>
    <n v="84111502"/>
    <n v="8000000"/>
    <n v="10"/>
    <n v="80000000"/>
    <s v="Enero"/>
    <s v="Enero"/>
    <s v=" DIRECCIÓN DE URBANIZACIONES Y TITULACIÓN "/>
    <s v="JUAN MANUEL BARRERA MONTERROSA"/>
    <s v=" DIRECCIÓN DE URBANIZACIONES Y TITULACIÓN "/>
    <x v="0"/>
    <s v="Inversión"/>
    <s v="2. Contrato"/>
    <m/>
    <m/>
    <m/>
    <m/>
    <m/>
    <m/>
    <m/>
    <m/>
    <m/>
    <m/>
    <m/>
    <m/>
    <m/>
    <m/>
    <m/>
    <m/>
    <m/>
    <m/>
    <m/>
    <m/>
    <m/>
  </r>
  <r>
    <n v="59"/>
    <s v="0174-59"/>
    <s v="O230117400120240174"/>
    <x v="1"/>
    <s v="Promover la iniciación de 1.200 unidades de vivienda nueva en estratos 1 y 2."/>
    <s v="Promover la iniciación de 1.200 unidades de vivienda nueva"/>
    <s v="PM/0208/0103/40010300174"/>
    <s v="O232020200883931  Servicios de consultoría ambiental"/>
    <s v="1-100-F001 VA-RECURSOS DISTRITO"/>
    <x v="116"/>
    <x v="5"/>
    <n v="81101500"/>
    <n v="8000000"/>
    <n v="10"/>
    <n v="80000000"/>
    <s v="Enero"/>
    <s v="Enero"/>
    <s v=" DIRECCIÓN DE URBANIZACIONES Y TITULACIÓN "/>
    <s v="JUAN MANUEL BARRERA MONTERROSA"/>
    <s v=" DIRECCIÓN DE URBANIZACIONES Y TITULACIÓN "/>
    <x v="0"/>
    <s v="Inversión"/>
    <s v="2. Contrato"/>
    <m/>
    <m/>
    <m/>
    <m/>
    <m/>
    <m/>
    <m/>
    <m/>
    <m/>
    <m/>
    <m/>
    <m/>
    <m/>
    <m/>
    <m/>
    <m/>
    <m/>
    <m/>
    <m/>
    <m/>
    <m/>
  </r>
  <r>
    <n v="60"/>
    <s v="0174-60"/>
    <s v="O230117400120240174"/>
    <x v="1"/>
    <s v="Promover la iniciación de 1.200 unidades de vivienda nueva en estratos 1 y 2."/>
    <s v="Promover la iniciación de 1.200 unidades de vivienda nueva"/>
    <s v="PM/0208/0103/40010300174"/>
    <s v="O232020200885954 Servicios de preparación de documentos y otros servicios especializados de apoyo a oficina"/>
    <s v="1-100-F001 VA-RECURSOS DISTRITO"/>
    <x v="117"/>
    <x v="5"/>
    <n v="84111502"/>
    <n v="6500000"/>
    <n v="9"/>
    <n v="58500000"/>
    <s v="Enero"/>
    <s v="Enero"/>
    <s v=" DIRECCIÓN DE URBANIZACIONES Y TITULACIÓN "/>
    <s v="JUAN MANUEL BARRERA MONTERROSA"/>
    <s v=" DIRECCIÓN DE URBANIZACIONES Y TITULACIÓN "/>
    <x v="0"/>
    <s v="Inversión"/>
    <s v="2. Contrato"/>
    <m/>
    <m/>
    <m/>
    <m/>
    <m/>
    <m/>
    <m/>
    <m/>
    <m/>
    <m/>
    <m/>
    <m/>
    <m/>
    <m/>
    <m/>
    <m/>
    <m/>
    <m/>
    <m/>
    <m/>
    <m/>
  </r>
  <r>
    <n v="61"/>
    <s v="0174-61"/>
    <s v="O230117400120240174"/>
    <x v="1"/>
    <s v="Promover la iniciación de 1.200 unidades de vivienda nueva en estratos 1 y 2."/>
    <s v="Promover la iniciación de 1.200 unidades de vivienda nueva"/>
    <s v="PM/0208/0103/40010300174"/>
    <s v="O232020200882199 Otros servicios jurídicos n.c.p."/>
    <s v="1-100-F001 VA-RECURSOS DISTRITO"/>
    <x v="118"/>
    <x v="5"/>
    <n v="80121703"/>
    <n v="6500000"/>
    <n v="9"/>
    <n v="58500000"/>
    <s v="Enero"/>
    <s v="Enero"/>
    <s v=" DIRECCIÓN DE URBANIZACIONES Y TITULACIÓN "/>
    <s v="JUAN MANUEL BARRERA MONTERROSA"/>
    <s v=" DIRECCIÓN DE URBANIZACIONES Y TITULACIÓN "/>
    <x v="0"/>
    <s v="Inversión"/>
    <s v="2. Contrato"/>
    <m/>
    <m/>
    <m/>
    <m/>
    <m/>
    <m/>
    <m/>
    <m/>
    <m/>
    <m/>
    <m/>
    <m/>
    <m/>
    <m/>
    <m/>
    <m/>
    <m/>
    <m/>
    <m/>
    <m/>
    <m/>
  </r>
  <r>
    <n v="62"/>
    <s v="0174-62"/>
    <s v="O230117400120240174"/>
    <x v="1"/>
    <s v="Promover la iniciación de 1.200 unidades de vivienda nueva en estratos 1 y 2."/>
    <s v="Promover la iniciación de 1.200 unidades de vivienda nueva"/>
    <s v="PM/0208/0103/40010300174"/>
    <s v="O232020200882199 Otros servicios jurídicos n.c.p."/>
    <s v="1-100-F001 VA-RECURSOS DISTRITO"/>
    <x v="118"/>
    <x v="5"/>
    <n v="80121703"/>
    <n v="6500000"/>
    <n v="9"/>
    <n v="58500000"/>
    <s v="Enero"/>
    <s v="Enero"/>
    <s v=" DIRECCIÓN DE URBANIZACIONES Y TITULACIÓN "/>
    <s v="JUAN MANUEL BARRERA MONTERROSA"/>
    <s v=" DIRECCIÓN DE URBANIZACIONES Y TITULACIÓN "/>
    <x v="0"/>
    <s v="Inversión"/>
    <s v="2. Contrato"/>
    <m/>
    <m/>
    <m/>
    <m/>
    <m/>
    <m/>
    <m/>
    <m/>
    <m/>
    <m/>
    <m/>
    <m/>
    <m/>
    <m/>
    <m/>
    <m/>
    <m/>
    <m/>
    <m/>
    <m/>
    <m/>
  </r>
  <r>
    <n v="63"/>
    <s v="0174-63"/>
    <s v="O230117400120240174"/>
    <x v="1"/>
    <s v="Promover la iniciación de 1.200 unidades de vivienda nueva en estratos 1 y 2."/>
    <s v="Promover la iniciación de 1.200 unidades de vivienda nueva"/>
    <s v="PM/0208/0103/40010300174"/>
    <s v="O232020200882199 Otros servicios jurídicos n.c.p."/>
    <s v="1-100-F001 VA-RECURSOS DISTRITO"/>
    <x v="118"/>
    <x v="5"/>
    <n v="80121703"/>
    <n v="6500000"/>
    <n v="9"/>
    <n v="58500000"/>
    <s v="Enero"/>
    <s v="Enero"/>
    <s v=" DIRECCIÓN DE URBANIZACIONES Y TITULACIÓN "/>
    <s v="JUAN MANUEL BARRERA MONTERROSA"/>
    <s v=" DIRECCIÓN DE URBANIZACIONES Y TITULACIÓN "/>
    <x v="0"/>
    <s v="Inversión"/>
    <s v="2. Contrato"/>
    <m/>
    <m/>
    <m/>
    <m/>
    <m/>
    <m/>
    <m/>
    <m/>
    <m/>
    <m/>
    <m/>
    <m/>
    <m/>
    <m/>
    <m/>
    <m/>
    <m/>
    <m/>
    <m/>
    <m/>
    <m/>
  </r>
  <r>
    <n v="64"/>
    <s v="0174-64"/>
    <s v="O230117400120240174"/>
    <x v="1"/>
    <s v="Promover la iniciación de 1.200 unidades de vivienda nueva en estratos 1 y 2."/>
    <s v="Promover la iniciación de 1.200 unidades de vivienda nueva"/>
    <s v="PM/0208/0103/40010300174"/>
    <s v="O232020200883329 Otros servicios de ingeniería en proyectos n.c.p."/>
    <s v="1-100-F001 VA-RECURSOS DISTRITO"/>
    <x v="119"/>
    <x v="5"/>
    <n v="81101500"/>
    <n v="6500000"/>
    <n v="9"/>
    <n v="58500000"/>
    <s v="Enero"/>
    <s v="Enero"/>
    <s v=" DIRECCIÓN DE URBANIZACIONES Y TITULACIÓN "/>
    <s v="JUAN MANUEL BARRERA MONTERROSA"/>
    <s v=" DIRECCIÓN DE URBANIZACIONES Y TITULACIÓN "/>
    <x v="0"/>
    <s v="Inversión"/>
    <s v="2. Contrato"/>
    <m/>
    <m/>
    <m/>
    <m/>
    <m/>
    <m/>
    <m/>
    <m/>
    <m/>
    <m/>
    <m/>
    <m/>
    <m/>
    <m/>
    <m/>
    <m/>
    <m/>
    <m/>
    <m/>
    <m/>
    <m/>
  </r>
  <r>
    <n v="65"/>
    <s v="0174-65"/>
    <s v="O230117400120240174"/>
    <x v="1"/>
    <s v="Promover la iniciación de 1.200 unidades de vivienda nueva en estratos 1 y 2."/>
    <s v="Promover la iniciación de 1.200 unidades de vivienda nueva"/>
    <s v="PM/0208/0103/40010300174"/>
    <s v="O232020200883329 Otros servicios de ingeniería en proyectos n.c.p."/>
    <s v="1-100-F001 VA-RECURSOS DISTRITO"/>
    <x v="119"/>
    <x v="5"/>
    <n v="81101500"/>
    <n v="6500000"/>
    <n v="9"/>
    <n v="58500000"/>
    <s v="Enero"/>
    <s v="Enero"/>
    <s v=" DIRECCIÓN DE URBANIZACIONES Y TITULACIÓN "/>
    <s v="JUAN MANUEL BARRERA MONTERROSA"/>
    <s v=" DIRECCIÓN DE URBANIZACIONES Y TITULACIÓN "/>
    <x v="0"/>
    <s v="Inversión"/>
    <s v="2. Contrato"/>
    <m/>
    <m/>
    <m/>
    <m/>
    <m/>
    <m/>
    <m/>
    <m/>
    <m/>
    <m/>
    <m/>
    <m/>
    <m/>
    <m/>
    <m/>
    <m/>
    <m/>
    <m/>
    <m/>
    <m/>
    <m/>
  </r>
  <r>
    <n v="66"/>
    <s v="0174-66"/>
    <s v="O230117400120240174"/>
    <x v="1"/>
    <s v="Promover la iniciación de 1.200 unidades de vivienda nueva en estratos 1 y 2."/>
    <s v="Promover la iniciación de 1.200 unidades de vivienda nueva"/>
    <s v="PM/0208/0103/40010300174"/>
    <s v="O232020200883212 Servicios de arquitectura para proyectos de construcciones residenciales"/>
    <s v="1-100-F001 VA-RECURSOS DISTRITO"/>
    <x v="120"/>
    <x v="5"/>
    <n v="81101500"/>
    <n v="8000000"/>
    <n v="9"/>
    <n v="72000000"/>
    <s v="Enero"/>
    <s v="Enero"/>
    <s v=" DIRECCIÓN DE URBANIZACIONES Y TITULACIÓN "/>
    <s v="JUAN MANUEL BARRERA MONTERROSA"/>
    <s v=" DIRECCIÓN DE URBANIZACIONES Y TITULACIÓN "/>
    <x v="0"/>
    <s v="Inversión"/>
    <s v="2. Contrato"/>
    <m/>
    <m/>
    <m/>
    <m/>
    <m/>
    <m/>
    <m/>
    <m/>
    <m/>
    <m/>
    <m/>
    <m/>
    <m/>
    <m/>
    <m/>
    <m/>
    <m/>
    <m/>
    <m/>
    <m/>
    <m/>
  </r>
  <r>
    <n v="67"/>
    <s v="0174-67"/>
    <s v="O230117400120240174"/>
    <x v="1"/>
    <s v="Promover la iniciación de 1.200 unidades de vivienda nueva en estratos 1 y 2."/>
    <s v="Promover la iniciación de 1.200 unidades de vivienda nueva"/>
    <s v="PM/0208/0103/40010300174"/>
    <s v="O232020200883212 Servicios de arquitectura para proyectos de construcciones residenciales"/>
    <s v="1-100-F001 VA-RECURSOS DISTRITO"/>
    <x v="121"/>
    <x v="5"/>
    <n v="81101500"/>
    <n v="7000000"/>
    <n v="9"/>
    <n v="63000000"/>
    <s v="Enero"/>
    <s v="Enero"/>
    <s v=" DIRECCIÓN DE URBANIZACIONES Y TITULACIÓN "/>
    <s v="JUAN MANUEL BARRERA MONTERROSA"/>
    <s v=" DIRECCIÓN DE URBANIZACIONES Y TITULACIÓN "/>
    <x v="0"/>
    <s v="Inversión"/>
    <s v="2. Contrato"/>
    <m/>
    <m/>
    <m/>
    <m/>
    <m/>
    <m/>
    <m/>
    <m/>
    <m/>
    <m/>
    <m/>
    <m/>
    <m/>
    <m/>
    <m/>
    <m/>
    <m/>
    <m/>
    <m/>
    <m/>
    <m/>
  </r>
  <r>
    <n v="68"/>
    <s v="0174-68"/>
    <s v="O230117400120240174"/>
    <x v="1"/>
    <s v="Promover la iniciación de 1.200 unidades de vivienda nueva en estratos 1 y 2."/>
    <s v="Promover la iniciación de 1.200 unidades de vivienda nueva"/>
    <s v="PM/0208/0103/40010300174"/>
    <s v="O232020200881211 Servicios de investigación básica en psicología"/>
    <s v="1-100-F001 VA-RECURSOS DISTRITO"/>
    <x v="122"/>
    <x v="5"/>
    <n v="93141500"/>
    <n v="6000000"/>
    <n v="9"/>
    <n v="54000000"/>
    <s v="Enero"/>
    <s v="Enero"/>
    <s v=" DIRECCIÓN DE URBANIZACIONES Y TITULACIÓN "/>
    <s v="JUAN MANUEL BARRERA MONTERROSA"/>
    <s v=" DIRECCIÓN DE URBANIZACIONES Y TITULACIÓN "/>
    <x v="0"/>
    <s v="Inversión"/>
    <s v="2. Contrato"/>
    <m/>
    <m/>
    <m/>
    <m/>
    <m/>
    <m/>
    <m/>
    <m/>
    <m/>
    <m/>
    <m/>
    <m/>
    <m/>
    <m/>
    <m/>
    <m/>
    <m/>
    <m/>
    <m/>
    <m/>
    <m/>
  </r>
  <r>
    <n v="69"/>
    <s v="0174-69"/>
    <s v="O230117400120240174"/>
    <x v="1"/>
    <s v="Promover la iniciación de 1.200 unidades de vivienda nueva en estratos 1 y 2."/>
    <s v="Promover la iniciación de 1.200 unidades de vivienda nueva"/>
    <s v="PM/0208/0103/40010300174"/>
    <s v="O232020200881211 Servicios de investigación básica en psicología"/>
    <s v="1-100-F001 VA-RECURSOS DISTRITO"/>
    <x v="122"/>
    <x v="5"/>
    <n v="93141500"/>
    <n v="6000000"/>
    <n v="9"/>
    <n v="54000000"/>
    <s v="Enero"/>
    <s v="Enero"/>
    <s v=" DIRECCIÓN DE URBANIZACIONES Y TITULACIÓN "/>
    <s v="JUAN MANUEL BARRERA MONTERROSA"/>
    <s v=" DIRECCIÓN DE URBANIZACIONES Y TITULACIÓN "/>
    <x v="0"/>
    <s v="Inversión"/>
    <s v="2. Contrato"/>
    <m/>
    <m/>
    <m/>
    <m/>
    <m/>
    <m/>
    <m/>
    <m/>
    <m/>
    <m/>
    <m/>
    <m/>
    <m/>
    <m/>
    <m/>
    <m/>
    <m/>
    <m/>
    <m/>
    <m/>
    <m/>
  </r>
  <r>
    <n v="70"/>
    <s v="0174-70"/>
    <s v="O230117400120240174"/>
    <x v="1"/>
    <s v="Promover la iniciación de 1.200 unidades de vivienda nueva en estratos 1 y 2."/>
    <s v="Promover la iniciación de 1.200 unidades de vivienda nueva"/>
    <s v="PM/0208/0103/40010300174"/>
    <s v="O232020200883421 Servicios de topografía del suelo"/>
    <s v="1-100-F001 VA-RECURSOS DISTRITO"/>
    <x v="119"/>
    <x v="5"/>
    <n v="81101500"/>
    <n v="8000000"/>
    <n v="9"/>
    <n v="72000000"/>
    <s v="Enero"/>
    <s v="Enero"/>
    <s v=" DIRECCIÓN DE URBANIZACIONES Y TITULACIÓN "/>
    <s v="JUAN MANUEL BARRERA MONTERROSA"/>
    <s v=" DIRECCIÓN DE URBANIZACIONES Y TITULACIÓN "/>
    <x v="0"/>
    <s v="Inversión"/>
    <s v="2. Contrato"/>
    <m/>
    <m/>
    <m/>
    <m/>
    <m/>
    <m/>
    <m/>
    <m/>
    <m/>
    <m/>
    <m/>
    <m/>
    <m/>
    <m/>
    <m/>
    <m/>
    <m/>
    <m/>
    <m/>
    <m/>
    <m/>
  </r>
  <r>
    <n v="71"/>
    <s v="0174-71"/>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x v="123"/>
    <x v="5"/>
    <n v="93141500"/>
    <n v="7000000"/>
    <n v="9"/>
    <n v="63000000"/>
    <s v="Enero"/>
    <s v="Enero"/>
    <s v=" DIRECCIÓN DE URBANIZACIONES Y TITULACIÓN "/>
    <s v="JUAN MANUEL BARRERA MONTERROSA"/>
    <s v=" DIRECCIÓN DE URBANIZACIONES Y TITULACIÓN "/>
    <x v="0"/>
    <s v="Inversión"/>
    <s v="2. Contrato"/>
    <m/>
    <m/>
    <m/>
    <m/>
    <m/>
    <m/>
    <m/>
    <m/>
    <m/>
    <m/>
    <m/>
    <m/>
    <m/>
    <m/>
    <m/>
    <m/>
    <m/>
    <m/>
    <m/>
    <m/>
    <m/>
  </r>
  <r>
    <n v="72"/>
    <s v="0174-72"/>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x v="124"/>
    <x v="5"/>
    <n v="84111502"/>
    <n v="3700000"/>
    <n v="10"/>
    <n v="37000000"/>
    <s v="Enero"/>
    <s v="Enero"/>
    <s v=" DIRECCIÓN DE URBANIZACIONES Y TITULACIÓN "/>
    <s v="JUAN MANUEL BARRERA MONTERROSA"/>
    <s v=" DIRECCIÓN DE URBANIZACIONES Y TITULACIÓN "/>
    <x v="0"/>
    <s v="Inversión"/>
    <s v="2. Contrato"/>
    <m/>
    <m/>
    <m/>
    <m/>
    <m/>
    <m/>
    <m/>
    <m/>
    <m/>
    <m/>
    <m/>
    <m/>
    <m/>
    <m/>
    <m/>
    <m/>
    <m/>
    <m/>
    <m/>
    <m/>
    <m/>
  </r>
  <r>
    <n v="73"/>
    <s v="0174-73"/>
    <s v="O230117400120240174"/>
    <x v="1"/>
    <s v="Sanear y titular 3.150 predios de estratos 1 y 2 localizados en barrios de origen informal"/>
    <s v="Realizar gestiones para la entrega de 2 zonas de cesión obligatorias."/>
    <s v="PM/0208/0103/40010070174"/>
    <s v="O232020200881219 Servicios de investigación básica en otras ciencias sociales y humanidades"/>
    <s v="1-100-F001 VA-RECURSOS DISTRITO"/>
    <x v="125"/>
    <x v="5"/>
    <n v="93141500"/>
    <n v="3000000"/>
    <n v="6"/>
    <n v="18000000"/>
    <s v="Enero"/>
    <s v="Enero"/>
    <s v=" DIRECCIÓN DE URBANIZACIONES Y TITULACIÓN "/>
    <s v="JUAN MANUEL BARRERA MONTERROSA"/>
    <s v=" DIRECCIÓN DE URBANIZACIONES Y TITULACIÓN "/>
    <x v="0"/>
    <s v="Inversión"/>
    <s v="2. Contrato"/>
    <m/>
    <m/>
    <m/>
    <m/>
    <m/>
    <m/>
    <m/>
    <m/>
    <m/>
    <m/>
    <m/>
    <m/>
    <m/>
    <m/>
    <m/>
    <m/>
    <m/>
    <m/>
    <m/>
    <m/>
    <m/>
  </r>
  <r>
    <n v="74"/>
    <s v="0174-74"/>
    <s v="O230117400120240174"/>
    <x v="1"/>
    <s v="Promover la iniciación de 1.200 unidades de vivienda nueva en estratos 1 y 2."/>
    <s v="Promover la iniciación de 1.200 unidades de vivienda nueva"/>
    <s v="PM/0208/0103/40010300174"/>
    <s v="O232020200882199 Otros servicios jurídicos n.c.p."/>
    <s v="1-100-F001 VA-RECURSOS DISTRITO"/>
    <x v="126"/>
    <x v="5"/>
    <n v="80121700"/>
    <n v="5000000"/>
    <n v="9"/>
    <n v="45000000"/>
    <s v="Enero"/>
    <s v="Enero"/>
    <s v=" DIRECCIÓN DE URBANIZACIONES Y TITULACIÓN "/>
    <s v="JUAN MANUEL BARRERA MONTERROSA"/>
    <s v=" DIRECCIÓN DE URBANIZACIONES Y TITULACIÓN "/>
    <x v="0"/>
    <s v="Inversión"/>
    <s v="2. Contrato"/>
    <m/>
    <m/>
    <m/>
    <m/>
    <m/>
    <m/>
    <m/>
    <m/>
    <m/>
    <m/>
    <m/>
    <m/>
    <m/>
    <m/>
    <m/>
    <m/>
    <m/>
    <m/>
    <m/>
    <m/>
    <m/>
  </r>
  <r>
    <n v="75"/>
    <s v="0174-75"/>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3329 Otros servicios de ingeniería en proyectos n.c.p."/>
    <s v="1-100-F001 VA-RECURSOS DISTRITO"/>
    <x v="127"/>
    <x v="5"/>
    <n v="81101500"/>
    <n v="8000000"/>
    <n v="9"/>
    <n v="72000000"/>
    <s v="Enero"/>
    <s v="Enero"/>
    <s v=" DIRECCIÓN DE URBANIZACIONES Y TITULACIÓN "/>
    <s v="JUAN MANUEL BARRERA MONTERROSA"/>
    <s v=" DIRECCIÓN DE URBANIZACIONES Y TITULACIÓN "/>
    <x v="0"/>
    <s v="Inversión"/>
    <s v="2. Contrato"/>
    <m/>
    <m/>
    <m/>
    <m/>
    <m/>
    <m/>
    <m/>
    <m/>
    <m/>
    <m/>
    <m/>
    <m/>
    <m/>
    <m/>
    <m/>
    <m/>
    <m/>
    <m/>
    <m/>
    <m/>
    <m/>
  </r>
  <r>
    <n v="76"/>
    <s v="0174-76"/>
    <s v="O230117400120240174"/>
    <x v="1"/>
    <s v="Sanear y titular 3.150 predios de estratos 1 y 2 localizados en barrios de origen informal"/>
    <s v="Realizar gestiones para la entrega de 2 zonas de cesión obligatorias."/>
    <s v="PM/0208/0103/40010070174"/>
    <s v="O232020200882199 Otros servicios jurídicos n.c.p."/>
    <s v="1-100-F001 VA-RECURSOS DISTRITO"/>
    <x v="128"/>
    <x v="2"/>
    <s v="No Aplica"/>
    <n v="16784000"/>
    <n v="1"/>
    <n v="11166000"/>
    <s v="Marzo"/>
    <s v="Abril"/>
    <s v=" DIRECCIÓN DE URBANIZACIONES Y TITULACIÓN "/>
    <s v="JUAN MANUEL BARRERA MONTERROSA"/>
    <s v=" DIRECCIÓN DE URBANIZACIONES Y TITULACIÓN "/>
    <x v="0"/>
    <s v="Inversión"/>
    <s v="1. Pago directo"/>
    <m/>
    <m/>
    <m/>
    <m/>
    <m/>
    <m/>
    <m/>
    <m/>
    <m/>
    <m/>
    <m/>
    <m/>
    <m/>
    <m/>
    <m/>
    <m/>
    <m/>
    <m/>
    <m/>
    <m/>
    <m/>
  </r>
  <r>
    <n v="77"/>
    <s v="0174-77"/>
    <s v="O230117400120240174"/>
    <x v="1"/>
    <s v="Promover la iniciación de 1.200 unidades de vivienda nueva en estratos 1 y 2."/>
    <s v="Promover la iniciación de 1.200 unidades de vivienda nueva"/>
    <s v="PM/0208/0103/40010300174"/>
    <s v="O23202020088363202 Publicaciones de documentos de carácter oficial"/>
    <s v="1-100-F001 VA-RECURSOS DISTRITO"/>
    <x v="129"/>
    <x v="6"/>
    <n v="82101504"/>
    <n v="2000000"/>
    <n v="12"/>
    <n v="24000000"/>
    <s v=" Enero "/>
    <s v=" Enero "/>
    <s v=" DIRECCIÓN DE URBANIZACIONES Y TITULACIÓN "/>
    <s v="JUAN MANUEL BARRERA MONTERROSA"/>
    <s v=" DIRECCIÓN DE URBANIZACIONES Y TITULACIÓN "/>
    <x v="0"/>
    <s v="Inversión"/>
    <s v="1. Pago directo"/>
    <m/>
    <m/>
    <m/>
    <m/>
    <m/>
    <m/>
    <m/>
    <m/>
    <m/>
    <m/>
    <m/>
    <m/>
    <m/>
    <m/>
    <m/>
    <m/>
    <m/>
    <m/>
    <m/>
    <m/>
    <m/>
  </r>
  <r>
    <n v="78"/>
    <s v="0174-78"/>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1219 Servicios de investigación básica en otras ciencias sociales y humanidades"/>
    <s v="1-100-F001 VA-RECURSOS DISTRITO"/>
    <x v="130"/>
    <x v="2"/>
    <s v="10. No aplica"/>
    <n v="2872000"/>
    <n v="1"/>
    <n v="2872000"/>
    <s v="Marzo"/>
    <s v="No aplica"/>
    <s v=" DIRECCIÓN DE URBANIZACIONES Y TITULACIÓN "/>
    <s v="JUAN MANUEL BARRERA MONTERROSA"/>
    <s v=" DIRECCIÓN DE URBANIZACIONES Y TITULACIÓN "/>
    <x v="0"/>
    <s v="Inversión"/>
    <s v="2. Contrato"/>
    <m/>
    <m/>
    <m/>
    <m/>
    <m/>
    <m/>
    <m/>
    <m/>
    <m/>
    <m/>
    <m/>
    <m/>
    <m/>
    <m/>
    <m/>
    <m/>
    <m/>
    <m/>
    <m/>
    <m/>
    <m/>
  </r>
  <r>
    <n v="79"/>
    <s v="0174-79"/>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2120 Servicios de asesoramiento y representación jurídica relativos a otros campos del derecho"/>
    <s v="1-100-F001 VA-RECURSOS DISTRITO"/>
    <x v="128"/>
    <x v="2"/>
    <s v="No Aplica"/>
    <n v="866667"/>
    <n v="1"/>
    <n v="7800000"/>
    <s v="Enero"/>
    <s v="No aplica"/>
    <s v=" DIRECCIÓN DE URBANIZACIONES Y TITULACIÓN "/>
    <s v="JUAN MANUEL BARRERA MONTERROSA"/>
    <s v=" DIRECCIÓN DE URBANIZACIONES Y TITULACIÓN "/>
    <x v="0"/>
    <s v="Inversión"/>
    <s v="1. Pago directo"/>
    <m/>
    <m/>
    <m/>
    <m/>
    <m/>
    <m/>
    <m/>
    <m/>
    <m/>
    <m/>
    <m/>
    <m/>
    <m/>
    <m/>
    <m/>
    <m/>
    <m/>
    <m/>
    <m/>
    <m/>
    <m/>
  </r>
  <r>
    <n v="80"/>
    <s v="0174-80"/>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3211  Servicios de asesoría en arquitectura"/>
    <s v="1-100-F001 VA-RECURSOS DISTRITO"/>
    <x v="131"/>
    <x v="2"/>
    <s v="No Aplica"/>
    <n v="937000"/>
    <n v="1"/>
    <n v="9370000"/>
    <s v="Enero"/>
    <s v="Enero"/>
    <s v=" DIRECCIÓN DE URBANIZACIONES Y TITULACIÓN "/>
    <s v="JUAN MANUEL BARRERA MONTERROSA"/>
    <s v=" DIRECCIÓN DE URBANIZACIONES Y TITULACIÓN "/>
    <x v="0"/>
    <s v="Inversión"/>
    <s v="1. Pago directo"/>
    <m/>
    <m/>
    <m/>
    <m/>
    <m/>
    <m/>
    <m/>
    <m/>
    <m/>
    <m/>
    <m/>
    <m/>
    <m/>
    <m/>
    <m/>
    <m/>
    <m/>
    <m/>
    <m/>
    <m/>
    <m/>
  </r>
  <r>
    <n v="81"/>
    <s v="0174-81"/>
    <s v="O230117400120240174"/>
    <x v="1"/>
    <s v="Promover la iniciación de 1.200 unidades de vivienda nueva en estratos 1 y 2."/>
    <s v="Promover la iniciación de 1.200 unidades de vivienda nueva"/>
    <s v="PM/0208/0103/40010300174"/>
    <s v="O232020200883212 Servicios de arquitectura para proyectos de construcciones residenciales"/>
    <s v="1-100-F001 VA-RECURSOS DISTRITO"/>
    <x v="132"/>
    <x v="2"/>
    <n v="80161501"/>
    <n v="18300000"/>
    <n v="1"/>
    <n v="18300000"/>
    <s v="Marzo"/>
    <s v="Abril"/>
    <s v=" DIRECCIÓN DE URBANIZACIONES Y TITULACIÓN "/>
    <s v="JUAN MANUEL BARRERA MONTERROSA"/>
    <s v=" DIRECCIÓN DE URBANIZACIONES Y TITULACIÓN "/>
    <x v="0"/>
    <s v="Inversión"/>
    <s v="1. Pago directo"/>
    <m/>
    <m/>
    <m/>
    <m/>
    <m/>
    <m/>
    <m/>
    <m/>
    <m/>
    <m/>
    <m/>
    <m/>
    <m/>
    <m/>
    <m/>
    <m/>
    <m/>
    <m/>
    <m/>
    <m/>
    <m/>
  </r>
  <r>
    <n v="82"/>
    <s v="0174-82"/>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3329 Otros servicios de ingeniería en proyectos n.c.p."/>
    <s v="1-100-F001 VA-RECURSOS DISTRITO"/>
    <x v="131"/>
    <x v="2"/>
    <s v="No Aplica"/>
    <n v="3391667"/>
    <n v="1"/>
    <n v="20350000"/>
    <s v="Marzo"/>
    <s v="Abril"/>
    <s v=" DIRECCIÓN DE URBANIZACIONES Y TITULACIÓN "/>
    <s v="JUAN MANUEL BARRERA MONTERROSA"/>
    <s v=" DIRECCIÓN DE URBANIZACIONES Y TITULACIÓN "/>
    <x v="0"/>
    <s v="Inversión"/>
    <s v="1. Pago directo"/>
    <m/>
    <m/>
    <m/>
    <m/>
    <m/>
    <m/>
    <m/>
    <m/>
    <m/>
    <m/>
    <m/>
    <m/>
    <m/>
    <m/>
    <m/>
    <m/>
    <m/>
    <m/>
    <m/>
    <m/>
    <m/>
  </r>
  <r>
    <n v="83"/>
    <s v="0174-83"/>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3111 Servicios de consultoría en gestión estratégica"/>
    <s v="1-100-F001 VA-RECURSOS DISTRITO"/>
    <x v="132"/>
    <x v="2"/>
    <s v="No Aplica"/>
    <n v="2010000"/>
    <n v="1"/>
    <n v="2010000"/>
    <s v="Marzo"/>
    <s v="Abril"/>
    <s v=" DIRECCIÓN DE URBANIZACIONES Y TITULACIÓN "/>
    <s v="JUAN MANUEL BARRERA MONTERROSA"/>
    <s v=" DIRECCIÓN DE URBANIZACIONES Y TITULACIÓN "/>
    <x v="0"/>
    <s v="Inversión"/>
    <s v="1. Pago directo"/>
    <m/>
    <m/>
    <m/>
    <m/>
    <m/>
    <m/>
    <m/>
    <m/>
    <m/>
    <m/>
    <m/>
    <m/>
    <m/>
    <m/>
    <m/>
    <m/>
    <m/>
    <m/>
    <m/>
    <m/>
    <m/>
  </r>
  <r>
    <n v="84"/>
    <s v="0174-84"/>
    <s v="O230117400120240174"/>
    <x v="1"/>
    <s v="Promover la iniciación de 1.200 unidades de vivienda nueva en estratos 1 y 2."/>
    <s v="Promover la iniciación de 1.200 unidades de vivienda nueva"/>
    <s v="PM/0208/0103/40010300174"/>
    <s v="O232020200883111 Servicios de consultoría en gestión estratégica"/>
    <s v="1-100-F001 VA-RECURSOS DISTRITO"/>
    <x v="133"/>
    <x v="1"/>
    <s v="81151600_x000a_70131700"/>
    <n v="9090909.0909090918"/>
    <n v="11"/>
    <n v="100000000"/>
    <s v="No aplica"/>
    <s v="No aplica"/>
    <s v=" DIRECCIÓN DE URBANIZACIONES Y TITULACIÓN "/>
    <s v="JUAN MANUEL BARRERA MONTERROSA"/>
    <s v=" DIRECCIÓN DE URBANIZACIONES Y TITULACIÓN "/>
    <x v="0"/>
    <s v="Inversión"/>
    <s v="2. Contrato"/>
    <m/>
    <m/>
    <m/>
    <m/>
    <m/>
    <m/>
    <m/>
    <m/>
    <m/>
    <m/>
    <m/>
    <m/>
    <m/>
    <m/>
    <m/>
    <m/>
    <m/>
    <m/>
    <m/>
    <m/>
    <m/>
  </r>
  <r>
    <n v="85"/>
    <s v="0174-85"/>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1211 Servicios de investigación básica en psicología"/>
    <s v="1-100-F001 VA-RECURSOS DISTRITO"/>
    <x v="130"/>
    <x v="2"/>
    <s v="No Aplica"/>
    <n v="3881250"/>
    <n v="1"/>
    <n v="15525000"/>
    <s v="Marzo"/>
    <s v="Abril"/>
    <s v=" DIRECCIÓN DE URBANIZACIONES Y TITULACIÓN "/>
    <s v="JUAN MANUEL BARRERA MONTERROSA"/>
    <s v=" DIRECCIÓN DE URBANIZACIONES Y TITULACIÓN "/>
    <x v="0"/>
    <s v="Inversión"/>
    <s v="1. Pago directo"/>
    <m/>
    <m/>
    <m/>
    <m/>
    <m/>
    <m/>
    <m/>
    <m/>
    <m/>
    <m/>
    <m/>
    <m/>
    <m/>
    <m/>
    <m/>
    <m/>
    <m/>
    <m/>
    <m/>
    <m/>
    <m/>
  </r>
  <r>
    <n v="86"/>
    <s v="0174-86"/>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3422  Servicios de cartografía"/>
    <s v="1-100-F001 VA-RECURSOS DISTRITO"/>
    <x v="132"/>
    <x v="2"/>
    <s v="No Aplica"/>
    <n v="4153000"/>
    <n v="1"/>
    <n v="8306000"/>
    <s v="Marzo"/>
    <s v="Abril"/>
    <s v=" DIRECCIÓN DE URBANIZACIONES Y TITULACIÓN "/>
    <s v="JUAN MANUEL BARRERA MONTERROSA"/>
    <s v=" DIRECCIÓN DE URBANIZACIONES Y TITULACIÓN "/>
    <x v="0"/>
    <s v="Inversión"/>
    <s v="1. Pago directo"/>
    <m/>
    <m/>
    <m/>
    <m/>
    <m/>
    <m/>
    <m/>
    <m/>
    <m/>
    <m/>
    <m/>
    <m/>
    <m/>
    <m/>
    <m/>
    <m/>
    <m/>
    <m/>
    <m/>
    <m/>
    <m/>
  </r>
  <r>
    <n v="87"/>
    <s v="0174-87"/>
    <s v="O230117400120240174"/>
    <x v="1"/>
    <s v="Promover la iniciación de 1.200 unidades de vivienda nueva en estratos 1 y 2."/>
    <s v="Promover la iniciación de 1.200 unidades de vivienda nueva"/>
    <s v="PM/0208/0103/40010300174"/>
    <s v="O232020200883421 Servicios de topografía del suelo"/>
    <s v="1-100-F001 VA-RECURSOS DISTRITO"/>
    <x v="132"/>
    <x v="2"/>
    <n v="81101513"/>
    <n v="5000000"/>
    <n v="1"/>
    <n v="25000000"/>
    <s v="Marzo"/>
    <s v="Abril"/>
    <s v=" DIRECCIÓN DE URBANIZACIONES Y TITULACIÓN "/>
    <s v="JUAN MANUEL BARRERA MONTERROSA"/>
    <s v=" DIRECCIÓN DE URBANIZACIONES Y TITULACIÓN "/>
    <x v="0"/>
    <s v="Inversión"/>
    <s v="1. Pago directo"/>
    <m/>
    <m/>
    <m/>
    <m/>
    <m/>
    <m/>
    <m/>
    <m/>
    <m/>
    <m/>
    <m/>
    <m/>
    <m/>
    <m/>
    <m/>
    <m/>
    <m/>
    <m/>
    <m/>
    <m/>
    <m/>
  </r>
  <r>
    <n v="88"/>
    <s v="0174-88"/>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3422  Servicios de cartografía"/>
    <s v="1-100-F001 VA-RECURSOS DISTRITO"/>
    <x v="134"/>
    <x v="2"/>
    <s v="No Aplica"/>
    <n v="1542667"/>
    <n v="1"/>
    <n v="13884000"/>
    <s v="Enero"/>
    <s v="Enero"/>
    <s v=" DIRECCIÓN DE URBANIZACIONES Y TITULACIÓN "/>
    <s v="JUAN MANUEL BARRERA MONTERROSA"/>
    <s v=" DIRECCIÓN DE URBANIZACIONES Y TITULACIÓN "/>
    <x v="0"/>
    <s v="Inversión"/>
    <s v="1. Pago directo"/>
    <m/>
    <m/>
    <m/>
    <m/>
    <m/>
    <m/>
    <m/>
    <m/>
    <m/>
    <m/>
    <m/>
    <m/>
    <m/>
    <m/>
    <m/>
    <m/>
    <m/>
    <m/>
    <m/>
    <m/>
    <m/>
  </r>
  <r>
    <n v="89"/>
    <s v="0174-89"/>
    <s v="O230117400120240174"/>
    <x v="1"/>
    <s v="Sanear y titular 3.150 predios de estratos 1 y 2 localizados en barrios de origen informal"/>
    <s v="Realizar gestiones para la entrega de 2 zonas de cesión obligatorias."/>
    <s v="PM/0208/0103/40010070174"/>
    <s v="O232020200883212 Servicios de arquitectura para proyectos de construcciones residenciales"/>
    <s v="1-100-F001 VA-RECURSOS DISTRITO"/>
    <x v="135"/>
    <x v="2"/>
    <s v="No Aplica"/>
    <n v="50000"/>
    <n v="1"/>
    <n v="450000"/>
    <s v="Enero"/>
    <s v="Enero"/>
    <s v=" DIRECCIÓN DE URBANIZACIONES Y TITULACIÓN "/>
    <s v="JUAN MANUEL BARRERA MONTERROSA"/>
    <s v=" DIRECCIÓN DE URBANIZACIONES Y TITULACIÓN "/>
    <x v="0"/>
    <s v="Inversión"/>
    <s v="1. Pago directo"/>
    <m/>
    <m/>
    <m/>
    <m/>
    <m/>
    <m/>
    <m/>
    <m/>
    <m/>
    <m/>
    <m/>
    <m/>
    <m/>
    <m/>
    <m/>
    <m/>
    <m/>
    <m/>
    <m/>
    <m/>
    <m/>
  </r>
  <r>
    <n v="90"/>
    <s v="0174-90"/>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x v="136"/>
    <x v="2"/>
    <s v="No Aplica"/>
    <n v="115833"/>
    <n v="1"/>
    <n v="590000"/>
    <s v="Enero"/>
    <s v="Enero"/>
    <s v=" DIRECCIÓN DE URBANIZACIONES Y TITULACIÓN "/>
    <s v="JUAN MANUEL BARRERA MONTERROSA"/>
    <s v=" DIRECCIÓN DE URBANIZACIONES Y TITULACIÓN "/>
    <x v="0"/>
    <s v="Inversión"/>
    <s v="1. Pago directo"/>
    <m/>
    <m/>
    <m/>
    <m/>
    <m/>
    <m/>
    <m/>
    <m/>
    <m/>
    <m/>
    <m/>
    <m/>
    <m/>
    <m/>
    <m/>
    <m/>
    <m/>
    <m/>
    <m/>
    <m/>
    <m/>
  </r>
  <r>
    <n v="91"/>
    <s v="0174-91"/>
    <s v="O230117400120240174"/>
    <x v="1"/>
    <s v="Promover la iniciación de 1.200 unidades de vivienda nueva en estratos 1 y 2."/>
    <s v="Promover la iniciación de 1.200 unidades de vivienda nueva"/>
    <s v="PM/0208/0103/40010300174"/>
    <s v="O232020200885954 Servicios de preparación de documentos y otros servicios especializados de apoyo a oficina"/>
    <s v="1-100-F001 VA-RECURSOS DISTRITO"/>
    <x v="137"/>
    <x v="1"/>
    <s v="81151600_x000a_70131700"/>
    <n v="9090909.0909090918"/>
    <n v="11"/>
    <n v="100000000"/>
    <s v="No aplica"/>
    <s v="No aplica"/>
    <s v=" DIRECCIÓN DE URBANIZACIONES Y TITULACIÓN "/>
    <s v="JUAN MANUEL BARRERA MONTERROSA"/>
    <s v=" DIRECCIÓN DE URBANIZACIONES Y TITULACIÓN "/>
    <x v="0"/>
    <s v="Inversión"/>
    <s v="2. Contrato"/>
    <m/>
    <m/>
    <m/>
    <m/>
    <m/>
    <m/>
    <m/>
    <m/>
    <m/>
    <m/>
    <m/>
    <m/>
    <m/>
    <m/>
    <m/>
    <m/>
    <m/>
    <m/>
    <m/>
    <m/>
    <m/>
  </r>
  <r>
    <n v="92"/>
    <s v="0174-92"/>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4520 Servicios de archivos"/>
    <s v="1-100-F001 VA-RECURSOS DISTRITO"/>
    <x v="131"/>
    <x v="2"/>
    <s v="No Aplica"/>
    <n v="575000"/>
    <n v="1"/>
    <n v="2300000"/>
    <s v="Marzo"/>
    <s v="Abril"/>
    <s v=" DIRECCIÓN DE URBANIZACIONES Y TITULACIÓN "/>
    <s v="JUAN MANUEL BARRERA MONTERROSA"/>
    <s v=" DIRECCIÓN DE URBANIZACIONES Y TITULACIÓN "/>
    <x v="0"/>
    <s v="Inversión"/>
    <s v="1. Pago directo"/>
    <m/>
    <m/>
    <m/>
    <m/>
    <m/>
    <m/>
    <m/>
    <m/>
    <m/>
    <m/>
    <m/>
    <m/>
    <m/>
    <m/>
    <m/>
    <m/>
    <m/>
    <m/>
    <m/>
    <m/>
    <m/>
  </r>
  <r>
    <n v="93"/>
    <s v="0174-93"/>
    <s v="O230117400120240174"/>
    <x v="1"/>
    <s v="Promover la iniciación de 1.200 unidades de vivienda nueva en estratos 1 y 2."/>
    <s v="Promover la iniciación de 1.200 unidades de vivienda nueva"/>
    <s v="PM/0208/0103/40010300174"/>
    <s v="O232020200883111 Servicios de consultoría en gestión estratégica"/>
    <s v="1-100-F001 VA-RECURSOS DISTRITO"/>
    <x v="131"/>
    <x v="2"/>
    <n v="80161501"/>
    <n v="1000000"/>
    <n v="1"/>
    <n v="4000000"/>
    <s v="Marzo"/>
    <s v="Abril"/>
    <s v=" DIRECCIÓN DE URBANIZACIONES Y TITULACIÓN "/>
    <s v="JUAN MANUEL BARRERA MONTERROSA"/>
    <s v=" DIRECCIÓN DE URBANIZACIONES Y TITULACIÓN "/>
    <x v="0"/>
    <s v="Inversión"/>
    <s v="1. Pago directo"/>
    <m/>
    <m/>
    <m/>
    <m/>
    <m/>
    <m/>
    <m/>
    <m/>
    <m/>
    <m/>
    <m/>
    <m/>
    <m/>
    <m/>
    <m/>
    <m/>
    <m/>
    <m/>
    <m/>
    <m/>
    <m/>
  </r>
  <r>
    <n v="94"/>
    <s v="0174-94"/>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2199 Otros servicios jurídicos n.c.p."/>
    <s v="1-100-F001 VA-RECURSOS DISTRITO"/>
    <x v="138"/>
    <x v="2"/>
    <s v="No Aplica"/>
    <n v="1000000"/>
    <n v="11"/>
    <n v="11000000"/>
    <s v=" Enero "/>
    <s v=" Febrero "/>
    <s v=" DIRECCIÓN DE URBANIZACIONES Y TITULACIÓN "/>
    <s v="JUAN MANUEL BARRERA MONTERROSA"/>
    <s v=" DIRECCIÓN DE URBANIZACIONES Y TITULACIÓN "/>
    <x v="0"/>
    <s v="Inversión"/>
    <s v="1. Pago directo"/>
    <m/>
    <m/>
    <m/>
    <m/>
    <m/>
    <m/>
    <m/>
    <m/>
    <m/>
    <m/>
    <m/>
    <m/>
    <m/>
    <m/>
    <m/>
    <m/>
    <m/>
    <m/>
    <m/>
    <m/>
    <m/>
  </r>
  <r>
    <n v="95"/>
    <s v="0174-95"/>
    <s v="O230117400120240174"/>
    <x v="1"/>
    <s v="Promover la iniciación de 1.200 unidades de vivienda nueva en estratos 1 y 2."/>
    <s v="Promover la iniciación de 1.200 unidades de vivienda nueva"/>
    <s v="PM/0208/0103/40010300174"/>
    <s v="O232020200881211 Servicios de investigación básica en psicología"/>
    <s v="1-100-F001 VA-RECURSOS DISTRITO"/>
    <x v="130"/>
    <x v="2"/>
    <n v="93141500"/>
    <n v="6000000"/>
    <n v="1"/>
    <n v="60000000"/>
    <s v="Marzo"/>
    <s v="Abril"/>
    <s v=" DIRECCIÓN DE URBANIZACIONES Y TITULACIÓN "/>
    <s v="JUAN MANUEL BARRERA MONTERROSA"/>
    <s v=" DIRECCIÓN DE URBANIZACIONES Y TITULACIÓN "/>
    <x v="0"/>
    <s v="Inversión"/>
    <s v="1. Pago directo"/>
    <m/>
    <m/>
    <m/>
    <m/>
    <m/>
    <m/>
    <m/>
    <m/>
    <m/>
    <m/>
    <m/>
    <m/>
    <m/>
    <m/>
    <m/>
    <m/>
    <m/>
    <m/>
    <m/>
    <m/>
    <m/>
  </r>
  <r>
    <n v="96"/>
    <s v="0174-96"/>
    <s v="O230117400120240174"/>
    <x v="1"/>
    <s v="Sanear y titular 3.150 predios de estratos 1 y 2 localizados en barrios de origen informal"/>
    <s v="Realizar gestiones para la entrega de 2 zonas de cesión obligatorias."/>
    <s v="PM/0208/0103/40010070174"/>
    <s v="O232020200883212 Servicios de arquitectura para proyectos de construcciones residenciales"/>
    <s v="1-100-F001 VA-RECURSOS DISTRITO"/>
    <x v="132"/>
    <x v="2"/>
    <s v="No Aplica"/>
    <n v="3584000"/>
    <n v="1"/>
    <n v="17920000"/>
    <s v="Marzo"/>
    <s v="Abril"/>
    <s v=" DIRECCIÓN DE URBANIZACIONES Y TITULACIÓN "/>
    <s v="JUAN MANUEL BARRERA MONTERROSA"/>
    <s v=" DIRECCIÓN DE URBANIZACIONES Y TITULACIÓN "/>
    <x v="0"/>
    <s v="Inversión"/>
    <s v="1. Pago directo"/>
    <m/>
    <m/>
    <m/>
    <m/>
    <m/>
    <m/>
    <m/>
    <m/>
    <m/>
    <m/>
    <m/>
    <m/>
    <m/>
    <m/>
    <m/>
    <m/>
    <m/>
    <m/>
    <m/>
    <m/>
    <m/>
  </r>
  <r>
    <n v="97"/>
    <s v="0174-97"/>
    <s v="O230117400120240174"/>
    <x v="1"/>
    <s v="Promover la iniciación de 1.200 unidades de vivienda nueva en estratos 1 y 2."/>
    <s v="Promover la iniciación de 1.200 unidades de vivienda nueva"/>
    <s v="PM/0208/0103/40010300174"/>
    <s v="O232020200883931  Servicios de consultoría ambiental"/>
    <s v="1-100-F001 VA-RECURSOS DISTRITO"/>
    <x v="132"/>
    <x v="2"/>
    <n v="77101700"/>
    <n v="5200000"/>
    <n v="1"/>
    <n v="26000000"/>
    <s v="Marzo"/>
    <s v="Abril"/>
    <s v=" DIRECCIÓN DE URBANIZACIONES Y TITULACIÓN "/>
    <s v="JUAN MANUEL BARRERA MONTERROSA"/>
    <s v=" DIRECCIÓN DE URBANIZACIONES Y TITULACIÓN "/>
    <x v="0"/>
    <s v="Inversión"/>
    <s v="1. Pago directo"/>
    <m/>
    <m/>
    <m/>
    <m/>
    <m/>
    <m/>
    <m/>
    <m/>
    <m/>
    <m/>
    <m/>
    <m/>
    <m/>
    <m/>
    <m/>
    <m/>
    <m/>
    <m/>
    <m/>
    <m/>
    <m/>
  </r>
  <r>
    <n v="98"/>
    <s v="0174-98"/>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1020200501 Aportes generales al sistema de riesgos laborales públicos"/>
    <s v="1-100-F001 VA-RECURSOS DISTRITO"/>
    <x v="139"/>
    <x v="2"/>
    <s v="No Aplica"/>
    <n v="811000"/>
    <n v="12"/>
    <n v="9732000"/>
    <s v=" Enero "/>
    <s v=" Enero "/>
    <s v=" DIRECCIÓN DE URBANIZACIONES Y TITULACIÓN "/>
    <s v="JUAN MANUEL BARRERA MONTERROSA"/>
    <s v=" DIRECCIÓN DE URBANIZACIONES Y TITULACIÓN "/>
    <x v="0"/>
    <s v="Inversión"/>
    <s v="1. Pago directo"/>
    <m/>
    <m/>
    <m/>
    <m/>
    <m/>
    <m/>
    <m/>
    <m/>
    <m/>
    <m/>
    <m/>
    <m/>
    <m/>
    <m/>
    <m/>
    <m/>
    <m/>
    <m/>
    <m/>
    <m/>
    <m/>
  </r>
  <r>
    <n v="99"/>
    <s v="0174-99"/>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771541 Servicios fiduciarios"/>
    <s v="3-400-I001 RF-ADMINISTRADOS DE DESTINACIÓN ESPECIFICA"/>
    <x v="140"/>
    <x v="2"/>
    <s v="No Aplica"/>
    <n v="515549500"/>
    <n v="2"/>
    <n v="1031099000"/>
    <s v="Enero"/>
    <s v="Febrero"/>
    <s v=" DIRECCIÓN DE URBANIZACIONES Y TITULACIÓN "/>
    <s v="JUAN MANUEL BARRERA MONTERROSA"/>
    <s v=" DIRECCIÓN DE URBANIZACIONES Y TITULACIÓN "/>
    <x v="0"/>
    <s v="Inversión"/>
    <s v="1. Pago directo"/>
    <m/>
    <m/>
    <m/>
    <m/>
    <m/>
    <m/>
    <m/>
    <m/>
    <m/>
    <m/>
    <m/>
    <m/>
    <m/>
    <m/>
    <m/>
    <m/>
    <m/>
    <m/>
    <m/>
    <m/>
    <m/>
  </r>
  <r>
    <n v="100"/>
    <s v="0174-100"/>
    <s v="O230117400120240174"/>
    <x v="1"/>
    <s v="Promover la iniciación de 1.200 unidades de vivienda nueva en estratos 1 y 2."/>
    <s v="Promover la iniciación de 1.200 unidades de vivienda nueva"/>
    <s v="PM/0208/0103/40010300174"/>
    <s v="O232020200883121  Servicios de relaciones públicas"/>
    <s v="1-100-F001 VA-RECURSOS DISTRITO"/>
    <x v="7"/>
    <x v="3"/>
    <s v="81141601                80141902                 52161500               45111700               90111600                90151802                 93141702"/>
    <n v="5555555.555555556"/>
    <n v="9"/>
    <n v="50000000"/>
    <s v="Marzo"/>
    <s v="Marzo"/>
    <s v=" DIRECCIÓN DE URBANIZACIONES Y TITULACIÓN "/>
    <s v="JUAN MANUEL BARRERA MONTERROSA"/>
    <s v=" DIRECCIÓN DE URBANIZACIONES Y TITULACIÓN "/>
    <x v="1"/>
    <s v="Inversión"/>
    <s v="2. Contrato"/>
    <m/>
    <m/>
    <m/>
    <m/>
    <m/>
    <m/>
    <m/>
    <m/>
    <m/>
    <m/>
    <m/>
    <m/>
    <m/>
    <m/>
    <m/>
    <m/>
    <m/>
    <m/>
    <m/>
    <m/>
    <m/>
  </r>
  <r>
    <n v="101"/>
    <s v="0174-101"/>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3121 Servicios de relaciones públicas"/>
    <s v="1-100-F001 VA-RECURSOS DISTRITO"/>
    <x v="8"/>
    <x v="4"/>
    <s v="82101801                    82101600"/>
    <n v="2123500"/>
    <n v="10"/>
    <n v="21235000"/>
    <s v="Febrero"/>
    <s v=" Marzo "/>
    <s v=" DIRECCIÓN DE URBANIZACIONES Y TITULACIÓN "/>
    <s v="JUAN MANUEL BARRERA MONTERROSA"/>
    <s v=" DIRECCIÓN DE URBANIZACIONES Y TITULACIÓN "/>
    <x v="2"/>
    <s v="Inversión"/>
    <s v="2. Contrato"/>
    <m/>
    <m/>
    <m/>
    <m/>
    <m/>
    <m/>
    <m/>
    <m/>
    <m/>
    <m/>
    <m/>
    <m/>
    <m/>
    <m/>
    <m/>
    <m/>
    <m/>
    <m/>
    <m/>
    <m/>
    <m/>
  </r>
  <r>
    <n v="102"/>
    <s v="0174-102"/>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5250  Servicios de protección (guardas de seguridad)"/>
    <s v="1-100-F001 VA-RECURSOS DISTRITO"/>
    <x v="141"/>
    <x v="3"/>
    <s v="92121500                     92121700_x000a_46171600"/>
    <n v="2254545"/>
    <n v="11"/>
    <n v="24800000"/>
    <s v="Febrero"/>
    <s v="Febrero"/>
    <s v=" DIRECCIÓN DE URBANIZACIONES Y TITULACIÓN "/>
    <s v="JUAN MANUEL BARRERA MONTERROSA"/>
    <s v=" DIRECCIÓN DE URBANIZACIONES Y TITULACIÓN "/>
    <x v="4"/>
    <s v="Inversión"/>
    <s v="2. Contrato"/>
    <m/>
    <m/>
    <m/>
    <m/>
    <m/>
    <m/>
    <m/>
    <m/>
    <m/>
    <m/>
    <m/>
    <m/>
    <m/>
    <m/>
    <m/>
    <m/>
    <m/>
    <m/>
    <m/>
    <m/>
    <m/>
  </r>
  <r>
    <n v="103"/>
    <s v="0174-103"/>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6312 Servicios de distribución de electricidad (a comisión o por contrato)"/>
    <s v="1-100-F001 VA-RECURSOS DISTRITO"/>
    <x v="142"/>
    <x v="2"/>
    <s v="No Aplica"/>
    <n v="750000"/>
    <n v="12"/>
    <n v="9000000"/>
    <s v=" Enero "/>
    <s v=" Enero "/>
    <s v=" DIRECCIÓN DE URBANIZACIONES Y TITULACIÓN "/>
    <s v="JUAN MANUEL BARRERA MONTERROSA"/>
    <s v=" DIRECCIÓN DE URBANIZACIONES Y TITULACIÓN "/>
    <x v="0"/>
    <s v="Inversión"/>
    <s v="1. Pago directo"/>
    <m/>
    <m/>
    <m/>
    <m/>
    <m/>
    <m/>
    <m/>
    <m/>
    <m/>
    <m/>
    <m/>
    <m/>
    <m/>
    <m/>
    <m/>
    <m/>
    <m/>
    <m/>
    <m/>
    <m/>
    <m/>
  </r>
  <r>
    <n v="104"/>
    <s v="0174-104"/>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6330 Servicios de distribución de agua por tubería (a comisión o por contrato)"/>
    <s v="1-100-F001 VA-RECURSOS DISTRITO"/>
    <x v="143"/>
    <x v="2"/>
    <s v="No Aplica"/>
    <n v="3500000"/>
    <n v="12"/>
    <n v="42000000"/>
    <s v=" Enero "/>
    <s v=" Enero "/>
    <s v=" DIRECCIÓN DE URBANIZACIONES Y TITULACIÓN "/>
    <s v="JUAN MANUEL BARRERA MONTERROSA"/>
    <s v=" DIRECCIÓN DE URBANIZACIONES Y TITULACIÓN "/>
    <x v="0"/>
    <s v="Inversión"/>
    <s v="1. Pago directo"/>
    <m/>
    <m/>
    <m/>
    <m/>
    <m/>
    <m/>
    <m/>
    <m/>
    <m/>
    <m/>
    <m/>
    <m/>
    <m/>
    <m/>
    <m/>
    <m/>
    <m/>
    <m/>
    <m/>
    <m/>
    <m/>
  </r>
  <r>
    <n v="105"/>
    <s v="0174-105"/>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6320 Servicios de distribución de gas por tuberías (a comisión o por contrato)"/>
    <s v="1-100-F001 VA-RECURSOS DISTRITO"/>
    <x v="144"/>
    <x v="2"/>
    <s v="No Aplica"/>
    <n v="900000"/>
    <n v="12"/>
    <n v="10800000"/>
    <s v=" Enero "/>
    <s v=" Enero "/>
    <s v=" DIRECCIÓN DE URBANIZACIONES Y TITULACIÓN "/>
    <s v="JUAN MANUEL BARRERA MONTERROSA"/>
    <s v=" DIRECCIÓN DE URBANIZACIONES Y TITULACIÓN "/>
    <x v="0"/>
    <s v="Inversión"/>
    <s v="1. Pago directo"/>
    <m/>
    <m/>
    <m/>
    <m/>
    <m/>
    <m/>
    <m/>
    <m/>
    <m/>
    <m/>
    <m/>
    <m/>
    <m/>
    <m/>
    <m/>
    <m/>
    <m/>
    <m/>
    <m/>
    <m/>
    <m/>
  </r>
  <r>
    <n v="106"/>
    <s v="0174-106"/>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994239 Servicios generales de recolección de otros desechos"/>
    <s v="1-100-F001 VA-RECURSOS DISTRITO"/>
    <x v="145"/>
    <x v="2"/>
    <s v="No Aplica"/>
    <n v="8150000"/>
    <n v="12"/>
    <n v="97800000"/>
    <s v=" Enero "/>
    <s v=" Enero "/>
    <s v=" DIRECCIÓN DE URBANIZACIONES Y TITULACIÓN "/>
    <s v="JUAN MANUEL BARRERA MONTERROSA"/>
    <s v=" DIRECCIÓN DE URBANIZACIONES Y TITULACIÓN "/>
    <x v="0"/>
    <s v="Inversión"/>
    <s v="1. Pago directo"/>
    <m/>
    <m/>
    <m/>
    <m/>
    <m/>
    <m/>
    <m/>
    <m/>
    <m/>
    <m/>
    <m/>
    <m/>
    <m/>
    <m/>
    <m/>
    <m/>
    <m/>
    <m/>
    <m/>
    <m/>
    <m/>
  </r>
  <r>
    <n v="107"/>
    <s v="0174-107"/>
    <s v="O230117400120240174"/>
    <x v="1"/>
    <s v="Promover la iniciación de 1.200 unidades de vivienda nueva en estratos 1 y 2."/>
    <s v="Promover la iniciación de 1.200 unidades de vivienda nueva"/>
    <s v="PM/0208/0103/40010300174"/>
    <s v="O232020200885250  Servicios de protección (guardas de seguridad)"/>
    <s v="1-100-F001 VA-RECURSOS DISTRITO"/>
    <x v="141"/>
    <x v="3"/>
    <s v="92121500                  92121700_x000a_46171600"/>
    <n v="61381818"/>
    <n v="11"/>
    <n v="675200000"/>
    <s v="Febrero"/>
    <s v="Febrero"/>
    <s v=" DIRECCIÓN DE URBANIZACIONES Y TITULACIÓN "/>
    <s v="JUAN MANUEL BARRERA MONTERROSA"/>
    <s v=" DIRECCIÓN DE URBANIZACIONES Y TITULACIÓN "/>
    <x v="4"/>
    <s v="Inversión"/>
    <s v="2. Contrato"/>
    <m/>
    <m/>
    <m/>
    <m/>
    <m/>
    <m/>
    <m/>
    <m/>
    <m/>
    <m/>
    <m/>
    <m/>
    <m/>
    <m/>
    <m/>
    <m/>
    <m/>
    <m/>
    <m/>
    <m/>
    <m/>
  </r>
  <r>
    <n v="108"/>
    <s v="0174-108"/>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991123  Servicios de la administración pública relacionados con la vivienda e infraestructura de servicios públicos"/>
    <s v="1-100-F001 VA-RECURSOS DISTRITO"/>
    <x v="146"/>
    <x v="2"/>
    <s v="No Aplica"/>
    <n v="1677790000"/>
    <n v="1"/>
    <n v="1677790000"/>
    <s v=" Enero "/>
    <s v=" Enero "/>
    <s v=" DIRECCIÓN DE URBANIZACIONES Y TITULACIÓN "/>
    <s v="JUAN MANUEL BARRERA MONTERROSA"/>
    <s v=" DIRECCIÓN DE URBANIZACIONES Y TITULACIÓN "/>
    <x v="0"/>
    <s v="Inversión"/>
    <s v="1. Pago directo"/>
    <m/>
    <m/>
    <m/>
    <m/>
    <m/>
    <m/>
    <m/>
    <m/>
    <m/>
    <m/>
    <m/>
    <m/>
    <m/>
    <m/>
    <m/>
    <m/>
    <m/>
    <m/>
    <m/>
    <m/>
    <m/>
  </r>
  <r>
    <n v="109"/>
    <s v="0174-109"/>
    <s v="O230117400120240174"/>
    <x v="1"/>
    <s v="Sanear y titular 3.150 predios de estratos 1 y 2 localizados en barrios de origen informal"/>
    <s v="Realizar gestiones para la entrega de 2 zonas de cesión obligatorias."/>
    <s v="PM/0208/0103/40010070174"/>
    <s v="O232020200664112  Servicios de transporte terrestre local regular de pasajeros"/>
    <s v="1-100-F001 VA-RECURSOS DISTRITO"/>
    <x v="6"/>
    <x v="3"/>
    <n v="78111800"/>
    <n v="9543000"/>
    <n v="10"/>
    <n v="95430000"/>
    <s v="Marzo"/>
    <s v="Marzo"/>
    <s v=" DIRECCIÓN DE URBANIZACIONES Y TITULACIÓN "/>
    <s v="JUAN MANUEL BARRERA MONTERROSA"/>
    <s v=" DIRECCIÓN DE URBANIZACIONES Y TITULACIÓN "/>
    <x v="0"/>
    <s v="Inversión"/>
    <s v="2. Contrato"/>
    <m/>
    <m/>
    <m/>
    <m/>
    <m/>
    <m/>
    <m/>
    <m/>
    <m/>
    <m/>
    <m/>
    <m/>
    <m/>
    <m/>
    <m/>
    <m/>
    <m/>
    <m/>
    <m/>
    <m/>
    <m/>
  </r>
  <r>
    <n v="110"/>
    <s v="0174-110"/>
    <s v="O230117400120240174"/>
    <x v="1"/>
    <s v="Promover la iniciación de 1.200 unidades de vivienda nueva en estratos 1 y 2."/>
    <s v="Promover la iniciación de 1.200 unidades de vivienda nueva"/>
    <s v="PM/0208/0103/40010300174"/>
    <s v="O2320202005030253290 Otras obras de ingeniería civil "/>
    <s v="1-100-F039 VA-CRÉDITO"/>
    <x v="146"/>
    <x v="2"/>
    <s v="No Aplica"/>
    <n v="2800000000"/>
    <n v="1"/>
    <n v="2800000000"/>
    <s v="No aplica"/>
    <s v="No aplica"/>
    <s v=" DIRECCIÓN DE URBANIZACIONES Y TITULACIÓN "/>
    <s v="JUAN MANUEL BARRERA MONTERROSA"/>
    <s v=" DIRECCIÓN DE URBANIZACIONES Y TITULACIÓN "/>
    <x v="0"/>
    <s v="Inversión"/>
    <s v="1. Pago directo"/>
    <m/>
    <m/>
    <m/>
    <m/>
    <m/>
    <m/>
    <m/>
    <m/>
    <m/>
    <m/>
    <m/>
    <m/>
    <m/>
    <m/>
    <m/>
    <m/>
    <m/>
    <m/>
    <m/>
    <m/>
    <m/>
  </r>
  <r>
    <n v="111"/>
    <s v="0174-111"/>
    <s v="O230117400120240174"/>
    <x v="1"/>
    <s v="Promover la iniciación de 1.200 unidades de vivienda nueva en estratos 1 y 2."/>
    <s v="Promover la iniciación de 1.200 unidades de vivienda nueva"/>
    <s v="PM/0208/0103/40010300174"/>
    <s v="O232020200771541 Servicios fiduciarios"/>
    <s v="1-100-F001 VA-RECURSOS DISTRITO"/>
    <x v="140"/>
    <x v="2"/>
    <s v="No Aplica"/>
    <n v="171990000"/>
    <n v="1"/>
    <n v="171990000"/>
    <s v="Junio"/>
    <s v="Junio"/>
    <s v=" DIRECCIÓN DE URBANIZACIONES Y TITULACIÓN "/>
    <s v="JUAN MANUEL BARRERA MONTERROSA"/>
    <s v=" DIRECCIÓN DE URBANIZACIONES Y TITULACIÓN "/>
    <x v="0"/>
    <s v="Inversión"/>
    <s v="1. Pago directo"/>
    <m/>
    <m/>
    <m/>
    <m/>
    <m/>
    <m/>
    <m/>
    <m/>
    <m/>
    <m/>
    <m/>
    <m/>
    <m/>
    <m/>
    <m/>
    <m/>
    <m/>
    <m/>
    <m/>
    <m/>
    <m/>
  </r>
  <r>
    <n v="112"/>
    <s v="0174-112"/>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664112  Servicios de transporte terrestre local regular de pasajeros"/>
    <s v="1-100-F001 VA-RECURSOS DISTRITO"/>
    <x v="6"/>
    <x v="3"/>
    <n v="78111800"/>
    <n v="10457000"/>
    <n v="10"/>
    <n v="104570000"/>
    <s v="Marzo"/>
    <s v=" Marzo "/>
    <s v=" DIRECCIÓN DE URBANIZACIONES Y TITULACIÓN "/>
    <s v="JUAN MANUEL BARRERA MONTERROSA"/>
    <s v=" DIRECCIÓN DE URBANIZACIONES Y TITULACIÓN "/>
    <x v="0"/>
    <s v="Inversión"/>
    <s v="2. Contrato"/>
    <m/>
    <m/>
    <m/>
    <m/>
    <m/>
    <m/>
    <m/>
    <m/>
    <m/>
    <m/>
    <m/>
    <m/>
    <m/>
    <m/>
    <m/>
    <m/>
    <m/>
    <m/>
    <m/>
    <m/>
    <m/>
  </r>
  <r>
    <n v="113"/>
    <s v="0174-113"/>
    <s v="O230117400120240174"/>
    <x v="1"/>
    <s v="Sanear y titular 3.150 predios de estratos 1 y 2 localizados en barrios de origen informal"/>
    <s v="Asistir y acompañar a 3.150 hogares social, jurídica y técnicamente que pertenezcan a los estratos 1 y 2, y que cumplan con los requisitos para sanear y titular."/>
    <s v="PM/0208/0103/40010070174"/>
    <s v="O232020200882130  Servicios de documentación y certificación jurídica"/>
    <s v="1-100-F001 VA-RECURSOS DISTRITO"/>
    <x v="147"/>
    <x v="2"/>
    <s v="No Aplica"/>
    <n v="583333"/>
    <n v="12"/>
    <n v="7000000"/>
    <s v="Enero"/>
    <s v="Febrero"/>
    <s v=" DIRECCIÓN DE URBANIZACIONES Y TITULACIÓN "/>
    <s v="JUAN MANUEL BARRERA MONTERROSA"/>
    <s v=" DIRECCIÓN DE URBANIZACIONES Y TITULACIÓN "/>
    <x v="0"/>
    <s v="Inversión"/>
    <s v="1. Pago directo"/>
    <m/>
    <m/>
    <m/>
    <m/>
    <m/>
    <m/>
    <m/>
    <m/>
    <m/>
    <m/>
    <m/>
    <m/>
    <m/>
    <m/>
    <m/>
    <m/>
    <m/>
    <m/>
    <m/>
    <m/>
    <m/>
  </r>
  <r>
    <n v="114"/>
    <s v="0174-114"/>
    <s v="O230117400120240174"/>
    <x v="1"/>
    <s v="Promover la iniciación de 1.200 unidades de vivienda nueva en estratos 1 y 2."/>
    <s v="Promover la iniciación de 1.200 unidades de vivienda nueva"/>
    <s v="PM/0208/0103/40010300174"/>
    <s v="O232020200991123  Servicios de la administración pública relacionados con la vivienda e infraestructura de servicios públicos"/>
    <s v="1-100-F001 VA-RECURSOS DISTRITO"/>
    <x v="146"/>
    <x v="2"/>
    <s v="No Aplica"/>
    <n v="176845000"/>
    <n v="1"/>
    <n v="178845000"/>
    <s v="Junio"/>
    <s v="Junio"/>
    <s v=" DIRECCIÓN DE URBANIZACIONES Y TITULACIÓN "/>
    <s v="JUAN MANUEL BARRERA MONTERROSA"/>
    <s v=" DIRECCIÓN DE URBANIZACIONES Y TITULACIÓN "/>
    <x v="0"/>
    <s v="Inversión"/>
    <s v="1. Pago directo"/>
    <m/>
    <m/>
    <m/>
    <m/>
    <m/>
    <m/>
    <m/>
    <m/>
    <m/>
    <m/>
    <m/>
    <m/>
    <m/>
    <m/>
    <m/>
    <m/>
    <m/>
    <m/>
    <m/>
    <m/>
    <m/>
  </r>
  <r>
    <n v="115"/>
    <s v="0174-115"/>
    <s v="O230117400120240174"/>
    <x v="1"/>
    <s v="Promover la iniciación de 1.200 unidades de vivienda nueva en estratos 1 y 2."/>
    <s v="Promover la iniciación de 1.200 unidades de vivienda nueva"/>
    <s v="PM/0208/0103/40010300174"/>
    <s v="O232020200882199 Otros servicios jurídicos n.c.p."/>
    <s v="1-100-F001 VA-RECURSOS DISTRITO"/>
    <x v="148"/>
    <x v="5"/>
    <n v="80121700"/>
    <n v="5950000"/>
    <n v="12"/>
    <n v="71400000"/>
    <s v="Enero"/>
    <s v="Enero"/>
    <s v=" DIRECCIÓN DE URBANIZACIONES Y TITULACIÓN "/>
    <s v="JUAN MANUEL BARRERA MONTERROSA"/>
    <s v=" DIRECCIÓN DE URBANIZACIONES Y TITULACIÓN "/>
    <x v="3"/>
    <s v="Inversión"/>
    <s v="2. Contrato"/>
    <m/>
    <m/>
    <m/>
    <m/>
    <m/>
    <m/>
    <m/>
    <m/>
    <m/>
    <m/>
    <m/>
    <m/>
    <m/>
    <m/>
    <m/>
    <m/>
    <m/>
    <m/>
    <m/>
    <m/>
    <m/>
  </r>
  <r>
    <n v="1"/>
    <s v="0090-1"/>
    <s v="O230117400120240090"/>
    <x v="2"/>
    <s v="Expedir 2.000 Actos de Reconocimiento y/o Licencias de construcción de viviendas de estratos 1 y 2 por parte de la Curaduría Pública Social"/>
    <s v="1. Diseñar 1 estrategia de desconcentración territorial para fortalecimiento de la Curaduría Publica Social"/>
    <s v="PM/0208/0105/40010040090"/>
    <s v="O232020200881219 Servicios de investigación básica en otras ciencias sociales y humanidades"/>
    <s v="1-100-F001 VA-RECURSOS DISTRITO"/>
    <x v="149"/>
    <x v="5"/>
    <n v="93141500"/>
    <n v="5930000"/>
    <n v="11"/>
    <n v="65230000"/>
    <s v="Febrero"/>
    <s v="Febrero"/>
    <s v=" DIRECCIÓN DE MEJORAMIENTO DE VIVIENDA "/>
    <s v="LUIS ALFONSO OJEDA MEDINA"/>
    <s v="DIRECCIÓN DE MEJORAMIENTO DE VIVIENDA"/>
    <x v="0"/>
    <s v="Inversión"/>
    <s v="2. Contrato"/>
    <m/>
    <m/>
    <m/>
    <m/>
    <m/>
    <m/>
    <m/>
    <m/>
    <m/>
    <m/>
    <m/>
    <m/>
    <m/>
    <m/>
    <m/>
    <m/>
    <m/>
    <m/>
    <m/>
    <m/>
    <m/>
  </r>
  <r>
    <n v="2"/>
    <s v="0090-2"/>
    <s v="O230117400120240090"/>
    <x v="2"/>
    <s v="Expedir 2.000 Actos de Reconocimiento y/o Licencias de construcción de viviendas de estratos 1 y 2 por parte de la Curaduría Pública Social"/>
    <s v="2. Implementar 1 estrategia de desconcentración territorial para fortalecimiento de la Curaduría Pública Social"/>
    <s v="PM/0208/0105/40010040090"/>
    <s v="O232020200881219 Servicios de investigación básica en otras ciencias sociales y humanidades"/>
    <s v="1-100-F001 VA-RECURSOS DISTRITO"/>
    <x v="149"/>
    <x v="5"/>
    <n v="93141500"/>
    <n v="6100000"/>
    <n v="11"/>
    <n v="67100000"/>
    <s v="Febrero"/>
    <s v="Febrero"/>
    <s v=" DIRECCIÓN DE MEJORAMIENTO DE VIVIENDA "/>
    <s v="LUIS ALFONSO OJEDA MEDINA"/>
    <s v="DIRECCIÓN DE MEJORAMIENTO DE VIVIENDA"/>
    <x v="0"/>
    <s v="Inversión"/>
    <s v="2. Contrato"/>
    <m/>
    <m/>
    <m/>
    <m/>
    <m/>
    <m/>
    <m/>
    <m/>
    <m/>
    <m/>
    <m/>
    <m/>
    <m/>
    <m/>
    <m/>
    <m/>
    <m/>
    <m/>
    <m/>
    <m/>
    <m/>
  </r>
  <r>
    <n v="3"/>
    <s v="0090-3"/>
    <s v="O230117400120240090"/>
    <x v="2"/>
    <s v="Expedir 2.000 Actos de Reconocimiento y/o Licencias de construcción de viviendas de estratos 1 y 2 por parte de la Curaduría Pública Social"/>
    <s v="2. Implementar 1 estrategia de desconcentración territorial para fortalecimiento de la Curaduría Pública Social"/>
    <s v="PM/0208/0105/40010040090"/>
    <s v="O232020200881219 Servicios de investigación básica en otras ciencias sociales y humanidades"/>
    <s v="1-100-F001 VA-RECURSOS DISTRITO"/>
    <x v="149"/>
    <x v="5"/>
    <n v="93141500"/>
    <n v="6100000"/>
    <n v="11"/>
    <n v="67100000"/>
    <s v="Febrero"/>
    <s v="Febrero"/>
    <s v=" DIRECCIÓN DE MEJORAMIENTO DE VIVIENDA "/>
    <s v="LUIS ALFONSO OJEDA MEDINA"/>
    <s v="DIRECCIÓN DE MEJORAMIENTO DE VIVIENDA"/>
    <x v="0"/>
    <s v="Inversión"/>
    <s v="2. Contrato"/>
    <m/>
    <m/>
    <m/>
    <m/>
    <m/>
    <m/>
    <m/>
    <m/>
    <m/>
    <m/>
    <m/>
    <m/>
    <m/>
    <m/>
    <m/>
    <m/>
    <m/>
    <m/>
    <m/>
    <m/>
    <m/>
  </r>
  <r>
    <n v="4"/>
    <s v="0090-4"/>
    <s v="O230117400120240090"/>
    <x v="2"/>
    <s v="Expedir 2.000 Actos de Reconocimiento y/o Licencias de construcción de viviendas de estratos 1 y 2 por parte de la Curaduría Pública Social"/>
    <s v="1. Diseñar 1 estrategia de desconcentración territorial para fortalecimiento de la Curaduría Publica Social"/>
    <s v="PM/0208/0105/40010040090"/>
    <s v="O232020200881219 Servicios de investigación básica en otras ciencias sociales y humanidades"/>
    <s v="1-100-F001 VA-RECURSOS DISTRITO"/>
    <x v="149"/>
    <x v="5"/>
    <n v="93141500"/>
    <n v="5000000"/>
    <n v="12"/>
    <n v="59070000"/>
    <s v="Enero"/>
    <s v="Enero"/>
    <s v=" DIRECCIÓN DE MEJORAMIENTO DE VIVIENDA "/>
    <s v="LUIS ALFONSO OJEDA MEDINA"/>
    <s v="DIRECCIÓN DE MEJORAMIENTO DE VIVIENDA"/>
    <x v="0"/>
    <s v="Inversión"/>
    <s v="2. Contrato"/>
    <m/>
    <m/>
    <m/>
    <m/>
    <m/>
    <m/>
    <m/>
    <m/>
    <m/>
    <m/>
    <m/>
    <m/>
    <m/>
    <m/>
    <m/>
    <m/>
    <m/>
    <m/>
    <m/>
    <m/>
    <m/>
  </r>
  <r>
    <n v="5"/>
    <s v="0090-5"/>
    <s v="O230117400120240090"/>
    <x v="2"/>
    <s v="Expedir 2.000 Actos de Reconocimiento y/o Licencias de construcción de viviendas de estratos 1 y 2 por parte de la Curaduría Pública Social"/>
    <s v="2. Implementar 1 estrategia de desconcentración territorial para fortalecimiento de la Curaduría Pública Social"/>
    <s v="PM/0208/0105/40010040090"/>
    <s v="O232020200664119 Otros servicios de transporte terrestre local de pasajeros n.c.p."/>
    <s v="1-100-F001 VA-RECURSOS DISTRITO"/>
    <x v="150"/>
    <x v="0"/>
    <s v="80141604 - 93141501-82101501"/>
    <n v="63636364"/>
    <n v="11"/>
    <n v="700000000"/>
    <s v="Febrero"/>
    <s v="Febrero"/>
    <s v=" DIRECCIÓN DE MEJORAMIENTO DE VIVIENDA "/>
    <s v="LUIS ALFONSO OJEDA MEDINA"/>
    <s v="DIRECCIÓN DE MEJORAMIENTO DE VIVIENDA"/>
    <x v="5"/>
    <s v="Inversión"/>
    <s v="2. Contrato"/>
    <m/>
    <m/>
    <m/>
    <m/>
    <m/>
    <m/>
    <m/>
    <m/>
    <m/>
    <m/>
    <m/>
    <m/>
    <m/>
    <m/>
    <m/>
    <m/>
    <m/>
    <m/>
    <m/>
    <m/>
    <m/>
  </r>
  <r>
    <n v="6"/>
    <s v="0090-6"/>
    <s v="O230117400120240090"/>
    <x v="2"/>
    <s v="Expedir 2.000 Actos de Reconocimiento y/o Licencias de construcción de viviendas de estratos 1 y 2 por parte de la Curaduría Pública Social"/>
    <s v="2. Implementar 1 estrategia de desconcentración territorial para fortalecimiento de la Curaduría Pública Social"/>
    <s v="PM/0208/0105/40010040090"/>
    <s v="O232020200883611 Servicios integrales de publicidad"/>
    <s v="1-100-F001 VA-RECURSOS DISTRITO"/>
    <x v="151"/>
    <x v="2"/>
    <n v="80141604"/>
    <n v="100000000"/>
    <n v="1"/>
    <n v="100000000"/>
    <s v="Febrero"/>
    <s v="Febrero"/>
    <s v=" DIRECCIÓN DE MEJORAMIENTO DE VIVIENDA "/>
    <s v="LUIS ALFONSO OJEDA MEDINA"/>
    <s v="DIRECCIÓN DE MEJORAMIENTO DE VIVIENDA"/>
    <x v="0"/>
    <s v="Inversión"/>
    <s v="2. Contrato"/>
    <m/>
    <m/>
    <m/>
    <m/>
    <m/>
    <m/>
    <m/>
    <m/>
    <m/>
    <m/>
    <m/>
    <m/>
    <m/>
    <m/>
    <m/>
    <m/>
    <m/>
    <m/>
    <m/>
    <m/>
    <m/>
  </r>
  <r>
    <n v="7"/>
    <s v="0090-7"/>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321 Servicios de ingeniería en proyectos de construcción"/>
    <s v="1-100-F001 VA-RECURSOS DISTRITO"/>
    <x v="152"/>
    <x v="5"/>
    <n v="80101600"/>
    <n v="7100000"/>
    <n v="11"/>
    <n v="78100000"/>
    <s v="Febrero"/>
    <s v="Febrero"/>
    <s v=" DIRECCIÓN DE MEJORAMIENTO DE VIVIENDA "/>
    <s v="LUIS ALFONSO OJEDA MEDINA"/>
    <s v="DIRECCIÓN DE MEJORAMIENTO DE VIVIENDA"/>
    <x v="0"/>
    <s v="Inversión"/>
    <s v="2. Contrato"/>
    <m/>
    <m/>
    <m/>
    <m/>
    <m/>
    <m/>
    <m/>
    <m/>
    <m/>
    <m/>
    <m/>
    <m/>
    <m/>
    <m/>
    <m/>
    <m/>
    <m/>
    <m/>
    <m/>
    <m/>
    <m/>
  </r>
  <r>
    <n v="8"/>
    <s v="0090-8"/>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x v="153"/>
    <x v="5"/>
    <n v="80101600"/>
    <n v="6935000"/>
    <n v="11"/>
    <n v="76285000"/>
    <s v="Febrero"/>
    <s v="Febrero"/>
    <s v=" DIRECCIÓN DE MEJORAMIENTO DE VIVIENDA "/>
    <s v="LUIS ALFONSO OJEDA MEDINA"/>
    <s v="DIRECCIÓN DE MEJORAMIENTO DE VIVIENDA"/>
    <x v="0"/>
    <s v="Inversión"/>
    <s v="2. Contrato"/>
    <m/>
    <m/>
    <m/>
    <m/>
    <m/>
    <m/>
    <m/>
    <m/>
    <m/>
    <m/>
    <m/>
    <m/>
    <m/>
    <m/>
    <m/>
    <m/>
    <m/>
    <m/>
    <m/>
    <m/>
    <m/>
  </r>
  <r>
    <n v="9"/>
    <s v="0090-9"/>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321 Servicios de ingeniería en proyectos de construcción"/>
    <s v="1-100-F001 VA-RECURSOS DISTRITO"/>
    <x v="154"/>
    <x v="5"/>
    <n v="80101600"/>
    <n v="8712000"/>
    <n v="11"/>
    <n v="95832000"/>
    <s v="Febrero"/>
    <s v="Febrero"/>
    <s v=" DIRECCIÓN DE MEJORAMIENTO DE VIVIENDA "/>
    <s v="LUIS ALFONSO OJEDA MEDINA"/>
    <s v="DIRECCIÓN DE MEJORAMIENTO DE VIVIENDA"/>
    <x v="0"/>
    <s v="Inversión"/>
    <s v="2. Contrato"/>
    <m/>
    <m/>
    <m/>
    <m/>
    <m/>
    <m/>
    <m/>
    <m/>
    <m/>
    <m/>
    <m/>
    <m/>
    <m/>
    <m/>
    <m/>
    <m/>
    <m/>
    <m/>
    <m/>
    <m/>
    <m/>
  </r>
  <r>
    <n v="10"/>
    <s v="0090-10"/>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x v="155"/>
    <x v="5"/>
    <n v="80101600"/>
    <n v="7000000"/>
    <n v="11"/>
    <n v="77000000"/>
    <s v="Febrero"/>
    <s v="Febrero"/>
    <s v=" DIRECCIÓN DE MEJORAMIENTO DE VIVIENDA "/>
    <s v="LUIS ALFONSO OJEDA MEDINA"/>
    <s v="DIRECCIÓN DE MEJORAMIENTO DE VIVIENDA"/>
    <x v="0"/>
    <s v="Inversión"/>
    <s v="2. Contrato"/>
    <m/>
    <m/>
    <m/>
    <m/>
    <m/>
    <m/>
    <m/>
    <m/>
    <m/>
    <m/>
    <m/>
    <m/>
    <m/>
    <m/>
    <m/>
    <m/>
    <m/>
    <m/>
    <m/>
    <m/>
    <m/>
  </r>
  <r>
    <n v="11"/>
    <s v="0090-11"/>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321 Servicios de ingeniería en proyectos de construcción"/>
    <s v="1-100-F001 VA-RECURSOS DISTRITO"/>
    <x v="154"/>
    <x v="5"/>
    <n v="80101600"/>
    <n v="5507000"/>
    <n v="11"/>
    <n v="60577000"/>
    <s v="Febrero"/>
    <s v="Febrero"/>
    <s v=" DIRECCIÓN DE MEJORAMIENTO DE VIVIENDA "/>
    <s v="LUIS ALFONSO OJEDA MEDINA"/>
    <s v="DIRECCIÓN DE MEJORAMIENTO DE VIVIENDA"/>
    <x v="0"/>
    <s v="Inversión"/>
    <s v="2. Contrato"/>
    <m/>
    <m/>
    <m/>
    <m/>
    <m/>
    <m/>
    <m/>
    <m/>
    <m/>
    <m/>
    <m/>
    <m/>
    <m/>
    <m/>
    <m/>
    <m/>
    <m/>
    <m/>
    <m/>
    <m/>
    <m/>
  </r>
  <r>
    <n v="12"/>
    <s v="0090-12"/>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5030253290 Otras obras de ingeniería civil"/>
    <s v="1-100-F001 VA-RECURSOS DISTRITO"/>
    <x v="155"/>
    <x v="5"/>
    <n v="80101600"/>
    <n v="5500000"/>
    <n v="11"/>
    <n v="60500000"/>
    <s v="Febrero"/>
    <s v="Febrero"/>
    <s v=" DIRECCIÓN DE MEJORAMIENTO DE VIVIENDA "/>
    <s v="LUIS ALFONSO OJEDA MEDINA"/>
    <s v="DIRECCIÓN DE MEJORAMIENTO DE VIVIENDA"/>
    <x v="0"/>
    <s v="Inversión"/>
    <s v="2. Contrato"/>
    <m/>
    <m/>
    <m/>
    <m/>
    <m/>
    <m/>
    <m/>
    <m/>
    <m/>
    <m/>
    <m/>
    <m/>
    <m/>
    <m/>
    <m/>
    <m/>
    <m/>
    <m/>
    <m/>
    <m/>
    <m/>
  </r>
  <r>
    <n v="13"/>
    <s v="0090-13"/>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321 Servicios de ingeniería en proyectos de construcción"/>
    <s v="1-100-F001 VA-RECURSOS DISTRITO"/>
    <x v="156"/>
    <x v="5"/>
    <n v="80101600"/>
    <n v="8720000"/>
    <n v="11"/>
    <n v="95920000"/>
    <s v="Febrero"/>
    <s v="Febrero"/>
    <s v=" DIRECCIÓN DE MEJORAMIENTO DE VIVIENDA "/>
    <s v="LUIS ALFONSO OJEDA MEDINA"/>
    <s v="DIRECCIÓN DE MEJORAMIENTO DE VIVIENDA"/>
    <x v="0"/>
    <s v="Inversión"/>
    <s v="2. Contrato"/>
    <m/>
    <m/>
    <m/>
    <m/>
    <m/>
    <m/>
    <m/>
    <m/>
    <m/>
    <m/>
    <m/>
    <m/>
    <m/>
    <m/>
    <m/>
    <m/>
    <m/>
    <m/>
    <m/>
    <m/>
    <m/>
  </r>
  <r>
    <n v="14"/>
    <s v="0090-14"/>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x v="155"/>
    <x v="5"/>
    <n v="80101600"/>
    <n v="8712000"/>
    <n v="11"/>
    <n v="95832000"/>
    <s v="Febrero"/>
    <s v="Febrero"/>
    <s v=" DIRECCIÓN DE MEJORAMIENTO DE VIVIENDA "/>
    <s v="LUIS ALFONSO OJEDA MEDINA"/>
    <s v="DIRECCIÓN DE MEJORAMIENTO DE VIVIENDA"/>
    <x v="0"/>
    <s v="Inversión"/>
    <s v="2. Contrato"/>
    <m/>
    <m/>
    <m/>
    <m/>
    <m/>
    <m/>
    <m/>
    <m/>
    <m/>
    <m/>
    <m/>
    <m/>
    <m/>
    <m/>
    <m/>
    <m/>
    <m/>
    <m/>
    <m/>
    <m/>
    <m/>
  </r>
  <r>
    <n v="15"/>
    <s v="0090-15"/>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x v="152"/>
    <x v="5"/>
    <n v="80101600"/>
    <n v="10000000"/>
    <n v="11"/>
    <n v="110000000"/>
    <s v="Febrero"/>
    <s v="Febrero"/>
    <s v=" DIRECCIÓN DE MEJORAMIENTO DE VIVIENDA "/>
    <s v="LUIS ALFONSO OJEDA MEDINA"/>
    <s v="DIRECCIÓN DE MEJORAMIENTO DE VIVIENDA"/>
    <x v="0"/>
    <s v="Inversión"/>
    <s v="2. Contrato"/>
    <m/>
    <m/>
    <m/>
    <m/>
    <m/>
    <m/>
    <m/>
    <m/>
    <m/>
    <m/>
    <m/>
    <m/>
    <m/>
    <m/>
    <m/>
    <m/>
    <m/>
    <m/>
    <m/>
    <m/>
    <m/>
  </r>
  <r>
    <n v="16"/>
    <s v="0090-16"/>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2199 Otros servicios jurídicos n.c.p."/>
    <s v="1-100-F001 VA-RECURSOS DISTRITO"/>
    <x v="157"/>
    <x v="5"/>
    <n v="80161500"/>
    <n v="8720000"/>
    <n v="11"/>
    <n v="95920000"/>
    <s v="Febrero"/>
    <s v="Febrero"/>
    <s v=" DIRECCIÓN DE MEJORAMIENTO DE VIVIENDA "/>
    <s v="LUIS ALFONSO OJEDA MEDINA"/>
    <s v="DIRECCIÓN DE MEJORAMIENTO DE VIVIENDA"/>
    <x v="0"/>
    <s v="Inversión"/>
    <s v="2. Contrato"/>
    <m/>
    <m/>
    <m/>
    <m/>
    <m/>
    <m/>
    <m/>
    <m/>
    <m/>
    <m/>
    <m/>
    <m/>
    <m/>
    <m/>
    <m/>
    <m/>
    <m/>
    <m/>
    <m/>
    <m/>
    <m/>
  </r>
  <r>
    <n v="17"/>
    <s v="0090-17"/>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321 Servicios de ingeniería en proyectos de construcción"/>
    <s v="1-100-F001 VA-RECURSOS DISTRITO"/>
    <x v="158"/>
    <x v="5"/>
    <n v="80101600"/>
    <n v="6500000"/>
    <n v="11"/>
    <n v="71500000"/>
    <s v="Febrero"/>
    <s v="Febrero"/>
    <s v=" DIRECCIÓN DE MEJORAMIENTO DE VIVIENDA "/>
    <s v="LUIS ALFONSO OJEDA MEDINA"/>
    <s v="DIRECCIÓN DE MEJORAMIENTO DE VIVIENDA"/>
    <x v="0"/>
    <s v="Inversión"/>
    <s v="2. Contrato"/>
    <m/>
    <m/>
    <m/>
    <m/>
    <m/>
    <m/>
    <m/>
    <m/>
    <m/>
    <m/>
    <m/>
    <m/>
    <m/>
    <m/>
    <m/>
    <m/>
    <m/>
    <m/>
    <m/>
    <m/>
    <m/>
  </r>
  <r>
    <n v="18"/>
    <s v="0090-18"/>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5030253290 Otras obras de ingeniería civil"/>
    <s v="1-100-F001 VA-RECURSOS DISTRITO"/>
    <x v="155"/>
    <x v="5"/>
    <n v="80101600"/>
    <n v="5930000"/>
    <n v="11"/>
    <n v="65230000"/>
    <s v="Febrero"/>
    <s v="Febrero"/>
    <s v=" DIRECCIÓN DE MEJORAMIENTO DE VIVIENDA "/>
    <s v="LUIS ALFONSO OJEDA MEDINA"/>
    <s v="DIRECCIÓN DE MEJORAMIENTO DE VIVIENDA"/>
    <x v="0"/>
    <s v="Inversión"/>
    <s v="2. Contrato"/>
    <m/>
    <m/>
    <m/>
    <m/>
    <m/>
    <m/>
    <m/>
    <m/>
    <m/>
    <m/>
    <m/>
    <m/>
    <m/>
    <m/>
    <m/>
    <m/>
    <m/>
    <m/>
    <m/>
    <m/>
    <m/>
  </r>
  <r>
    <n v="19"/>
    <s v="0090-19"/>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x v="155"/>
    <x v="5"/>
    <n v="80101600"/>
    <n v="14000000"/>
    <n v="11"/>
    <n v="154000000"/>
    <s v="Febrero"/>
    <s v="Febrero"/>
    <s v=" DIRECCIÓN DE MEJORAMIENTO DE VIVIENDA "/>
    <s v="LUIS ALFONSO OJEDA MEDINA"/>
    <s v="DIRECCIÓN DE MEJORAMIENTO DE VIVIENDA"/>
    <x v="0"/>
    <s v="Inversión"/>
    <s v="2. Contrato"/>
    <m/>
    <m/>
    <m/>
    <m/>
    <m/>
    <m/>
    <m/>
    <m/>
    <m/>
    <m/>
    <m/>
    <m/>
    <m/>
    <m/>
    <m/>
    <m/>
    <m/>
    <m/>
    <m/>
    <m/>
    <m/>
  </r>
  <r>
    <n v="20"/>
    <s v="0090-20"/>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321 Servicios de ingeniería en proyectos de construcción"/>
    <s v="1-100-F001 VA-RECURSOS DISTRITO"/>
    <x v="156"/>
    <x v="5"/>
    <n v="80101600"/>
    <n v="8720000"/>
    <n v="11"/>
    <n v="95920000"/>
    <s v="Febrero"/>
    <s v="Febrero"/>
    <s v=" DIRECCIÓN DE MEJORAMIENTO DE VIVIENDA "/>
    <s v="LUIS ALFONSO OJEDA MEDINA"/>
    <s v="DIRECCIÓN DE MEJORAMIENTO DE VIVIENDA"/>
    <x v="0"/>
    <s v="Inversión"/>
    <s v="2. Contrato"/>
    <m/>
    <m/>
    <m/>
    <m/>
    <m/>
    <m/>
    <m/>
    <m/>
    <m/>
    <m/>
    <m/>
    <m/>
    <m/>
    <m/>
    <m/>
    <m/>
    <m/>
    <m/>
    <m/>
    <m/>
    <m/>
  </r>
  <r>
    <n v="21"/>
    <s v="0090-21"/>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x v="159"/>
    <x v="5"/>
    <n v="80101600"/>
    <n v="5550000"/>
    <n v="11"/>
    <n v="61050000"/>
    <s v="Febrero"/>
    <s v="Febrero"/>
    <s v=" DIRECCIÓN DE MEJORAMIENTO DE VIVIENDA "/>
    <s v="LUIS ALFONSO OJEDA MEDINA"/>
    <s v="DIRECCIÓN DE MEJORAMIENTO DE VIVIENDA"/>
    <x v="0"/>
    <s v="Inversión"/>
    <s v="2. Contrato"/>
    <m/>
    <m/>
    <m/>
    <m/>
    <m/>
    <m/>
    <m/>
    <m/>
    <m/>
    <m/>
    <m/>
    <m/>
    <m/>
    <m/>
    <m/>
    <m/>
    <m/>
    <m/>
    <m/>
    <m/>
    <m/>
  </r>
  <r>
    <n v="22"/>
    <s v="0090-22"/>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1219 Servicios de investigación básica en otras ciencias sociales y humanidades"/>
    <s v="1-100-F001 VA-RECURSOS DISTRITO"/>
    <x v="160"/>
    <x v="5"/>
    <n v="93141500"/>
    <n v="4200000"/>
    <n v="11"/>
    <n v="46200000"/>
    <s v="Febrero"/>
    <s v="Febrero"/>
    <s v=" DIRECCIÓN DE MEJORAMIENTO DE VIVIENDA "/>
    <s v="LUIS ALFONSO OJEDA MEDINA"/>
    <s v="DIRECCIÓN DE MEJORAMIENTO DE VIVIENDA"/>
    <x v="0"/>
    <s v="Inversión"/>
    <s v="2. Contrato"/>
    <m/>
    <m/>
    <m/>
    <m/>
    <m/>
    <m/>
    <m/>
    <m/>
    <m/>
    <m/>
    <m/>
    <m/>
    <m/>
    <m/>
    <m/>
    <m/>
    <m/>
    <m/>
    <m/>
    <m/>
    <m/>
  </r>
  <r>
    <n v="23"/>
    <s v="0090-23"/>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321 Servicios de ingeniería en proyectos de construcción"/>
    <s v="1-100-F001 VA-RECURSOS DISTRITO"/>
    <x v="156"/>
    <x v="5"/>
    <n v="80101600"/>
    <n v="8720000"/>
    <n v="11"/>
    <n v="95920000"/>
    <s v="Febrero"/>
    <s v="Febrero"/>
    <s v=" DIRECCIÓN DE MEJORAMIENTO DE VIVIENDA "/>
    <s v="LUIS ALFONSO OJEDA MEDINA"/>
    <s v="DIRECCIÓN DE MEJORAMIENTO DE VIVIENDA"/>
    <x v="0"/>
    <s v="Inversión"/>
    <s v="2. Contrato"/>
    <m/>
    <m/>
    <m/>
    <m/>
    <m/>
    <m/>
    <m/>
    <m/>
    <m/>
    <m/>
    <m/>
    <m/>
    <m/>
    <m/>
    <m/>
    <m/>
    <m/>
    <m/>
    <m/>
    <m/>
    <m/>
  </r>
  <r>
    <n v="24"/>
    <s v="0090-24"/>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5954 Servicios de preparación de documentos y otros servicios especializados de apoyo a oficina"/>
    <s v="1-100-F001 VA-RECURSOS DISTRITO"/>
    <x v="161"/>
    <x v="5"/>
    <n v="80101604"/>
    <n v="6100000"/>
    <n v="11"/>
    <n v="67100000"/>
    <s v="Febrero"/>
    <s v="Febrero"/>
    <s v=" DIRECCIÓN DE MEJORAMIENTO DE VIVIENDA "/>
    <s v="LUIS ALFONSO OJEDA MEDINA"/>
    <s v="DIRECCIÓN DE MEJORAMIENTO DE VIVIENDA"/>
    <x v="0"/>
    <s v="Inversión"/>
    <s v="2. Contrato"/>
    <m/>
    <m/>
    <m/>
    <m/>
    <m/>
    <m/>
    <m/>
    <m/>
    <m/>
    <m/>
    <m/>
    <m/>
    <m/>
    <m/>
    <m/>
    <m/>
    <m/>
    <m/>
    <m/>
    <m/>
    <m/>
  </r>
  <r>
    <n v="25"/>
    <s v="0090-25"/>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x v="159"/>
    <x v="5"/>
    <n v="80101600"/>
    <n v="8000000"/>
    <n v="11"/>
    <n v="88000000"/>
    <s v="Febrero"/>
    <s v="Febrero"/>
    <s v=" DIRECCIÓN DE MEJORAMIENTO DE VIVIENDA "/>
    <s v="LUIS ALFONSO OJEDA MEDINA"/>
    <s v="DIRECCIÓN DE MEJORAMIENTO DE VIVIENDA"/>
    <x v="0"/>
    <s v="Inversión"/>
    <s v="2. Contrato"/>
    <m/>
    <m/>
    <m/>
    <m/>
    <m/>
    <m/>
    <m/>
    <m/>
    <m/>
    <m/>
    <m/>
    <m/>
    <m/>
    <m/>
    <m/>
    <m/>
    <m/>
    <m/>
    <m/>
    <m/>
    <m/>
  </r>
  <r>
    <n v="26"/>
    <s v="0090-26"/>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1219 Servicios de investigación básica en otras ciencias sociales y humanidades"/>
    <s v="1-100-F001 VA-RECURSOS DISTRITO"/>
    <x v="160"/>
    <x v="5"/>
    <n v="93141500"/>
    <n v="8800000"/>
    <n v="11"/>
    <n v="96800000"/>
    <s v="Febrero"/>
    <s v="Febrero"/>
    <s v=" DIRECCIÓN DE MEJORAMIENTO DE VIVIENDA "/>
    <s v="LUIS ALFONSO OJEDA MEDINA"/>
    <s v="DIRECCIÓN DE MEJORAMIENTO DE VIVIENDA"/>
    <x v="0"/>
    <s v="Inversión"/>
    <s v="2. Contrato"/>
    <m/>
    <m/>
    <m/>
    <m/>
    <m/>
    <m/>
    <m/>
    <m/>
    <m/>
    <m/>
    <m/>
    <m/>
    <m/>
    <m/>
    <m/>
    <m/>
    <m/>
    <m/>
    <m/>
    <m/>
    <m/>
  </r>
  <r>
    <n v="27"/>
    <s v="0090-27"/>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1219 Servicios de investigación básica en otras ciencias sociales y humanidades"/>
    <s v="1-100-F001 VA-RECURSOS DISTRITO"/>
    <x v="160"/>
    <x v="5"/>
    <n v="93141500"/>
    <n v="6100000"/>
    <n v="11"/>
    <n v="67100000"/>
    <s v="Febrero"/>
    <s v="Febrero"/>
    <s v=" DIRECCIÓN DE MEJORAMIENTO DE VIVIENDA "/>
    <s v="LUIS ALFONSO OJEDA MEDINA"/>
    <s v="DIRECCIÓN DE MEJORAMIENTO DE VIVIENDA"/>
    <x v="0"/>
    <s v="Inversión"/>
    <s v="2. Contrato"/>
    <m/>
    <m/>
    <m/>
    <m/>
    <m/>
    <m/>
    <m/>
    <m/>
    <m/>
    <m/>
    <m/>
    <m/>
    <m/>
    <m/>
    <m/>
    <m/>
    <m/>
    <m/>
    <m/>
    <m/>
    <m/>
  </r>
  <r>
    <n v="28"/>
    <s v="0090-28"/>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4520 Servicios de archivos"/>
    <s v="1-100-F001 VA-RECURSOS DISTRITO"/>
    <x v="162"/>
    <x v="5"/>
    <n v="80111600"/>
    <n v="6000000"/>
    <n v="11"/>
    <n v="66000000"/>
    <s v="Febrero"/>
    <s v="Febrero"/>
    <s v=" DIRECCIÓN DE MEJORAMIENTO DE VIVIENDA "/>
    <s v="LUIS ALFONSO OJEDA MEDINA"/>
    <s v="DIRECCIÓN DE MEJORAMIENTO DE VIVIENDA"/>
    <x v="0"/>
    <s v="Inversión"/>
    <s v="2. Contrato"/>
    <m/>
    <m/>
    <m/>
    <m/>
    <m/>
    <m/>
    <m/>
    <m/>
    <m/>
    <m/>
    <m/>
    <m/>
    <m/>
    <m/>
    <m/>
    <m/>
    <m/>
    <m/>
    <m/>
    <m/>
    <m/>
  </r>
  <r>
    <n v="29"/>
    <s v="0090-29"/>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5954 Servicios de preparación de documentos y otros servicios especializados de apoyo a oficina"/>
    <s v="1-100-F001 VA-RECURSOS DISTRITO"/>
    <x v="161"/>
    <x v="5"/>
    <n v="80101604"/>
    <n v="6935000"/>
    <n v="11"/>
    <n v="76285000"/>
    <s v="Febrero"/>
    <s v="Febrero"/>
    <s v=" DIRECCIÓN DE MEJORAMIENTO DE VIVIENDA "/>
    <s v="LUIS ALFONSO OJEDA MEDINA"/>
    <s v="DIRECCIÓN DE MEJORAMIENTO DE VIVIENDA"/>
    <x v="0"/>
    <s v="Inversión"/>
    <s v="2. Contrato"/>
    <m/>
    <m/>
    <m/>
    <m/>
    <m/>
    <m/>
    <m/>
    <m/>
    <m/>
    <m/>
    <m/>
    <m/>
    <m/>
    <m/>
    <m/>
    <m/>
    <m/>
    <m/>
    <m/>
    <m/>
    <m/>
  </r>
  <r>
    <n v="30"/>
    <s v="0090-30"/>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x v="152"/>
    <x v="5"/>
    <n v="80101600"/>
    <n v="6100000"/>
    <n v="11"/>
    <n v="67100000"/>
    <s v="Febrero"/>
    <s v="Febrero"/>
    <s v=" DIRECCIÓN DE MEJORAMIENTO DE VIVIENDA "/>
    <s v="LUIS ALFONSO OJEDA MEDINA"/>
    <s v="DIRECCIÓN DE MEJORAMIENTO DE VIVIENDA"/>
    <x v="0"/>
    <s v="Inversión"/>
    <s v="2. Contrato"/>
    <m/>
    <m/>
    <m/>
    <m/>
    <m/>
    <m/>
    <m/>
    <m/>
    <m/>
    <m/>
    <m/>
    <m/>
    <m/>
    <m/>
    <m/>
    <m/>
    <m/>
    <m/>
    <m/>
    <m/>
    <m/>
  </r>
  <r>
    <n v="31"/>
    <s v="0090-31"/>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1219 Servicios de investigación básica en otras ciencias sociales y humanidades"/>
    <s v="1-100-F001 VA-RECURSOS DISTRITO"/>
    <x v="160"/>
    <x v="5"/>
    <n v="93141500"/>
    <n v="6100000"/>
    <n v="11"/>
    <n v="67100000"/>
    <s v="Febrero"/>
    <s v="Febrero"/>
    <s v=" DIRECCIÓN DE MEJORAMIENTO DE VIVIENDA "/>
    <s v="LUIS ALFONSO OJEDA MEDINA"/>
    <s v="DIRECCIÓN DE MEJORAMIENTO DE VIVIENDA"/>
    <x v="0"/>
    <s v="Inversión"/>
    <s v="2. Contrato"/>
    <m/>
    <m/>
    <m/>
    <m/>
    <m/>
    <m/>
    <m/>
    <m/>
    <m/>
    <m/>
    <m/>
    <m/>
    <m/>
    <m/>
    <m/>
    <m/>
    <m/>
    <m/>
    <m/>
    <m/>
    <m/>
  </r>
  <r>
    <n v="32"/>
    <s v="0090-32"/>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x v="159"/>
    <x v="5"/>
    <n v="80101600"/>
    <n v="11000000"/>
    <n v="11"/>
    <n v="121000000"/>
    <s v="Febrero"/>
    <s v="Febrero"/>
    <s v=" DIRECCIÓN DE MEJORAMIENTO DE VIVIENDA "/>
    <s v="LUIS ALFONSO OJEDA MEDINA"/>
    <s v="DIRECCIÓN DE MEJORAMIENTO DE VIVIENDA"/>
    <x v="0"/>
    <s v="Inversión"/>
    <s v="2. Contrato"/>
    <m/>
    <m/>
    <m/>
    <m/>
    <m/>
    <m/>
    <m/>
    <m/>
    <m/>
    <m/>
    <m/>
    <m/>
    <m/>
    <m/>
    <m/>
    <m/>
    <m/>
    <m/>
    <m/>
    <m/>
    <m/>
  </r>
  <r>
    <n v="33"/>
    <s v="0090-33"/>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2199 Otros servicios jurídicos n.c.p."/>
    <s v="1-100-F001 VA-RECURSOS DISTRITO"/>
    <x v="163"/>
    <x v="5"/>
    <n v="80161500"/>
    <n v="10000000"/>
    <n v="11"/>
    <n v="110000000"/>
    <s v="Febrero"/>
    <s v="Febrero"/>
    <s v=" DIRECCIÓN DE MEJORAMIENTO DE VIVIENDA "/>
    <s v="LUIS ALFONSO OJEDA MEDINA"/>
    <s v="DIRECCIÓN DE MEJORAMIENTO DE VIVIENDA"/>
    <x v="0"/>
    <s v="Inversión"/>
    <s v="2. Contrato"/>
    <m/>
    <m/>
    <m/>
    <m/>
    <m/>
    <m/>
    <m/>
    <m/>
    <m/>
    <m/>
    <m/>
    <m/>
    <m/>
    <m/>
    <m/>
    <m/>
    <m/>
    <m/>
    <m/>
    <m/>
    <m/>
  </r>
  <r>
    <n v="34"/>
    <s v="0090-34"/>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321 Servicios de ingeniería en proyectos de construcción"/>
    <s v="1-100-F001 VA-RECURSOS DISTRITO"/>
    <x v="159"/>
    <x v="5"/>
    <n v="80101600"/>
    <n v="8000000"/>
    <n v="11"/>
    <n v="88000000"/>
    <s v="Febrero"/>
    <s v="Febrero"/>
    <s v=" DIRECCIÓN DE MEJORAMIENTO DE VIVIENDA "/>
    <s v="LUIS ALFONSO OJEDA MEDINA"/>
    <s v="DIRECCIÓN DE MEJORAMIENTO DE VIVIENDA"/>
    <x v="0"/>
    <s v="Inversión"/>
    <s v="2. Contrato"/>
    <m/>
    <m/>
    <m/>
    <m/>
    <m/>
    <m/>
    <m/>
    <m/>
    <m/>
    <m/>
    <m/>
    <m/>
    <m/>
    <m/>
    <m/>
    <m/>
    <m/>
    <m/>
    <m/>
    <m/>
    <m/>
  </r>
  <r>
    <n v="35"/>
    <s v="0090-35"/>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5030253290 Otras obras de ingeniería civil"/>
    <s v="1-100-F001 VA-RECURSOS DISTRITO"/>
    <x v="152"/>
    <x v="5"/>
    <n v="80101600"/>
    <n v="8720000"/>
    <n v="11"/>
    <n v="95920000"/>
    <s v="Febrero"/>
    <s v="Febrero"/>
    <s v=" DIRECCIÓN DE MEJORAMIENTO DE VIVIENDA "/>
    <s v="LUIS ALFONSO OJEDA MEDINA"/>
    <s v="DIRECCIÓN DE MEJORAMIENTO DE VIVIENDA"/>
    <x v="0"/>
    <s v="Inversión"/>
    <s v="2. Contrato"/>
    <m/>
    <m/>
    <m/>
    <m/>
    <m/>
    <m/>
    <m/>
    <m/>
    <m/>
    <m/>
    <m/>
    <m/>
    <m/>
    <m/>
    <m/>
    <m/>
    <m/>
    <m/>
    <m/>
    <m/>
    <m/>
  </r>
  <r>
    <n v="36"/>
    <s v="0090-36"/>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x v="164"/>
    <x v="5"/>
    <n v="80101600"/>
    <n v="6100000"/>
    <n v="11"/>
    <n v="67100000"/>
    <s v="Febrero"/>
    <s v="Febrero"/>
    <s v=" DIRECCIÓN DE MEJORAMIENTO DE VIVIENDA "/>
    <s v="LUIS ALFONSO OJEDA MEDINA"/>
    <s v="DIRECCIÓN DE MEJORAMIENTO DE VIVIENDA"/>
    <x v="0"/>
    <s v="Inversión"/>
    <s v="2. Contrato"/>
    <m/>
    <m/>
    <m/>
    <m/>
    <m/>
    <m/>
    <m/>
    <m/>
    <m/>
    <m/>
    <m/>
    <m/>
    <m/>
    <m/>
    <m/>
    <m/>
    <m/>
    <m/>
    <m/>
    <m/>
    <m/>
  </r>
  <r>
    <n v="37"/>
    <s v="0090-37"/>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x v="159"/>
    <x v="5"/>
    <n v="80101600"/>
    <n v="8000000"/>
    <n v="11"/>
    <n v="88000000"/>
    <s v="Febrero"/>
    <s v="Febrero"/>
    <s v=" DIRECCIÓN DE MEJORAMIENTO DE VIVIENDA "/>
    <s v="LUIS ALFONSO OJEDA MEDINA"/>
    <s v="DIRECCIÓN DE MEJORAMIENTO DE VIVIENDA"/>
    <x v="0"/>
    <s v="Inversión"/>
    <s v="2. Contrato"/>
    <m/>
    <m/>
    <m/>
    <m/>
    <m/>
    <m/>
    <m/>
    <m/>
    <m/>
    <m/>
    <m/>
    <m/>
    <m/>
    <m/>
    <m/>
    <m/>
    <m/>
    <m/>
    <m/>
    <m/>
    <m/>
  </r>
  <r>
    <n v="38"/>
    <s v="0090-38"/>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1219 Servicios de investigación básica en otras ciencias sociales y humanidades"/>
    <s v="1-100-F001 VA-RECURSOS DISTRITO"/>
    <x v="160"/>
    <x v="5"/>
    <n v="93141500"/>
    <n v="12000000"/>
    <n v="11"/>
    <n v="132000000"/>
    <s v="Febrero"/>
    <s v="Febrero"/>
    <s v=" DIRECCIÓN DE MEJORAMIENTO DE VIVIENDA "/>
    <s v="LUIS ALFONSO OJEDA MEDINA"/>
    <s v="DIRECCIÓN DE MEJORAMIENTO DE VIVIENDA"/>
    <x v="0"/>
    <s v="Inversión"/>
    <s v="2. Contrato"/>
    <m/>
    <m/>
    <m/>
    <m/>
    <m/>
    <m/>
    <m/>
    <m/>
    <m/>
    <m/>
    <m/>
    <m/>
    <m/>
    <m/>
    <m/>
    <m/>
    <m/>
    <m/>
    <m/>
    <m/>
    <m/>
  </r>
  <r>
    <n v="39"/>
    <s v="0090-39"/>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x v="165"/>
    <x v="5"/>
    <n v="80101600"/>
    <n v="10000000"/>
    <n v="11"/>
    <n v="110000000"/>
    <s v="Febrero"/>
    <s v="Febrero"/>
    <s v=" DIRECCIÓN DE MEJORAMIENTO DE VIVIENDA "/>
    <s v="LUIS ALFONSO OJEDA MEDINA"/>
    <s v="DIRECCIÓN DE MEJORAMIENTO DE VIVIENDA"/>
    <x v="0"/>
    <s v="Inversión"/>
    <s v="2. Contrato"/>
    <m/>
    <m/>
    <m/>
    <m/>
    <m/>
    <m/>
    <m/>
    <m/>
    <m/>
    <m/>
    <m/>
    <m/>
    <m/>
    <m/>
    <m/>
    <m/>
    <m/>
    <m/>
    <m/>
    <m/>
    <m/>
  </r>
  <r>
    <n v="40"/>
    <s v="0090-40"/>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x v="155"/>
    <x v="5"/>
    <n v="80101600"/>
    <n v="6000000"/>
    <n v="11"/>
    <n v="66000000"/>
    <s v="Febrero"/>
    <s v="Febrero"/>
    <s v=" DIRECCIÓN DE MEJORAMIENTO DE VIVIENDA "/>
    <s v="LUIS ALFONSO OJEDA MEDINA"/>
    <s v="DIRECCIÓN DE MEJORAMIENTO DE VIVIENDA"/>
    <x v="0"/>
    <s v="Inversión"/>
    <s v="2. Contrato"/>
    <m/>
    <m/>
    <m/>
    <m/>
    <m/>
    <m/>
    <m/>
    <m/>
    <m/>
    <m/>
    <m/>
    <m/>
    <m/>
    <m/>
    <m/>
    <m/>
    <m/>
    <m/>
    <m/>
    <m/>
    <m/>
  </r>
  <r>
    <n v="41"/>
    <s v="0090-41"/>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1219 Servicios de investigación básica en otras ciencias sociales y humanidades"/>
    <s v="1-100-F001 VA-RECURSOS DISTRITO"/>
    <x v="160"/>
    <x v="5"/>
    <n v="93141500"/>
    <n v="4000000"/>
    <n v="11"/>
    <n v="44000000"/>
    <s v="Febrero"/>
    <s v="Febrero"/>
    <s v=" DIRECCIÓN DE MEJORAMIENTO DE VIVIENDA "/>
    <s v="LUIS ALFONSO OJEDA MEDINA"/>
    <s v="DIRECCIÓN DE MEJORAMIENTO DE VIVIENDA"/>
    <x v="0"/>
    <s v="Inversión"/>
    <s v="2. Contrato"/>
    <m/>
    <m/>
    <m/>
    <m/>
    <m/>
    <m/>
    <m/>
    <m/>
    <m/>
    <m/>
    <m/>
    <m/>
    <m/>
    <m/>
    <m/>
    <m/>
    <m/>
    <m/>
    <m/>
    <m/>
    <m/>
  </r>
  <r>
    <n v="42"/>
    <s v="0090-42"/>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x v="152"/>
    <x v="5"/>
    <n v="80101600"/>
    <n v="8720000"/>
    <n v="11"/>
    <n v="95920000"/>
    <s v="Febrero"/>
    <s v="Febrero"/>
    <s v=" DIRECCIÓN DE MEJORAMIENTO DE VIVIENDA "/>
    <s v="LUIS ALFONSO OJEDA MEDINA"/>
    <s v="DIRECCIÓN DE MEJORAMIENTO DE VIVIENDA"/>
    <x v="0"/>
    <s v="Inversión"/>
    <s v="2. Contrato"/>
    <m/>
    <m/>
    <m/>
    <m/>
    <m/>
    <m/>
    <m/>
    <m/>
    <m/>
    <m/>
    <m/>
    <m/>
    <m/>
    <m/>
    <m/>
    <m/>
    <m/>
    <m/>
    <m/>
    <m/>
    <m/>
  </r>
  <r>
    <n v="43"/>
    <s v="0090-43"/>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1219 Servicios de investigación básica en otras ciencias sociales y humanidades"/>
    <s v="1-100-F001 VA-RECURSOS DISTRITO"/>
    <x v="160"/>
    <x v="5"/>
    <n v="93141500"/>
    <n v="6500000"/>
    <n v="11"/>
    <n v="71500000"/>
    <s v="Febrero"/>
    <s v="Febrero"/>
    <s v=" DIRECCIÓN DE MEJORAMIENTO DE VIVIENDA "/>
    <s v="LUIS ALFONSO OJEDA MEDINA"/>
    <s v="DIRECCIÓN DE MEJORAMIENTO DE VIVIENDA"/>
    <x v="0"/>
    <s v="Inversión"/>
    <s v="2. Contrato"/>
    <m/>
    <m/>
    <m/>
    <m/>
    <m/>
    <m/>
    <m/>
    <m/>
    <m/>
    <m/>
    <m/>
    <m/>
    <m/>
    <m/>
    <m/>
    <m/>
    <m/>
    <m/>
    <m/>
    <m/>
    <m/>
  </r>
  <r>
    <n v="44"/>
    <s v="0090-44"/>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321 Servicios de ingeniería en proyectos de construcción"/>
    <s v="1-100-F001 VA-RECURSOS DISTRITO"/>
    <x v="155"/>
    <x v="5"/>
    <n v="80101600"/>
    <n v="5507000"/>
    <n v="11"/>
    <n v="60577000"/>
    <s v="Febrero"/>
    <s v="Febrero"/>
    <s v=" DIRECCIÓN DE MEJORAMIENTO DE VIVIENDA "/>
    <s v="LUIS ALFONSO OJEDA MEDINA"/>
    <s v="DIRECCIÓN DE MEJORAMIENTO DE VIVIENDA"/>
    <x v="0"/>
    <s v="Inversión"/>
    <s v="2. Contrato"/>
    <m/>
    <m/>
    <m/>
    <m/>
    <m/>
    <m/>
    <m/>
    <m/>
    <m/>
    <m/>
    <m/>
    <m/>
    <m/>
    <m/>
    <m/>
    <m/>
    <m/>
    <m/>
    <m/>
    <m/>
    <m/>
  </r>
  <r>
    <n v="45"/>
    <s v="0090-45"/>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x v="165"/>
    <x v="5"/>
    <n v="80101600"/>
    <n v="8720000"/>
    <n v="11"/>
    <n v="95920000"/>
    <s v="Febrero"/>
    <s v="Febrero"/>
    <s v=" DIRECCIÓN DE MEJORAMIENTO DE VIVIENDA "/>
    <s v="LUIS ALFONSO OJEDA MEDINA"/>
    <s v="DIRECCIÓN DE MEJORAMIENTO DE VIVIENDA"/>
    <x v="0"/>
    <s v="Inversión"/>
    <s v="2. Contrato"/>
    <m/>
    <m/>
    <m/>
    <m/>
    <m/>
    <m/>
    <m/>
    <m/>
    <m/>
    <m/>
    <m/>
    <m/>
    <m/>
    <m/>
    <m/>
    <m/>
    <m/>
    <m/>
    <m/>
    <m/>
    <m/>
  </r>
  <r>
    <n v="46"/>
    <s v="0090-46"/>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x v="155"/>
    <x v="5"/>
    <n v="80101600"/>
    <n v="6100000"/>
    <n v="11"/>
    <n v="67100000"/>
    <s v="Febrero"/>
    <s v="Febrero"/>
    <s v=" DIRECCIÓN DE MEJORAMIENTO DE VIVIENDA "/>
    <s v="LUIS ALFONSO OJEDA MEDINA"/>
    <s v="DIRECCIÓN DE MEJORAMIENTO DE VIVIENDA"/>
    <x v="0"/>
    <s v="Inversión"/>
    <s v="2. Contrato"/>
    <m/>
    <m/>
    <m/>
    <m/>
    <m/>
    <m/>
    <m/>
    <m/>
    <m/>
    <m/>
    <m/>
    <m/>
    <m/>
    <m/>
    <m/>
    <m/>
    <m/>
    <m/>
    <m/>
    <m/>
    <m/>
  </r>
  <r>
    <n v="47"/>
    <s v="0090-47"/>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321 Servicios de ingeniería en proyectos de construcción"/>
    <s v="1-100-F001 VA-RECURSOS DISTRITO"/>
    <x v="159"/>
    <x v="5"/>
    <n v="80101600"/>
    <n v="8720000"/>
    <n v="11"/>
    <n v="95920000"/>
    <s v="Febrero"/>
    <s v="Febrero"/>
    <s v=" DIRECCIÓN DE MEJORAMIENTO DE VIVIENDA "/>
    <s v="LUIS ALFONSO OJEDA MEDINA"/>
    <s v="DIRECCIÓN DE MEJORAMIENTO DE VIVIENDA"/>
    <x v="0"/>
    <s v="Inversión"/>
    <s v="2. Contrato"/>
    <m/>
    <m/>
    <m/>
    <m/>
    <m/>
    <m/>
    <m/>
    <m/>
    <m/>
    <m/>
    <m/>
    <m/>
    <m/>
    <m/>
    <m/>
    <m/>
    <m/>
    <m/>
    <m/>
    <m/>
    <m/>
  </r>
  <r>
    <n v="48"/>
    <s v="0090-48"/>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1219 Servicios de investigación básica en otras ciencias sociales y humanidades"/>
    <s v="1-100-F001 VA-RECURSOS DISTRITO"/>
    <x v="160"/>
    <x v="5"/>
    <n v="93141500"/>
    <n v="6100000"/>
    <n v="11"/>
    <n v="67100000"/>
    <s v="Febrero"/>
    <s v="Febrero"/>
    <s v=" DIRECCIÓN DE MEJORAMIENTO DE VIVIENDA "/>
    <s v="LUIS ALFONSO OJEDA MEDINA"/>
    <s v="DIRECCIÓN DE MEJORAMIENTO DE VIVIENDA"/>
    <x v="0"/>
    <s v="Inversión"/>
    <s v="2. Contrato"/>
    <m/>
    <m/>
    <m/>
    <m/>
    <m/>
    <m/>
    <m/>
    <m/>
    <m/>
    <m/>
    <m/>
    <m/>
    <m/>
    <m/>
    <m/>
    <m/>
    <m/>
    <m/>
    <m/>
    <m/>
    <m/>
  </r>
  <r>
    <n v="49"/>
    <s v="0090-49"/>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321 Servicios de ingeniería en proyectos de construcción"/>
    <s v="1-100-F001 VA-RECURSOS DISTRITO"/>
    <x v="166"/>
    <x v="5"/>
    <n v="80101600"/>
    <n v="5000000"/>
    <n v="11"/>
    <n v="55000000"/>
    <s v="Febrero"/>
    <s v="Febrero"/>
    <s v=" DIRECCIÓN DE MEJORAMIENTO DE VIVIENDA "/>
    <s v="LUIS ALFONSO OJEDA MEDINA"/>
    <s v="DIRECCIÓN DE MEJORAMIENTO DE VIVIENDA"/>
    <x v="0"/>
    <s v="Inversión"/>
    <s v="2. Contrato"/>
    <m/>
    <m/>
    <m/>
    <m/>
    <m/>
    <m/>
    <m/>
    <m/>
    <m/>
    <m/>
    <m/>
    <m/>
    <m/>
    <m/>
    <m/>
    <m/>
    <m/>
    <m/>
    <m/>
    <m/>
    <m/>
  </r>
  <r>
    <n v="50"/>
    <s v="0090-50"/>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x v="155"/>
    <x v="5"/>
    <n v="80101600"/>
    <n v="5500000"/>
    <n v="11"/>
    <n v="60500000"/>
    <s v="Febrero"/>
    <s v="Febrero"/>
    <s v=" DIRECCIÓN DE MEJORAMIENTO DE VIVIENDA "/>
    <s v="LUIS ALFONSO OJEDA MEDINA"/>
    <s v="DIRECCIÓN DE MEJORAMIENTO DE VIVIENDA"/>
    <x v="0"/>
    <s v="Inversión"/>
    <s v="2. Contrato"/>
    <m/>
    <m/>
    <m/>
    <m/>
    <m/>
    <m/>
    <m/>
    <m/>
    <m/>
    <m/>
    <m/>
    <m/>
    <m/>
    <m/>
    <m/>
    <m/>
    <m/>
    <m/>
    <m/>
    <m/>
    <m/>
  </r>
  <r>
    <n v="51"/>
    <s v="0090-51"/>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x v="155"/>
    <x v="5"/>
    <n v="80101600"/>
    <n v="5500000"/>
    <n v="11"/>
    <n v="60500000"/>
    <s v="Febrero"/>
    <s v="Febrero"/>
    <s v=" DIRECCIÓN DE MEJORAMIENTO DE VIVIENDA "/>
    <s v="LUIS ALFONSO OJEDA MEDINA"/>
    <s v="DIRECCIÓN DE MEJORAMIENTO DE VIVIENDA"/>
    <x v="0"/>
    <s v="Inversión"/>
    <s v="2. Contrato"/>
    <m/>
    <m/>
    <m/>
    <m/>
    <m/>
    <m/>
    <m/>
    <m/>
    <m/>
    <m/>
    <m/>
    <m/>
    <m/>
    <m/>
    <m/>
    <m/>
    <m/>
    <m/>
    <m/>
    <m/>
    <m/>
  </r>
  <r>
    <n v="52"/>
    <s v="0090-52"/>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321 Servicios de ingeniería en proyectos de construcción"/>
    <s v="1-100-F001 VA-RECURSOS DISTRITO"/>
    <x v="156"/>
    <x v="5"/>
    <n v="80101600"/>
    <n v="6500000"/>
    <n v="11"/>
    <n v="71500000"/>
    <s v="Febrero"/>
    <s v="Febrero"/>
    <s v=" DIRECCIÓN DE MEJORAMIENTO DE VIVIENDA "/>
    <s v="LUIS ALFONSO OJEDA MEDINA"/>
    <s v="DIRECCIÓN DE MEJORAMIENTO DE VIVIENDA"/>
    <x v="0"/>
    <s v="Inversión"/>
    <s v="2. Contrato"/>
    <m/>
    <m/>
    <m/>
    <m/>
    <m/>
    <m/>
    <m/>
    <m/>
    <m/>
    <m/>
    <m/>
    <m/>
    <m/>
    <m/>
    <m/>
    <m/>
    <m/>
    <m/>
    <m/>
    <m/>
    <m/>
  </r>
  <r>
    <n v="53"/>
    <s v="0090-53"/>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2199 Otros servicios jurídicos n.c.p."/>
    <s v="1-100-F001 VA-RECURSOS DISTRITO"/>
    <x v="157"/>
    <x v="5"/>
    <n v="80161500"/>
    <n v="5000000"/>
    <n v="11"/>
    <n v="55000000"/>
    <s v="Febrero"/>
    <s v="Febrero"/>
    <s v=" DIRECCIÓN DE MEJORAMIENTO DE VIVIENDA "/>
    <s v="LUIS ALFONSO OJEDA MEDINA"/>
    <s v="DIRECCIÓN DE MEJORAMIENTO DE VIVIENDA"/>
    <x v="0"/>
    <s v="Inversión"/>
    <s v="2. Contrato"/>
    <m/>
    <m/>
    <m/>
    <m/>
    <m/>
    <m/>
    <m/>
    <m/>
    <m/>
    <m/>
    <m/>
    <m/>
    <m/>
    <m/>
    <m/>
    <m/>
    <m/>
    <m/>
    <m/>
    <m/>
    <m/>
  </r>
  <r>
    <n v="54"/>
    <s v="0090-54"/>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2199 Otros servicios jurídicos n.c.p."/>
    <s v="1-100-F001 VA-RECURSOS DISTRITO"/>
    <x v="157"/>
    <x v="5"/>
    <n v="80161500"/>
    <n v="5000000"/>
    <n v="11"/>
    <n v="55000000"/>
    <s v="Febrero"/>
    <s v="Febrero"/>
    <s v=" DIRECCIÓN DE MEJORAMIENTO DE VIVIENDA "/>
    <s v="LUIS ALFONSO OJEDA MEDINA"/>
    <s v="DIRECCIÓN DE MEJORAMIENTO DE VIVIENDA"/>
    <x v="0"/>
    <s v="Inversión"/>
    <s v="2. Contrato"/>
    <m/>
    <m/>
    <m/>
    <m/>
    <m/>
    <m/>
    <m/>
    <m/>
    <m/>
    <m/>
    <m/>
    <m/>
    <m/>
    <m/>
    <m/>
    <m/>
    <m/>
    <m/>
    <m/>
    <m/>
    <m/>
  </r>
  <r>
    <n v="55"/>
    <s v="0090-55"/>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2199 Otros servicios jurídicos n.c.p."/>
    <s v="1-100-F001 VA-RECURSOS DISTRITO"/>
    <x v="157"/>
    <x v="5"/>
    <n v="80161500"/>
    <n v="5000000"/>
    <n v="11"/>
    <n v="55000000"/>
    <s v="Febrero"/>
    <s v="Febrero"/>
    <s v=" DIRECCIÓN DE MEJORAMIENTO DE VIVIENDA "/>
    <s v="LUIS ALFONSO OJEDA MEDINA"/>
    <s v="DIRECCIÓN DE MEJORAMIENTO DE VIVIENDA"/>
    <x v="0"/>
    <s v="Inversión"/>
    <s v="2. Contrato"/>
    <m/>
    <m/>
    <m/>
    <m/>
    <m/>
    <m/>
    <m/>
    <m/>
    <m/>
    <m/>
    <m/>
    <m/>
    <m/>
    <m/>
    <m/>
    <m/>
    <m/>
    <m/>
    <m/>
    <m/>
    <m/>
  </r>
  <r>
    <n v="56"/>
    <s v="0090-56"/>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x v="167"/>
    <x v="5"/>
    <n v="80101600"/>
    <n v="7774200"/>
    <n v="1"/>
    <n v="7774200"/>
    <s v="Febrero"/>
    <s v="Febrero"/>
    <s v=" DIRECCIÓN DE MEJORAMIENTO DE VIVIENDA "/>
    <s v="LUIS ALFONSO OJEDA MEDINA"/>
    <s v="DIRECCIÓN DE MEJORAMIENTO DE VIVIENDA"/>
    <x v="0"/>
    <s v="Inversión"/>
    <s v="2. Contrato"/>
    <m/>
    <m/>
    <m/>
    <m/>
    <m/>
    <m/>
    <m/>
    <m/>
    <m/>
    <m/>
    <m/>
    <m/>
    <m/>
    <m/>
    <m/>
    <m/>
    <m/>
    <m/>
    <m/>
    <m/>
    <m/>
  </r>
  <r>
    <n v="57"/>
    <s v="0090-57"/>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143 Software originales"/>
    <s v="1-100-F001 VA-RECURSOS DISTRITO"/>
    <x v="168"/>
    <x v="5"/>
    <n v="43232100"/>
    <n v="35102400"/>
    <n v="11"/>
    <n v="386126800"/>
    <s v="Febrero"/>
    <s v="Febrero"/>
    <s v=" DIRECCIÓN DE MEJORAMIENTO DE VIVIENDA "/>
    <s v="LUIS ALFONSO OJEDA MEDINA"/>
    <s v="DIRECCIÓN DE MEJORAMIENTO DE VIVIENDA"/>
    <x v="0"/>
    <s v="Inversión"/>
    <s v="2. Contrato"/>
    <m/>
    <m/>
    <m/>
    <m/>
    <m/>
    <m/>
    <m/>
    <m/>
    <m/>
    <m/>
    <m/>
    <m/>
    <m/>
    <m/>
    <m/>
    <m/>
    <m/>
    <m/>
    <m/>
    <m/>
    <m/>
  </r>
  <r>
    <n v="58"/>
    <s v="0090-58"/>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1010200501 Aportes generales al sistema de riesgos laborales públicos"/>
    <s v="1-100-F001 VA-RECURSOS DISTRITO"/>
    <x v="169"/>
    <x v="2"/>
    <s v="No aplica   "/>
    <n v="12500000"/>
    <n v="12"/>
    <n v="150000000"/>
    <s v="Enero"/>
    <s v="Enero"/>
    <s v=" DIRECCIÓN DE MEJORAMIENTO DE VIVIENDA "/>
    <s v="LUIS ALFONSO OJEDA MEDINA"/>
    <s v="DIRECCIÓN DE MEJORAMIENTO DE VIVIENDA"/>
    <x v="0"/>
    <s v="Inversión"/>
    <s v="1. Pago directo"/>
    <m/>
    <m/>
    <m/>
    <m/>
    <m/>
    <m/>
    <m/>
    <m/>
    <m/>
    <m/>
    <m/>
    <m/>
    <m/>
    <m/>
    <m/>
    <m/>
    <m/>
    <m/>
    <m/>
    <m/>
    <m/>
  </r>
  <r>
    <n v="59"/>
    <s v="0090-59"/>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121 Servicios de relaciones públicas"/>
    <s v="1-100-F001 VA-RECURSOS DISTRITO"/>
    <x v="7"/>
    <x v="3"/>
    <s v="81141601 80141902 52161500 45111700 90111600 90151802 93141702"/>
    <n v="20000000"/>
    <n v="9"/>
    <n v="200000000"/>
    <s v="Marzo"/>
    <s v="Marzo"/>
    <s v=" DIRECCIÓN DE MEJORAMIENTO DE VIVIENDA "/>
    <s v="LUIS ALFONSO OJEDA MEDINA"/>
    <s v="DIRECCIÓN DE MEJORAMIENTO DE VIVIENDA"/>
    <x v="1"/>
    <s v="Inversión"/>
    <s v="2. Contrato"/>
    <m/>
    <m/>
    <m/>
    <m/>
    <m/>
    <m/>
    <m/>
    <m/>
    <m/>
    <m/>
    <m/>
    <m/>
    <m/>
    <m/>
    <m/>
    <m/>
    <m/>
    <m/>
    <m/>
    <m/>
    <m/>
  </r>
  <r>
    <n v="60"/>
    <s v="0090-60"/>
    <s v="O230117400120240090"/>
    <x v="2"/>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20200664112 Servicios de transporte terrestre local regular de pasajeros"/>
    <s v="1-100-F001 VA-RECURSOS DISTRITO"/>
    <x v="170"/>
    <x v="3"/>
    <n v="78111800"/>
    <n v="20000000"/>
    <n v="10"/>
    <n v="200000000"/>
    <s v="Marzo"/>
    <s v="Marzo"/>
    <s v=" DIRECCIÓN DE MEJORAMIENTO DE VIVIENDA "/>
    <s v="LUIS ALFONSO OJEDA MEDINA"/>
    <s v="DIRECCIÓN DE MEJORAMIENTO DE VIVIENDA"/>
    <x v="6"/>
    <s v="Inversión"/>
    <s v="2. Contrato"/>
    <m/>
    <m/>
    <m/>
    <m/>
    <m/>
    <m/>
    <m/>
    <m/>
    <m/>
    <m/>
    <m/>
    <m/>
    <m/>
    <m/>
    <m/>
    <m/>
    <m/>
    <m/>
    <m/>
    <m/>
    <m/>
  </r>
  <r>
    <n v="61"/>
    <s v="0090-61"/>
    <s v="O230117400120240090"/>
    <x v="2"/>
    <s v="Mejorar 22.000 M2 de fachadas de vivienda en estratos 1 y 2."/>
    <s v="4. Intervenir 22.000 metros cuadrados de fachada para mejorar y conectar con los servicios públicos correspondientes a 814 viviendas de estrato 1 y 2."/>
    <s v="PM/0208/0106/40010440090"/>
    <s v="O232020200883211 Servicios de asesoría en arquitectura"/>
    <s v="1-100-F001 VA-RECURSOS DISTRITO"/>
    <x v="171"/>
    <x v="5"/>
    <n v="80101600"/>
    <n v="9500000"/>
    <n v="11"/>
    <n v="104500000"/>
    <s v="Febrero"/>
    <s v="Febrero"/>
    <s v=" DIRECCIÓN DE MEJORAMIENTO DE VIVIENDA "/>
    <s v="LUIS ALFONSO OJEDA MEDINA"/>
    <s v="DIRECCIÓN DE MEJORAMIENTO DE VIVIENDA"/>
    <x v="0"/>
    <s v="Inversión"/>
    <s v="2. Contrato"/>
    <m/>
    <m/>
    <m/>
    <m/>
    <m/>
    <m/>
    <m/>
    <m/>
    <m/>
    <m/>
    <m/>
    <m/>
    <m/>
    <m/>
    <m/>
    <m/>
    <m/>
    <m/>
    <m/>
    <m/>
    <m/>
  </r>
  <r>
    <n v="62"/>
    <s v="0090-62"/>
    <s v="O230117400120240090"/>
    <x v="2"/>
    <s v="Mejorar 22.000 M2 de fachadas de vivienda en estratos 1 y 2."/>
    <s v="4. Intervenir 22.000 metros cuadrados de fachada para mejorar y conectar con los servicios públicos correspondientes a 814 viviendas de estrato 1 y 2."/>
    <s v="PM/0208/0106/40010440090"/>
    <s v="O232020200883321 Servicios de ingeniería en proyectos de construcción"/>
    <s v="1-100-F001 VA-RECURSOS DISTRITO"/>
    <x v="171"/>
    <x v="5"/>
    <n v="80101600"/>
    <n v="9500000"/>
    <n v="11"/>
    <n v="104500000"/>
    <s v="Febrero"/>
    <s v="Febrero"/>
    <s v=" DIRECCIÓN DE MEJORAMIENTO DE VIVIENDA "/>
    <s v="LUIS ALFONSO OJEDA MEDINA"/>
    <s v="DIRECCIÓN DE MEJORAMIENTO DE VIVIENDA"/>
    <x v="0"/>
    <s v="Inversión"/>
    <s v="2. Contrato"/>
    <m/>
    <m/>
    <m/>
    <m/>
    <m/>
    <m/>
    <m/>
    <m/>
    <m/>
    <m/>
    <m/>
    <m/>
    <m/>
    <m/>
    <m/>
    <m/>
    <m/>
    <m/>
    <m/>
    <m/>
    <m/>
  </r>
  <r>
    <n v="63"/>
    <s v="0090-63"/>
    <s v="O230117400120240090"/>
    <x v="2"/>
    <s v="Mejorar 22.000 M2 de fachadas de vivienda en estratos 1 y 2."/>
    <s v="4. Intervenir 22.000 metros cuadrados de fachada para mejorar y conectar con los servicios públicos correspondientes a 814 viviendas de estrato 1 y 2."/>
    <s v="PM/0208/0106/40010440090"/>
    <s v="O232020200883321 Servicios de ingeniería en proyectos de construcción"/>
    <s v="1-100-F001 VA-RECURSOS DISTRITO"/>
    <x v="171"/>
    <x v="5"/>
    <n v="80101600"/>
    <n v="6100000"/>
    <n v="11"/>
    <n v="67100000"/>
    <s v="Febrero"/>
    <s v="Febrero"/>
    <s v=" DIRECCIÓN DE MEJORAMIENTO DE VIVIENDA "/>
    <s v="LUIS ALFONSO OJEDA MEDINA"/>
    <s v="DIRECCIÓN DE MEJORAMIENTO DE VIVIENDA"/>
    <x v="0"/>
    <s v="Inversión"/>
    <s v="2. Contrato"/>
    <m/>
    <m/>
    <m/>
    <m/>
    <m/>
    <m/>
    <m/>
    <m/>
    <m/>
    <m/>
    <m/>
    <m/>
    <m/>
    <m/>
    <m/>
    <m/>
    <m/>
    <m/>
    <m/>
    <m/>
    <m/>
  </r>
  <r>
    <n v="64"/>
    <s v="0090-64"/>
    <s v="O230117400120240090"/>
    <x v="2"/>
    <s v="Mejorar 22.000 M2 de fachadas de vivienda en estratos 1 y 2."/>
    <s v="4. Intervenir 22.000 metros cuadrados de fachada para mejorar y conectar con los servicios públicos correspondientes a 814 viviendas de estrato 1 y 2."/>
    <s v="PM/0208/0106/40010440090"/>
    <s v="O232020200883321 Servicios de ingeniería en proyectos de construcción"/>
    <s v="1-100-F001 VA-RECURSOS DISTRITO"/>
    <x v="171"/>
    <x v="5"/>
    <n v="80101600"/>
    <n v="9500000"/>
    <n v="11"/>
    <n v="104500000"/>
    <s v="Febrero"/>
    <s v="Febrero"/>
    <s v=" DIRECCIÓN DE MEJORAMIENTO DE VIVIENDA "/>
    <s v="LUIS ALFONSO OJEDA MEDINA"/>
    <s v="DIRECCIÓN DE MEJORAMIENTO DE VIVIENDA"/>
    <x v="0"/>
    <s v="Inversión"/>
    <s v="2. Contrato"/>
    <m/>
    <m/>
    <m/>
    <m/>
    <m/>
    <m/>
    <m/>
    <m/>
    <m/>
    <m/>
    <m/>
    <m/>
    <m/>
    <m/>
    <m/>
    <m/>
    <m/>
    <m/>
    <m/>
    <m/>
    <m/>
  </r>
  <r>
    <n v="65"/>
    <s v="0090-65"/>
    <s v="O230117400120240090"/>
    <x v="2"/>
    <s v="Mejorar 22.000 M2 de fachadas de vivienda en estratos 1 y 2."/>
    <s v="4. Intervenir 22.000 metros cuadrados de fachada para mejorar y conectar con los servicios públicos correspondientes a 814 viviendas de estrato 1 y 2."/>
    <s v="PM/0208/0106/40010440090"/>
    <s v="O232020200883211 Servicios de asesoría en arquitectura"/>
    <s v="1-100-F001 VA-RECURSOS DISTRITO"/>
    <x v="171"/>
    <x v="5"/>
    <n v="80101600"/>
    <n v="6100000"/>
    <n v="11"/>
    <n v="67100000"/>
    <s v="Febrero"/>
    <s v="Febrero"/>
    <s v=" DIRECCIÓN DE MEJORAMIENTO DE VIVIENDA "/>
    <s v="LUIS ALFONSO OJEDA MEDINA"/>
    <s v="DIRECCIÓN DE MEJORAMIENTO DE VIVIENDA"/>
    <x v="0"/>
    <s v="Inversión"/>
    <s v="2. Contrato"/>
    <m/>
    <m/>
    <m/>
    <m/>
    <m/>
    <m/>
    <m/>
    <m/>
    <m/>
    <m/>
    <m/>
    <m/>
    <m/>
    <m/>
    <m/>
    <m/>
    <m/>
    <m/>
    <m/>
    <m/>
    <m/>
  </r>
  <r>
    <n v="66"/>
    <s v="0090-66"/>
    <s v="O230117400120240090"/>
    <x v="2"/>
    <s v="Mejorar 22.000 M2 de fachadas de vivienda en estratos 1 y 2."/>
    <s v="4. Intervenir 22.000 metros cuadrados de fachada para mejorar y conectar con los servicios públicos correspondientes a 814 viviendas de estrato 1 y 2."/>
    <s v="PM/0208/0106/40010440090"/>
    <s v="O232020200883321 Servicios de ingeniería en proyectos de construcción"/>
    <s v="1-100-F001 VA-RECURSOS DISTRITO"/>
    <x v="171"/>
    <x v="5"/>
    <n v="80101600"/>
    <n v="6100000"/>
    <n v="11"/>
    <n v="67100000"/>
    <s v="Febrero"/>
    <s v="Febrero"/>
    <s v=" DIRECCIÓN DE MEJORAMIENTO DE VIVIENDA "/>
    <s v="LUIS ALFONSO OJEDA MEDINA"/>
    <s v="DIRECCIÓN DE MEJORAMIENTO DE VIVIENDA"/>
    <x v="0"/>
    <s v="Inversión"/>
    <s v="2. Contrato"/>
    <m/>
    <m/>
    <m/>
    <m/>
    <m/>
    <m/>
    <m/>
    <m/>
    <m/>
    <m/>
    <m/>
    <m/>
    <m/>
    <m/>
    <m/>
    <m/>
    <m/>
    <m/>
    <m/>
    <m/>
    <m/>
  </r>
  <r>
    <n v="67"/>
    <s v="0090-67"/>
    <s v="O230117400120240090"/>
    <x v="2"/>
    <s v="Mejorar 22.000 M2 de fachadas de vivienda en estratos 1 y 2."/>
    <s v="4. Intervenir 22.000 metros cuadrados de fachada para mejorar y conectar con los servicios públicos correspondientes a 814 viviendas de estrato 1 y 2."/>
    <s v="PM/0208/0106/40010440090"/>
    <s v="O232020200883211 Servicios de asesoría en arquitectura"/>
    <s v="1-100-F001 VA-RECURSOS DISTRITO"/>
    <x v="155"/>
    <x v="5"/>
    <n v="80101600"/>
    <n v="5500000"/>
    <n v="11"/>
    <n v="60500000"/>
    <s v="Febrero"/>
    <s v="Febrero"/>
    <s v=" DIRECCIÓN DE MEJORAMIENTO DE VIVIENDA "/>
    <s v="LUIS ALFONSO OJEDA MEDINA"/>
    <s v="DIRECCIÓN DE MEJORAMIENTO DE VIVIENDA"/>
    <x v="0"/>
    <s v="Inversión"/>
    <s v="2. Contrato"/>
    <m/>
    <m/>
    <m/>
    <m/>
    <m/>
    <m/>
    <m/>
    <m/>
    <m/>
    <m/>
    <m/>
    <m/>
    <m/>
    <m/>
    <m/>
    <m/>
    <m/>
    <m/>
    <m/>
    <m/>
    <m/>
  </r>
  <r>
    <n v="68"/>
    <s v="0090-68"/>
    <s v="O230117400120240090"/>
    <x v="2"/>
    <s v="Mejorar 22.000 M2 de fachadas de vivienda en estratos 1 y 2."/>
    <s v="4. Intervenir 22.000 metros cuadrados de fachada para mejorar y conectar con los servicios públicos correspondientes a 814 viviendas de estrato 1 y 2."/>
    <s v="PM/0208/0106/40010440090"/>
    <s v="O232020200883321 Servicios de ingeniería en proyectos de construcción"/>
    <s v="1-100-F001 VA-RECURSOS DISTRITO"/>
    <x v="156"/>
    <x v="5"/>
    <n v="80101600"/>
    <n v="6500000"/>
    <n v="11"/>
    <n v="71500000"/>
    <s v="Febrero"/>
    <s v="Febrero"/>
    <s v=" DIRECCIÓN DE MEJORAMIENTO DE VIVIENDA "/>
    <s v="LUIS ALFONSO OJEDA MEDINA"/>
    <s v="DIRECCIÓN DE MEJORAMIENTO DE VIVIENDA"/>
    <x v="0"/>
    <s v="Inversión"/>
    <s v="2. Contrato"/>
    <m/>
    <m/>
    <m/>
    <m/>
    <m/>
    <m/>
    <m/>
    <m/>
    <m/>
    <m/>
    <m/>
    <m/>
    <m/>
    <m/>
    <m/>
    <m/>
    <m/>
    <m/>
    <m/>
    <m/>
    <m/>
  </r>
  <r>
    <n v="69"/>
    <s v="0090-69"/>
    <s v="O230117400120240090"/>
    <x v="2"/>
    <s v="Mejorar 22.000 M2 de fachadas de vivienda en estratos 1 y 2."/>
    <s v="4. Intervenir 22.000 metros cuadrados de fachada para mejorar y conectar con los servicios públicos correspondientes a 814 viviendas de estrato 1 y 2."/>
    <s v="PM/0208/0106/40010440090"/>
    <s v="O232020200883211 Servicios de asesoría en arquitectura"/>
    <s v="1-100-F001 VA-RECURSOS DISTRITO"/>
    <x v="155"/>
    <x v="5"/>
    <n v="80101600"/>
    <n v="5500000"/>
    <n v="11"/>
    <n v="60500000"/>
    <s v="Febrero"/>
    <s v="Febrero"/>
    <s v=" DIRECCIÓN DE MEJORAMIENTO DE VIVIENDA "/>
    <s v="LUIS ALFONSO OJEDA MEDINA"/>
    <s v="DIRECCIÓN DE MEJORAMIENTO DE VIVIENDA"/>
    <x v="0"/>
    <s v="Inversión"/>
    <s v="2. Contrato"/>
    <m/>
    <m/>
    <m/>
    <m/>
    <m/>
    <m/>
    <m/>
    <m/>
    <m/>
    <m/>
    <m/>
    <m/>
    <m/>
    <m/>
    <m/>
    <m/>
    <m/>
    <m/>
    <m/>
    <m/>
    <m/>
  </r>
  <r>
    <n v="70"/>
    <s v="0090-70"/>
    <s v="O230117400120240090"/>
    <x v="2"/>
    <s v="Mejorar 22.000 M2 de fachadas de vivienda en estratos 1 y 2."/>
    <s v="4. Intervenir 22.000 metros cuadrados de fachada para mejorar y conectar con los servicios públicos correspondientes a 814 viviendas de estrato 1 y 2."/>
    <s v="PM/0208/0106/40010440090"/>
    <s v="O232020200883321 Servicios de ingeniería en proyectos de construcción"/>
    <s v="1-100-F001 VA-RECURSOS DISTRITO"/>
    <x v="156"/>
    <x v="5"/>
    <n v="80101600"/>
    <n v="6500000"/>
    <n v="11"/>
    <n v="71500000"/>
    <s v="Febrero"/>
    <s v="Febrero"/>
    <s v=" DIRECCIÓN DE MEJORAMIENTO DE VIVIENDA "/>
    <s v="LUIS ALFONSO OJEDA MEDINA"/>
    <s v="DIRECCIÓN DE MEJORAMIENTO DE VIVIENDA"/>
    <x v="0"/>
    <s v="Inversión"/>
    <s v="2. Contrato"/>
    <m/>
    <m/>
    <m/>
    <m/>
    <m/>
    <m/>
    <m/>
    <m/>
    <m/>
    <m/>
    <m/>
    <m/>
    <m/>
    <m/>
    <m/>
    <m/>
    <m/>
    <m/>
    <m/>
    <m/>
    <m/>
  </r>
  <r>
    <n v="71"/>
    <s v="0090-71"/>
    <s v="O230117400120240090"/>
    <x v="2"/>
    <s v="Mejorar 22.000 M2 de fachadas de vivienda en estratos 1 y 2."/>
    <s v="4. Intervenir 22.000 metros cuadrados de fachada para mejorar y conectar con los servicios públicos correspondientes a 814 viviendas de estrato 1 y 2."/>
    <s v="PM/0208/0106/40010440090"/>
    <s v="O232020200883211 Servicios de asesoría en arquitectura"/>
    <s v="1-100-F001 VA-RECURSOS DISTRITO"/>
    <x v="155"/>
    <x v="5"/>
    <n v="80101600"/>
    <n v="5500000"/>
    <n v="11"/>
    <n v="60500000"/>
    <s v="Febrero"/>
    <s v="Febrero"/>
    <s v=" DIRECCIÓN DE MEJORAMIENTO DE VIVIENDA "/>
    <s v="LUIS ALFONSO OJEDA MEDINA"/>
    <s v="DIRECCIÓN DE MEJORAMIENTO DE VIVIENDA"/>
    <x v="0"/>
    <s v="Inversión"/>
    <s v="2. Contrato"/>
    <m/>
    <m/>
    <m/>
    <m/>
    <m/>
    <m/>
    <m/>
    <m/>
    <m/>
    <m/>
    <m/>
    <m/>
    <m/>
    <m/>
    <m/>
    <m/>
    <m/>
    <m/>
    <m/>
    <m/>
    <m/>
  </r>
  <r>
    <n v="72"/>
    <s v="0090-72"/>
    <s v="O230117400120240090"/>
    <x v="2"/>
    <s v="Mejorar 22.000 M2 de fachadas de vivienda en estratos 1 y 2."/>
    <s v="4. Intervenir 22.000 metros cuadrados de fachada para mejorar y conectar con los servicios públicos correspondientes a 814 viviendas de estrato 1 y 2."/>
    <s v="PM/0208/0106/40010440090"/>
    <s v="O232020200883321 Servicios de ingeniería en proyectos de construcción"/>
    <s v="1-100-F001 VA-RECURSOS DISTRITO"/>
    <x v="156"/>
    <x v="5"/>
    <n v="80101600"/>
    <n v="6500000"/>
    <n v="11"/>
    <n v="71500000"/>
    <s v="Febrero"/>
    <s v="Febrero"/>
    <s v=" DIRECCIÓN DE MEJORAMIENTO DE VIVIENDA "/>
    <s v="LUIS ALFONSO OJEDA MEDINA"/>
    <s v="DIRECCIÓN DE MEJORAMIENTO DE VIVIENDA"/>
    <x v="0"/>
    <s v="Inversión"/>
    <s v="2. Contrato"/>
    <m/>
    <m/>
    <m/>
    <m/>
    <m/>
    <m/>
    <m/>
    <m/>
    <m/>
    <m/>
    <m/>
    <m/>
    <m/>
    <m/>
    <m/>
    <m/>
    <m/>
    <m/>
    <m/>
    <m/>
    <m/>
  </r>
  <r>
    <n v="73"/>
    <s v="0090-73"/>
    <s v="O230117400120240090"/>
    <x v="2"/>
    <s v="Mejorar 22.000 M2 de fachadas de vivienda en estratos 1 y 2."/>
    <s v="4. Intervenir 22.000 metros cuadrados de fachada para mejorar y conectar con los servicios públicos correspondientes a 814 viviendas de estrato 1 y 2."/>
    <s v="PM/0208/0106/40010440090"/>
    <s v="O232020200883321 Servicios de ingeniería en proyectos de construcción"/>
    <s v="1-100-F001 VA-RECURSOS DISTRITO"/>
    <x v="156"/>
    <x v="5"/>
    <n v="80101600"/>
    <n v="6500000"/>
    <n v="11"/>
    <n v="71500000"/>
    <s v="Febrero"/>
    <s v="Febrero"/>
    <s v=" DIRECCIÓN DE MEJORAMIENTO DE VIVIENDA "/>
    <s v="LUIS ALFONSO OJEDA MEDINA"/>
    <s v="DIRECCIÓN DE MEJORAMIENTO DE VIVIENDA"/>
    <x v="0"/>
    <s v="Inversión"/>
    <s v="2. Contrato"/>
    <m/>
    <m/>
    <m/>
    <m/>
    <m/>
    <m/>
    <m/>
    <m/>
    <m/>
    <m/>
    <m/>
    <m/>
    <m/>
    <m/>
    <m/>
    <m/>
    <m/>
    <m/>
    <m/>
    <m/>
    <m/>
  </r>
  <r>
    <n v="74"/>
    <s v="0090-74"/>
    <s v="O230117400120240090"/>
    <x v="2"/>
    <s v="Mejorar 22.000 M2 de fachadas de vivienda en estratos 1 y 2."/>
    <s v="4. Intervenir 22.000 metros cuadrados de fachada para mejorar y conectar con los servicios públicos correspondientes a 814 viviendas de estrato 1 y 2."/>
    <s v="PM/0208/0106/40010440090"/>
    <s v="O232020200883321 Servicios de ingeniería en proyectos de construcción"/>
    <s v="1-100-F001 VA-RECURSOS DISTRITO"/>
    <x v="172"/>
    <x v="5"/>
    <n v="80101600"/>
    <n v="6100000"/>
    <n v="11"/>
    <n v="67100000"/>
    <s v="Febrero"/>
    <s v="Febrero"/>
    <s v=" DIRECCIÓN DE MEJORAMIENTO DE VIVIENDA "/>
    <s v="LUIS ALFONSO OJEDA MEDINA"/>
    <s v="DIRECCIÓN DE MEJORAMIENTO DE VIVIENDA"/>
    <x v="0"/>
    <s v="Inversión"/>
    <s v="2. Contrato"/>
    <m/>
    <m/>
    <m/>
    <m/>
    <m/>
    <m/>
    <m/>
    <m/>
    <m/>
    <m/>
    <m/>
    <m/>
    <m/>
    <m/>
    <m/>
    <m/>
    <m/>
    <m/>
    <m/>
    <m/>
    <m/>
  </r>
  <r>
    <n v="75"/>
    <s v="0090-75"/>
    <s v="O230117400120240090"/>
    <x v="2"/>
    <s v="Mejorar 22.000 M2 de fachadas de vivienda en estratos 1 y 2."/>
    <s v="4. Intervenir 22.000 metros cuadrados de fachada para mejorar y conectar con los servicios públicos correspondientes a 814 viviendas de estrato 1 y 2."/>
    <s v="PM/0208/0106/40010440090"/>
    <s v="O232020200883211 Servicios de asesoría en arquitectura"/>
    <s v="1-100-F001 VA-RECURSOS DISTRITO"/>
    <x v="172"/>
    <x v="5"/>
    <n v="80101600"/>
    <n v="9500000"/>
    <n v="11"/>
    <n v="104500000"/>
    <s v="Febrero"/>
    <s v="Febrero"/>
    <s v=" DIRECCIÓN DE MEJORAMIENTO DE VIVIENDA "/>
    <s v="LUIS ALFONSO OJEDA MEDINA"/>
    <s v="DIRECCIÓN DE MEJORAMIENTO DE VIVIENDA"/>
    <x v="0"/>
    <s v="Inversión"/>
    <s v="2. Contrato"/>
    <m/>
    <m/>
    <m/>
    <m/>
    <m/>
    <m/>
    <m/>
    <m/>
    <m/>
    <m/>
    <m/>
    <m/>
    <m/>
    <m/>
    <m/>
    <m/>
    <m/>
    <m/>
    <m/>
    <m/>
    <m/>
  </r>
  <r>
    <n v="76"/>
    <s v="0090-76"/>
    <s v="O230117400120240090"/>
    <x v="2"/>
    <s v="Mejorar 22.000 M2 de fachadas de vivienda en estratos 1 y 2."/>
    <s v="4. Intervenir 22.000 metros cuadrados de fachada para mejorar y conectar con los servicios públicos correspondientes a 814 viviendas de estrato 1 y 2."/>
    <s v="PM/0208/0106/40010440090"/>
    <s v="O232020200883321 Servicios de ingeniería en proyectos de construcción"/>
    <s v="1-100-F001 VA-RECURSOS DISTRITO"/>
    <x v="172"/>
    <x v="5"/>
    <n v="80101600"/>
    <n v="6100000"/>
    <n v="11"/>
    <n v="67876000"/>
    <s v="Febrero"/>
    <s v="Febrero"/>
    <s v=" DIRECCIÓN DE MEJORAMIENTO DE VIVIENDA "/>
    <s v="LUIS ALFONSO OJEDA MEDINA"/>
    <s v="DIRECCIÓN DE MEJORAMIENTO DE VIVIENDA"/>
    <x v="0"/>
    <s v="Inversión"/>
    <s v="2. Contrato"/>
    <m/>
    <m/>
    <m/>
    <m/>
    <m/>
    <m/>
    <m/>
    <m/>
    <m/>
    <m/>
    <m/>
    <m/>
    <m/>
    <m/>
    <m/>
    <m/>
    <m/>
    <m/>
    <m/>
    <m/>
    <m/>
  </r>
  <r>
    <n v="1"/>
    <s v="0094-1"/>
    <s v="O230117400120240094"/>
    <x v="3"/>
    <s v="Mejorar Integralmente o reforzar 4.000 viviendas"/>
    <s v="1.Contratar mejoramiento y/o reforzamiento 4.000 viviendas de estrato 1 y 2"/>
    <s v="PM/0208/0106/40010440094"/>
    <s v="O232020200885954 Servicios de preparación de documentos y otros servicios especializados de apoyo a oficina"/>
    <s v="1-100-F001 VA-RECURSOS DISTRITO"/>
    <x v="173"/>
    <x v="5"/>
    <n v="80101604"/>
    <n v="8712000"/>
    <n v="11"/>
    <n v="95832000"/>
    <s v="Febrero"/>
    <s v="Febrero"/>
    <s v=" DIRECCIÓN DE MEJORAMIENTO DE VIVIENDA "/>
    <s v="LUIS ALFONSO OJEDA MEDINA"/>
    <s v="DIRECCIÓN DE MEJORAMIENTO DE VIVIENDA"/>
    <x v="0"/>
    <s v="Inversión"/>
    <s v="2. Contrato"/>
    <m/>
    <m/>
    <m/>
    <m/>
    <m/>
    <m/>
    <m/>
    <m/>
    <m/>
    <m/>
    <m/>
    <m/>
    <m/>
    <m/>
    <m/>
    <m/>
    <m/>
    <m/>
    <m/>
    <m/>
    <m/>
  </r>
  <r>
    <n v="2"/>
    <s v="0094-2"/>
    <s v="O230117400120240094"/>
    <x v="3"/>
    <s v="Mejorar Integralmente o reforzar 4.000 viviendas"/>
    <s v="1.Contratar mejoramiento y/o reforzamiento 4.000 viviendas de estrato 1 y 2"/>
    <s v="PM/0208/0106/40010440094"/>
    <s v="O232020200884520 Servicios de archivos"/>
    <s v="1-100-F001 VA-RECURSOS DISTRITO"/>
    <x v="174"/>
    <x v="5"/>
    <n v="80161504"/>
    <n v="2909000"/>
    <n v="11"/>
    <n v="31999000"/>
    <s v="Febrero"/>
    <s v="Febrero"/>
    <s v=" DIRECCIÓN DE MEJORAMIENTO DE VIVIENDA "/>
    <s v="LUIS ALFONSO OJEDA MEDINA"/>
    <s v="DIRECCIÓN DE MEJORAMIENTO DE VIVIENDA"/>
    <x v="0"/>
    <s v="Inversión"/>
    <s v="2. Contrato"/>
    <m/>
    <m/>
    <m/>
    <m/>
    <m/>
    <m/>
    <m/>
    <m/>
    <m/>
    <m/>
    <m/>
    <m/>
    <m/>
    <m/>
    <m/>
    <m/>
    <m/>
    <m/>
    <m/>
    <m/>
    <m/>
  </r>
  <r>
    <n v="3"/>
    <s v="0094-3"/>
    <s v="O230117400120240094"/>
    <x v="3"/>
    <s v="Mejorar Integralmente o reforzar 4.000 viviendas"/>
    <s v="1.Contratar mejoramiento y/o reforzamiento 4.000 viviendas de estrato 1 y 2"/>
    <s v="PM/0208/0106/40010440094"/>
    <s v="O232020200881219 Servicios de investigación básica en otras ciencias sociales y humanidades"/>
    <s v="1-100-F001 VA-RECURSOS DISTRITO"/>
    <x v="175"/>
    <x v="5"/>
    <n v="80101600"/>
    <n v="5500000"/>
    <n v="11"/>
    <n v="60500000"/>
    <s v="Febrero"/>
    <s v="Febrero"/>
    <s v=" DIRECCIÓN DE MEJORAMIENTO DE VIVIENDA "/>
    <s v="LUIS ALFONSO OJEDA MEDINA"/>
    <s v="DIRECCIÓN DE MEJORAMIENTO DE VIVIENDA"/>
    <x v="0"/>
    <s v="Inversión"/>
    <s v="2. Contrato"/>
    <m/>
    <m/>
    <m/>
    <m/>
    <m/>
    <m/>
    <m/>
    <m/>
    <m/>
    <m/>
    <m/>
    <m/>
    <m/>
    <m/>
    <m/>
    <m/>
    <m/>
    <m/>
    <m/>
    <m/>
    <m/>
  </r>
  <r>
    <n v="4"/>
    <s v="0094-4"/>
    <s v="O230117400120240094"/>
    <x v="3"/>
    <s v="Mejorar Integralmente o reforzar 4.000 viviendas"/>
    <s v="1.Contratar mejoramiento y/o reforzamiento 4.000 viviendas de estrato 1 y 2"/>
    <s v="PM/0208/0106/40010440094"/>
    <s v="O232020200882199 Otros servicios jurídicos n.c.p."/>
    <s v="1-100-F001 VA-RECURSOS DISTRITO"/>
    <x v="176"/>
    <x v="5"/>
    <n v="80161500"/>
    <n v="15000000"/>
    <n v="11"/>
    <n v="165000000"/>
    <s v="Febrero"/>
    <s v="Febrero"/>
    <s v=" DIRECCIÓN DE MEJORAMIENTO DE VIVIENDA "/>
    <s v="LUIS ALFONSO OJEDA MEDINA"/>
    <s v="DIRECCIÓN DE MEJORAMIENTO DE VIVIENDA"/>
    <x v="0"/>
    <s v="Inversión"/>
    <s v="2. Contrato"/>
    <m/>
    <m/>
    <m/>
    <m/>
    <m/>
    <m/>
    <m/>
    <m/>
    <m/>
    <m/>
    <m/>
    <m/>
    <m/>
    <m/>
    <m/>
    <m/>
    <m/>
    <m/>
    <m/>
    <m/>
    <m/>
  </r>
  <r>
    <n v="5"/>
    <s v="0094-5"/>
    <s v="O230117400120240094"/>
    <x v="3"/>
    <s v="Mejorar Integralmente o reforzar 4.000 viviendas"/>
    <s v="1.Contratar mejoramiento y/o reforzamiento 4.000 viviendas de estrato 1 y 2"/>
    <s v="PM/0208/0106/40010440094"/>
    <s v="O232020200885954 Servicios de preparación de documentos y otros servicios especializados de apoyo a oficina"/>
    <s v="1-100-F001 VA-RECURSOS DISTRITO"/>
    <x v="177"/>
    <x v="5"/>
    <n v="80161500"/>
    <n v="5500000"/>
    <n v="11"/>
    <n v="60500000"/>
    <s v="Febrero"/>
    <s v="Febrero"/>
    <s v=" DIRECCIÓN DE MEJORAMIENTO DE VIVIENDA "/>
    <s v="LUIS ALFONSO OJEDA MEDINA"/>
    <s v="DIRECCIÓN DE MEJORAMIENTO DE VIVIENDA"/>
    <x v="0"/>
    <s v="Inversión"/>
    <s v="2. Contrato"/>
    <m/>
    <m/>
    <m/>
    <m/>
    <m/>
    <m/>
    <m/>
    <m/>
    <m/>
    <m/>
    <m/>
    <m/>
    <m/>
    <m/>
    <m/>
    <m/>
    <m/>
    <m/>
    <m/>
    <m/>
    <m/>
  </r>
  <r>
    <n v="6"/>
    <s v="0094-6"/>
    <s v="O230117400120240094"/>
    <x v="3"/>
    <s v="Mejorar Integralmente o reforzar 4.000 viviendas"/>
    <s v="1.Contratar mejoramiento y/o reforzamiento 4.000 viviendas de estrato 1 y 2"/>
    <s v="PM/0208/0106/40010440094"/>
    <s v="O232020200883211 Servicios de asesoría en arquitectura"/>
    <s v="1-100-F001 VA-RECURSOS DISTRITO"/>
    <x v="178"/>
    <x v="5"/>
    <n v="80101600"/>
    <n v="12000000"/>
    <n v="11"/>
    <n v="132000000"/>
    <s v="Febrero"/>
    <s v="Febrero"/>
    <s v=" DIRECCIÓN DE MEJORAMIENTO DE VIVIENDA "/>
    <s v="LUIS ALFONSO OJEDA MEDINA"/>
    <s v="DIRECCIÓN DE MEJORAMIENTO DE VIVIENDA"/>
    <x v="0"/>
    <s v="Inversión"/>
    <s v="2. Contrato"/>
    <m/>
    <m/>
    <m/>
    <m/>
    <m/>
    <m/>
    <m/>
    <m/>
    <m/>
    <m/>
    <m/>
    <m/>
    <m/>
    <m/>
    <m/>
    <m/>
    <m/>
    <m/>
    <m/>
    <m/>
    <m/>
  </r>
  <r>
    <n v="7"/>
    <s v="0094-7"/>
    <s v="O230117400120240094"/>
    <x v="3"/>
    <s v="Mejorar Integralmente o reforzar 4.000 viviendas"/>
    <s v="1.Contratar mejoramiento y/o reforzamiento 4.000 viviendas de estrato 1 y 2"/>
    <s v="PM/0208/0106/40010440094"/>
    <s v="O232020200882199 Otros servicios jurídicos n.c.p."/>
    <s v="1-100-F001 VA-RECURSOS DISTRITO"/>
    <x v="179"/>
    <x v="5"/>
    <n v="80161500"/>
    <n v="14000000"/>
    <n v="11"/>
    <n v="154000000"/>
    <s v="Febrero"/>
    <s v="Febrero"/>
    <s v=" DIRECCIÓN DE MEJORAMIENTO DE VIVIENDA "/>
    <s v="LUIS ALFONSO OJEDA MEDINA"/>
    <s v="DIRECCIÓN DE MEJORAMIENTO DE VIVIENDA"/>
    <x v="0"/>
    <s v="Inversión"/>
    <s v="2. Contrato"/>
    <m/>
    <m/>
    <m/>
    <m/>
    <m/>
    <m/>
    <m/>
    <m/>
    <m/>
    <m/>
    <m/>
    <m/>
    <m/>
    <m/>
    <m/>
    <m/>
    <m/>
    <m/>
    <m/>
    <m/>
    <m/>
  </r>
  <r>
    <n v="8"/>
    <s v="0094-8"/>
    <s v="O230117400120240094"/>
    <x v="3"/>
    <s v="Mejorar Integralmente o reforzar 4.000 viviendas"/>
    <s v="1.Contratar mejoramiento y/o reforzamiento 4.000 viviendas de estrato 1 y 2"/>
    <s v="PM/0208/0106/40010440094"/>
    <s v="O232020200882199 Otros servicios jurídicos n.c.p."/>
    <s v="1-100-F001 VA-RECURSOS DISTRITO"/>
    <x v="180"/>
    <x v="5"/>
    <n v="80161500"/>
    <n v="6100000"/>
    <n v="11"/>
    <n v="67100000"/>
    <s v="Febrero"/>
    <s v="Febrero"/>
    <s v=" DIRECCIÓN DE MEJORAMIENTO DE VIVIENDA "/>
    <s v="LUIS ALFONSO OJEDA MEDINA"/>
    <s v="DIRECCIÓN DE MEJORAMIENTO DE VIVIENDA"/>
    <x v="0"/>
    <s v="Inversión"/>
    <s v="2. Contrato"/>
    <m/>
    <m/>
    <m/>
    <m/>
    <m/>
    <m/>
    <m/>
    <m/>
    <m/>
    <m/>
    <m/>
    <m/>
    <m/>
    <m/>
    <m/>
    <m/>
    <m/>
    <m/>
    <m/>
    <m/>
    <m/>
  </r>
  <r>
    <n v="9"/>
    <s v="0094-9"/>
    <s v="O230117400120240094"/>
    <x v="3"/>
    <s v="Mejorar Integralmente o reforzar 4.000 viviendas"/>
    <s v="1.Contratar mejoramiento y/o reforzamiento 4.000 viviendas de estrato 1 y 2"/>
    <s v="PM/0208/0106/40010440094"/>
    <s v="O232020200882199 Otros servicios jurídicos n.c.p."/>
    <s v="1-100-F001 VA-RECURSOS DISTRITO"/>
    <x v="181"/>
    <x v="5"/>
    <n v="80161500"/>
    <n v="6100000"/>
    <n v="11"/>
    <n v="67100000"/>
    <s v="Febrero"/>
    <s v="Febrero"/>
    <s v=" DIRECCIÓN DE MEJORAMIENTO DE VIVIENDA "/>
    <s v="LUIS ALFONSO OJEDA MEDINA"/>
    <s v="DIRECCIÓN DE MEJORAMIENTO DE VIVIENDA"/>
    <x v="0"/>
    <s v="Inversión"/>
    <s v="2. Contrato"/>
    <m/>
    <m/>
    <m/>
    <m/>
    <m/>
    <m/>
    <m/>
    <m/>
    <m/>
    <m/>
    <m/>
    <m/>
    <m/>
    <m/>
    <m/>
    <m/>
    <m/>
    <m/>
    <m/>
    <m/>
    <m/>
  </r>
  <r>
    <n v="10"/>
    <s v="0094-10"/>
    <s v="O230117400120240094"/>
    <x v="3"/>
    <s v="Mejorar Integralmente o reforzar 4.000 viviendas"/>
    <s v="1.Contratar mejoramiento y/o reforzamiento 4.000 viviendas de estrato 1 y 2"/>
    <s v="PM/0208/0106/40010440094"/>
    <s v="O232020200882199 Otros servicios jurídicos n.c.p."/>
    <s v="1-100-F001 VA-RECURSOS DISTRITO"/>
    <x v="182"/>
    <x v="5"/>
    <n v="80161500"/>
    <n v="6500000"/>
    <n v="11"/>
    <n v="71500000"/>
    <s v="Febrero"/>
    <s v="Febrero"/>
    <s v=" DIRECCIÓN DE MEJORAMIENTO DE VIVIENDA "/>
    <s v="LUIS ALFONSO OJEDA MEDINA"/>
    <s v="DIRECCIÓN DE MEJORAMIENTO DE VIVIENDA"/>
    <x v="0"/>
    <s v="Inversión"/>
    <s v="2. Contrato"/>
    <m/>
    <m/>
    <m/>
    <m/>
    <m/>
    <m/>
    <m/>
    <m/>
    <m/>
    <m/>
    <m/>
    <m/>
    <m/>
    <m/>
    <m/>
    <m/>
    <m/>
    <m/>
    <m/>
    <m/>
    <m/>
  </r>
  <r>
    <n v="11"/>
    <s v="0094-11"/>
    <s v="O230117400120240094"/>
    <x v="3"/>
    <s v="Mejorar Integralmente o reforzar 4.000 viviendas"/>
    <s v="1.Contratar mejoramiento y/o reforzamiento 4.000 viviendas de estrato 1 y 2"/>
    <s v="PM/0208/0106/40010440094"/>
    <s v="O232020200885954 Servicios de preparación de documentos y otros servicios especializados de apoyo a oficina"/>
    <s v="1-100-F001 VA-RECURSOS DISTRITO"/>
    <x v="183"/>
    <x v="5"/>
    <n v="80101604"/>
    <n v="8100000"/>
    <n v="11"/>
    <n v="89100000"/>
    <s v="Febrero"/>
    <s v="Febrero"/>
    <s v=" DIRECCIÓN DE MEJORAMIENTO DE VIVIENDA "/>
    <s v="LUIS ALFONSO OJEDA MEDINA"/>
    <s v="DIRECCIÓN DE MEJORAMIENTO DE VIVIENDA"/>
    <x v="0"/>
    <s v="Inversión"/>
    <s v="2. Contrato"/>
    <m/>
    <m/>
    <m/>
    <m/>
    <m/>
    <m/>
    <m/>
    <m/>
    <m/>
    <m/>
    <m/>
    <m/>
    <m/>
    <m/>
    <m/>
    <m/>
    <m/>
    <m/>
    <m/>
    <m/>
    <m/>
  </r>
  <r>
    <n v="12"/>
    <s v="0094-12"/>
    <s v="O230117400120240094"/>
    <x v="3"/>
    <s v="Mejorar Integralmente o reforzar 4.000 viviendas"/>
    <s v="1.Contratar mejoramiento y/o reforzamiento 4.000 viviendas de estrato 1 y 2"/>
    <s v="PM/0208/0106/40010440094"/>
    <s v="O232020200884520 Servicios de archivos"/>
    <s v="1-100-F001 VA-RECURSOS DISTRITO"/>
    <x v="184"/>
    <x v="5"/>
    <n v="80161504"/>
    <n v="28000000"/>
    <n v="11"/>
    <n v="308000000"/>
    <s v="Febrero"/>
    <s v="Febrero"/>
    <s v=" DIRECCIÓN DE MEJORAMIENTO DE VIVIENDA "/>
    <s v="LUIS ALFONSO OJEDA MEDINA"/>
    <s v="DIRECCIÓN DE MEJORAMIENTO DE VIVIENDA"/>
    <x v="0"/>
    <s v="Inversión"/>
    <s v="2. Contrato"/>
    <m/>
    <m/>
    <m/>
    <m/>
    <m/>
    <m/>
    <m/>
    <m/>
    <m/>
    <m/>
    <m/>
    <m/>
    <m/>
    <m/>
    <m/>
    <m/>
    <m/>
    <m/>
    <m/>
    <m/>
    <m/>
  </r>
  <r>
    <n v="13"/>
    <s v="0094-13"/>
    <s v="O230117400120240094"/>
    <x v="3"/>
    <s v="Mejorar Integralmente o reforzar 4.000 viviendas"/>
    <s v="1.Contratar mejoramiento y/o reforzamiento 4.000 viviendas de estrato 1 y 2"/>
    <s v="PM/0208/0106/40010440094"/>
    <s v="O232020200885954 Servicios de preparación de documentos y otros servicios especializados de apoyo a oficina"/>
    <s v="1-100-F001 VA-RECURSOS DISTRITO"/>
    <x v="185"/>
    <x v="5"/>
    <n v="80161504"/>
    <n v="4000000"/>
    <n v="11"/>
    <n v="44000000"/>
    <s v="Febrero"/>
    <s v="Febrero"/>
    <s v=" DIRECCIÓN DE MEJORAMIENTO DE VIVIENDA "/>
    <s v="LUIS ALFONSO OJEDA MEDINA"/>
    <s v="DIRECCIÓN DE MEJORAMIENTO DE VIVIENDA"/>
    <x v="0"/>
    <s v="Inversión"/>
    <s v="2. Contrato"/>
    <m/>
    <m/>
    <m/>
    <m/>
    <m/>
    <m/>
    <m/>
    <m/>
    <m/>
    <m/>
    <m/>
    <m/>
    <m/>
    <m/>
    <m/>
    <m/>
    <m/>
    <m/>
    <m/>
    <m/>
    <m/>
  </r>
  <r>
    <n v="14"/>
    <s v="0094-14"/>
    <s v="O230117400120240094"/>
    <x v="3"/>
    <s v="Mejorar Integralmente o reforzar 4.000 viviendas"/>
    <s v="1.Contratar mejoramiento y/o reforzamiento 4.000 viviendas de estrato 1 y 2"/>
    <s v="PM/0208/0106/40010440094"/>
    <s v="O232020200885954 Servicios de preparación de documentos y otros servicios especializados de apoyo a oficina"/>
    <s v="1-100-F001 VA-RECURSOS DISTRITO"/>
    <x v="186"/>
    <x v="5"/>
    <n v="80101604"/>
    <n v="4638000"/>
    <n v="11"/>
    <n v="51018000"/>
    <s v="Febrero"/>
    <s v="Febrero"/>
    <s v=" DIRECCIÓN DE MEJORAMIENTO DE VIVIENDA "/>
    <s v="LUIS ALFONSO OJEDA MEDINA"/>
    <s v="DIRECCIÓN DE MEJORAMIENTO DE VIVIENDA"/>
    <x v="0"/>
    <s v="Inversión"/>
    <s v="2. Contrato"/>
    <m/>
    <m/>
    <m/>
    <m/>
    <m/>
    <m/>
    <m/>
    <m/>
    <m/>
    <m/>
    <m/>
    <m/>
    <m/>
    <m/>
    <m/>
    <m/>
    <m/>
    <m/>
    <m/>
    <m/>
    <m/>
  </r>
  <r>
    <n v="15"/>
    <s v="0094-15"/>
    <s v="O230117400120240094"/>
    <x v="3"/>
    <s v="Mejorar Integralmente o reforzar 4.000 viviendas"/>
    <s v="1.Contratar mejoramiento y/o reforzamiento 4.000 viviendas de estrato 1 y 2"/>
    <s v="PM/0208/0106/40010440094"/>
    <s v="O232020200882199 Otros servicios jurídicos n.c.p."/>
    <s v="1-100-F001 VA-RECURSOS DISTRITO"/>
    <x v="182"/>
    <x v="5"/>
    <n v="80161500"/>
    <n v="7500000"/>
    <n v="11"/>
    <n v="82500000"/>
    <s v="Febrero"/>
    <s v="Febrero"/>
    <s v=" DIRECCIÓN DE MEJORAMIENTO DE VIVIENDA "/>
    <s v="LUIS ALFONSO OJEDA MEDINA"/>
    <s v="DIRECCIÓN DE MEJORAMIENTO DE VIVIENDA"/>
    <x v="0"/>
    <s v="Inversión"/>
    <s v="2. Contrato"/>
    <m/>
    <m/>
    <m/>
    <m/>
    <m/>
    <m/>
    <m/>
    <m/>
    <m/>
    <m/>
    <m/>
    <m/>
    <m/>
    <m/>
    <m/>
    <m/>
    <m/>
    <m/>
    <m/>
    <m/>
    <m/>
  </r>
  <r>
    <n v="16"/>
    <s v="0094-16"/>
    <s v="O230117400120240094"/>
    <x v="3"/>
    <s v="Mejorar Integralmente o reforzar 4.000 viviendas"/>
    <s v="1.Contratar mejoramiento y/o reforzamiento 4.000 viviendas de estrato 1 y 2"/>
    <s v="PM/0208/0106/40010440094"/>
    <s v="O232020200885991 Otros servicios de información"/>
    <s v="1-100-F001 VA-RECURSOS DISTRITO"/>
    <x v="175"/>
    <x v="5"/>
    <n v="80101604"/>
    <n v="3800000"/>
    <n v="11"/>
    <n v="41800000"/>
    <s v="Febrero"/>
    <s v="Febrero"/>
    <s v=" DIRECCIÓN DE MEJORAMIENTO DE VIVIENDA "/>
    <s v="LUIS ALFONSO OJEDA MEDINA"/>
    <s v="DIRECCIÓN DE MEJORAMIENTO DE VIVIENDA"/>
    <x v="0"/>
    <s v="Inversión"/>
    <s v="2. Contrato"/>
    <m/>
    <m/>
    <m/>
    <m/>
    <m/>
    <m/>
    <m/>
    <m/>
    <m/>
    <m/>
    <m/>
    <m/>
    <m/>
    <m/>
    <m/>
    <m/>
    <m/>
    <m/>
    <m/>
    <m/>
    <m/>
  </r>
  <r>
    <n v="17"/>
    <s v="0094-17"/>
    <s v="O230117400120240094"/>
    <x v="3"/>
    <s v="Mejorar Integralmente o reforzar 4.000 viviendas"/>
    <s v="1.Contratar mejoramiento y/o reforzamiento 4.000 viviendas de estrato 1 y 2"/>
    <s v="PM/0208/0106/40010440094"/>
    <s v="O232020200885954 Servicios de preparación de documentos y otros servicios especializados de apoyo a oficina"/>
    <s v="1-100-F001 VA-RECURSOS DISTRITO"/>
    <x v="187"/>
    <x v="5"/>
    <n v="80101604"/>
    <n v="4946000"/>
    <n v="11"/>
    <n v="54406000"/>
    <s v="Febrero"/>
    <s v="Febrero"/>
    <s v=" DIRECCIÓN DE MEJORAMIENTO DE VIVIENDA "/>
    <s v="LUIS ALFONSO OJEDA MEDINA"/>
    <s v="DIRECCIÓN DE MEJORAMIENTO DE VIVIENDA"/>
    <x v="0"/>
    <s v="Inversión"/>
    <s v="2. Contrato"/>
    <m/>
    <m/>
    <m/>
    <m/>
    <m/>
    <m/>
    <m/>
    <m/>
    <m/>
    <m/>
    <m/>
    <m/>
    <m/>
    <m/>
    <m/>
    <m/>
    <m/>
    <m/>
    <m/>
    <m/>
    <m/>
  </r>
  <r>
    <n v="18"/>
    <s v="0094-18"/>
    <s v="O230117400120240094"/>
    <x v="3"/>
    <s v="Mejorar Integralmente o reforzar 4.000 viviendas"/>
    <s v="1.Contratar mejoramiento y/o reforzamiento 4.000 viviendas de estrato 1 y 2"/>
    <s v="PM/0208/0106/40010440094"/>
    <s v="O232020200885954 Servicios de preparación de documentos y otros servicios especializados de apoyo a oficina"/>
    <s v="1-100-F001 VA-RECURSOS DISTRITO"/>
    <x v="188"/>
    <x v="5"/>
    <n v="80101604"/>
    <n v="5500000"/>
    <n v="11"/>
    <n v="60500000"/>
    <s v="Febrero"/>
    <s v="Febrero"/>
    <s v=" DIRECCIÓN DE MEJORAMIENTO DE VIVIENDA "/>
    <s v="LUIS ALFONSO OJEDA MEDINA"/>
    <s v="DIRECCIÓN DE MEJORAMIENTO DE VIVIENDA"/>
    <x v="0"/>
    <s v="Inversión"/>
    <s v="2. Contrato"/>
    <m/>
    <m/>
    <m/>
    <m/>
    <m/>
    <m/>
    <m/>
    <m/>
    <m/>
    <m/>
    <m/>
    <m/>
    <m/>
    <m/>
    <m/>
    <m/>
    <m/>
    <m/>
    <m/>
    <m/>
    <m/>
  </r>
  <r>
    <n v="19"/>
    <s v="0094-19"/>
    <s v="O230117400120240094"/>
    <x v="3"/>
    <s v="Mejorar Integralmente o reforzar 4.000 viviendas"/>
    <s v="1.Contratar mejoramiento y/o reforzamiento 4.000 viviendas de estrato 1 y 2"/>
    <s v="PM/0208/0106/40010440094"/>
    <s v="O232020200882199 Otros servicios jurídicos n.c.p."/>
    <s v="1-100-F001 VA-RECURSOS DISTRITO"/>
    <x v="189"/>
    <x v="5"/>
    <n v="80161500"/>
    <n v="8700000"/>
    <n v="11"/>
    <n v="95700000"/>
    <s v="Febrero"/>
    <s v="Febrero"/>
    <s v=" DIRECCIÓN DE MEJORAMIENTO DE VIVIENDA "/>
    <s v="LUIS ALFONSO OJEDA MEDINA"/>
    <s v="DIRECCIÓN DE MEJORAMIENTO DE VIVIENDA"/>
    <x v="0"/>
    <s v="Inversión"/>
    <s v="2. Contrato"/>
    <m/>
    <m/>
    <m/>
    <m/>
    <m/>
    <m/>
    <m/>
    <m/>
    <m/>
    <m/>
    <m/>
    <m/>
    <m/>
    <m/>
    <m/>
    <m/>
    <m/>
    <m/>
    <m/>
    <m/>
    <m/>
  </r>
  <r>
    <n v="20"/>
    <s v="0094-20"/>
    <s v="O230117400120240094"/>
    <x v="3"/>
    <s v="Mejorar Integralmente o reforzar 4.000 viviendas"/>
    <s v="1.Contratar mejoramiento y/o reforzamiento 4.000 viviendas de estrato 1 y 2"/>
    <s v="PM/0208/0106/40010440094"/>
    <s v="O232020200881219 Servicios de investigación básica en otras ciencias sociales y humanidades"/>
    <s v="1-100-F001 VA-RECURSOS DISTRITO"/>
    <x v="175"/>
    <x v="5"/>
    <n v="80101600"/>
    <n v="5507000"/>
    <n v="11"/>
    <n v="60577000"/>
    <s v="Febrero"/>
    <s v="Febrero"/>
    <s v=" DIRECCIÓN DE MEJORAMIENTO DE VIVIENDA "/>
    <s v="LUIS ALFONSO OJEDA MEDINA"/>
    <s v="DIRECCIÓN DE MEJORAMIENTO DE VIVIENDA"/>
    <x v="0"/>
    <s v="Inversión"/>
    <s v="2. Contrato"/>
    <m/>
    <m/>
    <m/>
    <m/>
    <m/>
    <m/>
    <m/>
    <m/>
    <m/>
    <m/>
    <m/>
    <m/>
    <m/>
    <m/>
    <m/>
    <m/>
    <m/>
    <m/>
    <m/>
    <m/>
    <m/>
  </r>
  <r>
    <n v="21"/>
    <s v="0094-21"/>
    <s v="O230117400120240094"/>
    <x v="3"/>
    <s v="Mejorar Integralmente o reforzar 4.000 viviendas"/>
    <s v="1.Contratar mejoramiento y/o reforzamiento 4.000 viviendas de estrato 1 y 2"/>
    <s v="PM/0208/0106/40010440094"/>
    <s v="O232020200882199 Otros servicios jurídicos n.c.p."/>
    <s v="1-100-F001 VA-RECURSOS DISTRITO"/>
    <x v="190"/>
    <x v="5"/>
    <n v="80161500"/>
    <n v="7767000"/>
    <n v="11"/>
    <n v="85437000"/>
    <s v="Febrero"/>
    <s v="Febrero"/>
    <s v=" DIRECCIÓN DE MEJORAMIENTO DE VIVIENDA "/>
    <s v="LUIS ALFONSO OJEDA MEDINA"/>
    <s v="DIRECCIÓN DE MEJORAMIENTO DE VIVIENDA"/>
    <x v="0"/>
    <s v="Inversión"/>
    <s v="2. Contrato"/>
    <m/>
    <m/>
    <m/>
    <m/>
    <m/>
    <m/>
    <m/>
    <m/>
    <m/>
    <m/>
    <m/>
    <m/>
    <m/>
    <m/>
    <m/>
    <m/>
    <m/>
    <m/>
    <m/>
    <m/>
    <m/>
  </r>
  <r>
    <n v="22"/>
    <s v="0094-22"/>
    <s v="O230117400120240094"/>
    <x v="3"/>
    <s v="Mejorar Integralmente o reforzar 4.000 viviendas"/>
    <s v="1.Contratar mejoramiento y/o reforzamiento 4.000 viviendas de estrato 1 y 2"/>
    <s v="PM/0208/0106/40010440094"/>
    <s v="O232020200882199 Otros servicios jurídicos n.c.p."/>
    <s v="1-100-F001 VA-RECURSOS DISTRITO"/>
    <x v="191"/>
    <x v="5"/>
    <n v="80161500"/>
    <n v="8720000"/>
    <n v="11"/>
    <n v="95920000"/>
    <s v="Febrero"/>
    <s v="Febrero"/>
    <s v=" DIRECCIÓN DE MEJORAMIENTO DE VIVIENDA "/>
    <s v="LUIS ALFONSO OJEDA MEDINA"/>
    <s v="DIRECCIÓN DE MEJORAMIENTO DE VIVIENDA"/>
    <x v="0"/>
    <s v="Inversión"/>
    <s v="2. Contrato"/>
    <m/>
    <m/>
    <m/>
    <m/>
    <m/>
    <m/>
    <m/>
    <m/>
    <m/>
    <m/>
    <m/>
    <m/>
    <m/>
    <m/>
    <m/>
    <m/>
    <m/>
    <m/>
    <m/>
    <m/>
    <m/>
  </r>
  <r>
    <n v="23"/>
    <s v="0094-23"/>
    <s v="O230117400120240094"/>
    <x v="3"/>
    <s v="Mejorar Integralmente o reforzar 4.000 viviendas"/>
    <s v="1.Contratar mejoramiento y/o reforzamiento 4.000 viviendas de estrato 1 y 2"/>
    <s v="PM/0208/0106/40010440094"/>
    <s v="O232020200882199 Otros servicios jurídicos n.c.p."/>
    <s v="1-100-F001 VA-RECURSOS DISTRITO"/>
    <x v="192"/>
    <x v="5"/>
    <n v="80161500"/>
    <n v="6100000"/>
    <n v="11"/>
    <n v="67100000"/>
    <s v="Febrero"/>
    <s v="Febrero"/>
    <s v=" DIRECCIÓN DE MEJORAMIENTO DE VIVIENDA "/>
    <s v="LUIS ALFONSO OJEDA MEDINA"/>
    <s v="DIRECCIÓN DE MEJORAMIENTO DE VIVIENDA"/>
    <x v="0"/>
    <s v="Inversión"/>
    <s v="2. Contrato"/>
    <m/>
    <m/>
    <m/>
    <m/>
    <m/>
    <m/>
    <m/>
    <m/>
    <m/>
    <m/>
    <m/>
    <m/>
    <m/>
    <m/>
    <m/>
    <m/>
    <m/>
    <m/>
    <m/>
    <m/>
    <m/>
  </r>
  <r>
    <n v="24"/>
    <s v="0094-24"/>
    <s v="O230117400120240094"/>
    <x v="3"/>
    <s v="Mejorar Integralmente o reforzar 4.000 viviendas"/>
    <s v="1.Contratar mejoramiento y/o reforzamiento 4.000 viviendas de estrato 1 y 2"/>
    <s v="PM/0208/0106/40010440094"/>
    <s v="O232020200882199 Otros servicios jurídicos n.c.p."/>
    <s v="1-100-F001 VA-RECURSOS DISTRITO"/>
    <x v="182"/>
    <x v="5"/>
    <n v="80161500"/>
    <n v="5500000"/>
    <n v="12"/>
    <n v="64900000"/>
    <s v="Enero"/>
    <s v="Enero"/>
    <s v=" DIRECCIÓN DE MEJORAMIENTO DE VIVIENDA "/>
    <s v="LUIS ALFONSO OJEDA MEDINA"/>
    <s v="DIRECCIÓN DE MEJORAMIENTO DE VIVIENDA"/>
    <x v="0"/>
    <s v="Inversión"/>
    <s v="2. Contrato"/>
    <m/>
    <m/>
    <m/>
    <m/>
    <m/>
    <m/>
    <m/>
    <m/>
    <m/>
    <m/>
    <m/>
    <m/>
    <m/>
    <m/>
    <m/>
    <m/>
    <m/>
    <m/>
    <m/>
    <m/>
    <m/>
  </r>
  <r>
    <n v="25"/>
    <s v="0094-25"/>
    <s v="O230117400120240094"/>
    <x v="3"/>
    <s v="Mejorar Integralmente o reforzar 4.000 viviendas"/>
    <s v="1.Contratar mejoramiento y/o reforzamiento 4.000 viviendas de estrato 1 y 2"/>
    <s v="PM/0208/0106/40010440094"/>
    <s v="O232020200885954 Servicios de preparación de documentos y otros servicios especializados de apoyo a oficina"/>
    <s v="1-100-F001 VA-RECURSOS DISTRITO"/>
    <x v="185"/>
    <x v="5"/>
    <n v="80161504"/>
    <n v="4000000"/>
    <n v="11"/>
    <n v="44000000"/>
    <s v="Febrero"/>
    <s v="Febrero"/>
    <s v=" DIRECCIÓN DE MEJORAMIENTO DE VIVIENDA "/>
    <s v="LUIS ALFONSO OJEDA MEDINA"/>
    <s v="DIRECCIÓN DE MEJORAMIENTO DE VIVIENDA"/>
    <x v="0"/>
    <s v="Inversión"/>
    <s v="2. Contrato"/>
    <m/>
    <m/>
    <m/>
    <m/>
    <m/>
    <m/>
    <m/>
    <m/>
    <m/>
    <m/>
    <m/>
    <m/>
    <m/>
    <m/>
    <m/>
    <m/>
    <m/>
    <m/>
    <m/>
    <m/>
    <m/>
  </r>
  <r>
    <n v="26"/>
    <s v="0094-26"/>
    <s v="O230117400120240094"/>
    <x v="3"/>
    <s v="Mejorar Integralmente o reforzar 4.000 viviendas"/>
    <s v="1.Contratar mejoramiento y/o reforzamiento 4.000 viviendas de estrato 1 y 2"/>
    <s v="PM/0208/0106/40010440094"/>
    <s v="O232020200881219 Servicios de investigación básica en otras ciencias sociales y humanidades"/>
    <s v="1-100-F001 VA-RECURSOS DISTRITO"/>
    <x v="193"/>
    <x v="5"/>
    <n v="93141500"/>
    <n v="5000000"/>
    <n v="11"/>
    <n v="55000000"/>
    <s v="Febrero"/>
    <s v="Febrero"/>
    <s v=" DIRECCIÓN DE MEJORAMIENTO DE VIVIENDA "/>
    <s v="LUIS ALFONSO OJEDA MEDINA"/>
    <s v="DIRECCIÓN DE MEJORAMIENTO DE VIVIENDA"/>
    <x v="0"/>
    <s v="Inversión"/>
    <s v="2. Contrato"/>
    <m/>
    <m/>
    <m/>
    <m/>
    <m/>
    <m/>
    <m/>
    <m/>
    <m/>
    <m/>
    <m/>
    <m/>
    <m/>
    <m/>
    <m/>
    <m/>
    <m/>
    <m/>
    <m/>
    <m/>
    <m/>
  </r>
  <r>
    <n v="27"/>
    <s v="0094-27"/>
    <s v="O230117400120240094"/>
    <x v="3"/>
    <s v="Mejorar Integralmente o reforzar 4.000 viviendas"/>
    <s v="1.Contratar mejoramiento y/o reforzamiento 4.000 viviendas de estrato 1 y 2"/>
    <s v="PM/0208/0106/40010440094"/>
    <s v="O232020200881219 Servicios de investigación básica en otras ciencias sociales y humanidades"/>
    <s v="1-100-F001 VA-RECURSOS DISTRITO"/>
    <x v="193"/>
    <x v="5"/>
    <n v="93141500"/>
    <n v="5000000"/>
    <n v="11"/>
    <n v="55000000"/>
    <s v="Febrero"/>
    <s v="Febrero"/>
    <s v=" DIRECCIÓN DE MEJORAMIENTO DE VIVIENDA "/>
    <s v="LUIS ALFONSO OJEDA MEDINA"/>
    <s v="DIRECCIÓN DE MEJORAMIENTO DE VIVIENDA"/>
    <x v="0"/>
    <s v="Inversión"/>
    <s v="2. Contrato"/>
    <m/>
    <m/>
    <m/>
    <m/>
    <m/>
    <m/>
    <m/>
    <m/>
    <m/>
    <m/>
    <m/>
    <m/>
    <m/>
    <m/>
    <m/>
    <m/>
    <m/>
    <m/>
    <m/>
    <m/>
    <m/>
  </r>
  <r>
    <n v="28"/>
    <s v="0094-28"/>
    <s v="O230117400120240094"/>
    <x v="3"/>
    <s v="Mejorar Integralmente o reforzar 4.000 viviendas"/>
    <s v="1.Contratar mejoramiento y/o reforzamiento 4.000 viviendas de estrato 1 y 2"/>
    <s v="PM/0208/0106/40010440094"/>
    <s v="O232020200881219 Servicios de investigación básica en otras ciencias sociales y humanidades"/>
    <s v="1-100-F001 VA-RECURSOS DISTRITO"/>
    <x v="193"/>
    <x v="5"/>
    <n v="93141500"/>
    <n v="5000000"/>
    <n v="11"/>
    <n v="55000000"/>
    <s v="Febrero"/>
    <s v="Febrero"/>
    <s v=" DIRECCIÓN DE MEJORAMIENTO DE VIVIENDA "/>
    <s v="LUIS ALFONSO OJEDA MEDINA"/>
    <s v="DIRECCIÓN DE MEJORAMIENTO DE VIVIENDA"/>
    <x v="0"/>
    <s v="Inversión"/>
    <s v="2. Contrato"/>
    <m/>
    <m/>
    <m/>
    <m/>
    <m/>
    <m/>
    <m/>
    <m/>
    <m/>
    <m/>
    <m/>
    <m/>
    <m/>
    <m/>
    <m/>
    <m/>
    <m/>
    <m/>
    <m/>
    <m/>
    <m/>
  </r>
  <r>
    <n v="29"/>
    <s v="0094-29"/>
    <s v="O230117400120240094"/>
    <x v="3"/>
    <s v="Mejorar Integralmente o reforzar 4.000 viviendas"/>
    <s v="1.Contratar mejoramiento y/o reforzamiento 4.000 viviendas de estrato 1 y 2"/>
    <s v="PM/0208/0106/40010440094"/>
    <s v="O232020200881219 Servicios de investigación básica en otras ciencias sociales y humanidades"/>
    <s v="1-100-F001 VA-RECURSOS DISTRITO"/>
    <x v="193"/>
    <x v="5"/>
    <n v="93141500"/>
    <n v="5000000"/>
    <n v="11"/>
    <n v="55000000"/>
    <s v="Febrero"/>
    <s v="Febrero"/>
    <s v=" DIRECCIÓN DE MEJORAMIENTO DE VIVIENDA "/>
    <s v="LUIS ALFONSO OJEDA MEDINA"/>
    <s v="DIRECCIÓN DE MEJORAMIENTO DE VIVIENDA"/>
    <x v="0"/>
    <s v="Inversión"/>
    <s v="2. Contrato"/>
    <m/>
    <m/>
    <m/>
    <m/>
    <m/>
    <m/>
    <m/>
    <m/>
    <m/>
    <m/>
    <m/>
    <m/>
    <m/>
    <m/>
    <m/>
    <m/>
    <m/>
    <m/>
    <m/>
    <m/>
    <m/>
  </r>
  <r>
    <n v="30"/>
    <s v="0094-30"/>
    <s v="O230117400120240094"/>
    <x v="3"/>
    <s v="Mejorar Integralmente o reforzar 4.000 viviendas"/>
    <s v="1.Contratar mejoramiento y/o reforzamiento 4.000 viviendas de estrato 1 y 2"/>
    <s v="PM/0208/0106/40010440094"/>
    <s v="O232020200881219 Servicios de investigación básica en otras ciencias sociales y humanidades"/>
    <s v="1-100-F001 VA-RECURSOS DISTRITO"/>
    <x v="193"/>
    <x v="5"/>
    <n v="93141500"/>
    <n v="5000000"/>
    <n v="11"/>
    <n v="55000000"/>
    <s v="Febrero"/>
    <s v="Febrero"/>
    <s v=" DIRECCIÓN DE MEJORAMIENTO DE VIVIENDA "/>
    <s v="LUIS ALFONSO OJEDA MEDINA"/>
    <s v="DIRECCIÓN DE MEJORAMIENTO DE VIVIENDA"/>
    <x v="0"/>
    <s v="Inversión"/>
    <s v="2. Contrato"/>
    <m/>
    <m/>
    <m/>
    <m/>
    <m/>
    <m/>
    <m/>
    <m/>
    <m/>
    <m/>
    <m/>
    <m/>
    <m/>
    <m/>
    <m/>
    <m/>
    <m/>
    <m/>
    <m/>
    <m/>
    <m/>
  </r>
  <r>
    <n v="31"/>
    <s v="0094-31"/>
    <s v="O230117400120240094"/>
    <x v="3"/>
    <s v="Mejorar Integralmente o reforzar 4.000 viviendas"/>
    <s v="1.Contratar mejoramiento y/o reforzamiento 4.000 viviendas de estrato 1 y 2"/>
    <s v="PM/0208/0106/40010440094"/>
    <s v="O232020200881219 Servicios de investigación básica en otras ciencias sociales y humanidades"/>
    <s v="1-100-F001 VA-RECURSOS DISTRITO"/>
    <x v="193"/>
    <x v="5"/>
    <n v="93141500"/>
    <n v="5000000"/>
    <n v="11"/>
    <n v="55000000"/>
    <s v="Febrero"/>
    <s v="Febrero"/>
    <s v=" DIRECCIÓN DE MEJORAMIENTO DE VIVIENDA "/>
    <s v="LUIS ALFONSO OJEDA MEDINA"/>
    <s v="DIRECCIÓN DE MEJORAMIENTO DE VIVIENDA"/>
    <x v="0"/>
    <s v="Inversión"/>
    <s v="2. Contrato"/>
    <m/>
    <m/>
    <m/>
    <m/>
    <m/>
    <m/>
    <m/>
    <m/>
    <m/>
    <m/>
    <m/>
    <m/>
    <m/>
    <m/>
    <m/>
    <m/>
    <m/>
    <m/>
    <m/>
    <m/>
    <m/>
  </r>
  <r>
    <n v="32"/>
    <s v="0094-32"/>
    <s v="O230117400120240094"/>
    <x v="3"/>
    <s v="Mejorar Integralmente o reforzar 4.000 viviendas"/>
    <s v="1.Contratar mejoramiento y/o reforzamiento 4.000 viviendas de estrato 1 y 2"/>
    <s v="PM/0208/0106/40010440094"/>
    <s v="O232020200885954 Servicios de preparación de documentos y otros servicios especializados de apoyo a oficina"/>
    <s v="1-100-F001 VA-RECURSOS DISTRITO"/>
    <x v="185"/>
    <x v="5"/>
    <n v="80161500"/>
    <n v="4000000"/>
    <n v="11"/>
    <n v="44000000"/>
    <s v="Febrero"/>
    <s v="Febrero"/>
    <s v=" DIRECCIÓN DE MEJORAMIENTO DE VIVIENDA "/>
    <s v="LUIS ALFONSO OJEDA MEDINA"/>
    <s v="DIRECCIÓN DE MEJORAMIENTO DE VIVIENDA"/>
    <x v="0"/>
    <s v="Inversión"/>
    <s v="2. Contrato"/>
    <m/>
    <m/>
    <m/>
    <m/>
    <m/>
    <m/>
    <m/>
    <m/>
    <m/>
    <m/>
    <m/>
    <m/>
    <m/>
    <m/>
    <m/>
    <m/>
    <m/>
    <m/>
    <m/>
    <m/>
    <m/>
  </r>
  <r>
    <n v="33"/>
    <s v="0094-33"/>
    <s v="O230117400120240094"/>
    <x v="3"/>
    <s v="Mejorar Integralmente o reforzar 4.000 viviendas"/>
    <s v="1.Contratar mejoramiento y/o reforzamiento 4.000 viviendas de estrato 1 y 2"/>
    <s v="PM/0208/0106/40010440094"/>
    <s v="O232020200885954 Servicios de preparación de documentos y otros servicios especializados de apoyo a oficina"/>
    <s v="1-100-F001 VA-RECURSOS DISTRITO"/>
    <x v="185"/>
    <x v="5"/>
    <n v="80161500"/>
    <n v="4000000"/>
    <n v="11"/>
    <n v="44000000"/>
    <s v="Febrero"/>
    <s v="Febrero"/>
    <s v=" DIRECCIÓN DE MEJORAMIENTO DE VIVIENDA "/>
    <s v="LUIS ALFONSO OJEDA MEDINA"/>
    <s v="DIRECCIÓN DE MEJORAMIENTO DE VIVIENDA"/>
    <x v="0"/>
    <s v="Inversión"/>
    <s v="2. Contrato"/>
    <m/>
    <m/>
    <m/>
    <m/>
    <m/>
    <m/>
    <m/>
    <m/>
    <m/>
    <m/>
    <m/>
    <m/>
    <m/>
    <m/>
    <m/>
    <m/>
    <m/>
    <m/>
    <m/>
    <m/>
    <m/>
  </r>
  <r>
    <n v="34"/>
    <s v="0094-34"/>
    <s v="O230117400120240094"/>
    <x v="3"/>
    <s v="Mejorar Integralmente o reforzar 4.000 viviendas"/>
    <s v="1.Contratar mejoramiento y/o reforzamiento 4.000 viviendas de estrato 1 y 2"/>
    <s v="PM/0208/0106/40010440094"/>
    <s v="O232020200883211 Servicios de asesoría en arquitectura"/>
    <s v="1-100-F001 VA-RECURSOS DISTRITO"/>
    <x v="194"/>
    <x v="5"/>
    <n v="80101600"/>
    <n v="10500000"/>
    <n v="12"/>
    <n v="120750000"/>
    <s v="Enero"/>
    <s v="Enero"/>
    <s v=" DIRECCIÓN DE MEJORAMIENTO DE VIVIENDA "/>
    <s v="LUIS ALFONSO OJEDA MEDINA"/>
    <s v="DIRECCIÓN DE MEJORAMIENTO DE VIVIENDA"/>
    <x v="0"/>
    <s v="Inversión"/>
    <s v="2. Contrato"/>
    <m/>
    <m/>
    <m/>
    <m/>
    <m/>
    <m/>
    <m/>
    <m/>
    <m/>
    <m/>
    <m/>
    <m/>
    <m/>
    <m/>
    <m/>
    <m/>
    <m/>
    <m/>
    <m/>
    <m/>
    <m/>
  </r>
  <r>
    <n v="35"/>
    <s v="0094-35"/>
    <s v="O230117400120240094"/>
    <x v="3"/>
    <s v="Mejorar Integralmente o reforzar 4.000 viviendas"/>
    <s v="1.Contratar mejoramiento y/o reforzamiento 4.000 viviendas de estrato 1 y 2"/>
    <s v="PM/0208/0106/40010440094"/>
    <s v="O232020200883211 Servicios de asesoría en arquitectura"/>
    <s v="1-100-F001 VA-RECURSOS DISTRITO"/>
    <x v="195"/>
    <x v="5"/>
    <n v="80101600"/>
    <n v="21218280"/>
    <n v="1"/>
    <n v="21218280"/>
    <s v="Febrero"/>
    <s v="Febrero"/>
    <s v=" DIRECCIÓN DE MEJORAMIENTO DE VIVIENDA "/>
    <s v="LUIS ALFONSO OJEDA MEDINA"/>
    <s v="DIRECCIÓN DE MEJORAMIENTO DE VIVIENDA"/>
    <x v="0"/>
    <s v="Inversión"/>
    <s v="2. Contrato"/>
    <m/>
    <m/>
    <m/>
    <m/>
    <m/>
    <m/>
    <m/>
    <m/>
    <m/>
    <m/>
    <m/>
    <m/>
    <m/>
    <m/>
    <m/>
    <m/>
    <m/>
    <m/>
    <m/>
    <m/>
    <m/>
  </r>
  <r>
    <n v="36"/>
    <s v="0094-36"/>
    <s v="O230117400120240094"/>
    <x v="3"/>
    <s v="Mejorar Integralmente o reforzar 4.000 viviendas"/>
    <s v="1.Contratar mejoramiento y/o reforzamiento 4.000 viviendas de estrato 1 y 2"/>
    <s v="PM/0208/0106/40010440094"/>
    <s v="O2320202005030253290 Otras obras de ingeniería civil"/>
    <s v="1-100-F039 VA-CRÉDITO"/>
    <x v="196"/>
    <x v="5"/>
    <n v="81101500"/>
    <n v="469682091"/>
    <n v="11"/>
    <n v="5166503000"/>
    <s v="Febrero"/>
    <s v="Febrero"/>
    <s v=" DIRECCIÓN DE MEJORAMIENTO DE VIVIENDA "/>
    <s v="LUIS ALFONSO OJEDA MEDINA"/>
    <s v="DIRECCIÓN DE MEJORAMIENTO DE VIVIENDA"/>
    <x v="0"/>
    <s v="Inversión"/>
    <s v="2. Contrato"/>
    <m/>
    <m/>
    <m/>
    <m/>
    <m/>
    <m/>
    <m/>
    <m/>
    <m/>
    <m/>
    <m/>
    <m/>
    <m/>
    <m/>
    <m/>
    <m/>
    <m/>
    <m/>
    <m/>
    <m/>
    <m/>
  </r>
  <r>
    <n v="37"/>
    <s v="0094-37"/>
    <s v="O230117400120240094"/>
    <x v="3"/>
    <s v="Mejorar Integralmente o reforzar 4.000 viviendas"/>
    <s v="1.Contratar mejoramiento y/o reforzamiento 4.000 viviendas de estrato 1 y 2"/>
    <s v="PM/0208/0106/40010440094"/>
    <s v="20200664112 Servicios de transporte terrestre local regular de pasajeros"/>
    <s v="1-100-F001 VA-RECURSOS DISTRITO"/>
    <x v="170"/>
    <x v="3"/>
    <n v="78111800"/>
    <n v="10000000"/>
    <n v="10"/>
    <n v="100000000"/>
    <s v="Marzo"/>
    <s v="Marzo"/>
    <s v=" DIRECCIÓN DE MEJORAMIENTO DE VIVIENDA "/>
    <s v="LUIS ALFONSO OJEDA MEDINA"/>
    <s v="DIRECCIÓN DE MEJORAMIENTO DE VIVIENDA"/>
    <x v="6"/>
    <s v="Inversión"/>
    <s v="2. Contrato"/>
    <m/>
    <m/>
    <m/>
    <m/>
    <m/>
    <m/>
    <m/>
    <m/>
    <m/>
    <m/>
    <m/>
    <m/>
    <m/>
    <m/>
    <m/>
    <m/>
    <m/>
    <m/>
    <m/>
    <m/>
    <m/>
  </r>
  <r>
    <n v="38"/>
    <s v="0094-38"/>
    <s v="O230117400120240094"/>
    <x v="3"/>
    <s v="Mejorar Integralmente o reforzar 4.000 viviendas"/>
    <s v="1.Contratar mejoramiento y/o reforzamiento 4.000 viviendas de estrato 1 y 2"/>
    <s v="PM/0208/0106/40010440094"/>
    <s v="O232020200883121 Servicios de relaciones públicas"/>
    <s v="1-100-F001 VA-RECURSOS DISTRITO"/>
    <x v="197"/>
    <x v="5"/>
    <n v="80141602"/>
    <n v="6600000"/>
    <n v="11"/>
    <n v="69300000"/>
    <s v="Febrero"/>
    <s v="Febrero"/>
    <s v=" DIRECCIÓN DE MEJORAMIENTO DE VIVIENDA "/>
    <s v="LUIS ALFONSO OJEDA MEDINA"/>
    <s v="DIRECCIÓN DE MEJORAMIENTO DE VIVIENDA"/>
    <x v="0"/>
    <s v="Inversión"/>
    <s v="2. Contrato"/>
    <m/>
    <m/>
    <m/>
    <m/>
    <m/>
    <m/>
    <m/>
    <m/>
    <m/>
    <m/>
    <m/>
    <m/>
    <m/>
    <m/>
    <m/>
    <m/>
    <m/>
    <m/>
    <m/>
    <m/>
    <m/>
  </r>
  <r>
    <n v="39"/>
    <s v="0094-39"/>
    <s v="O230117400120240094"/>
    <x v="3"/>
    <s v="Mejorar Integralmente o reforzar 4.000 viviendas"/>
    <s v="2. Entregar 4.000 mejoramientos integrales de vivienda "/>
    <s v="PM/0208/0106/40010440094"/>
    <s v="O231010200501 Aportes generales al sistema de riesgos laborales públicos"/>
    <s v="1-100-F001 VA-RECURSOS DISTRITO"/>
    <x v="169"/>
    <x v="2"/>
    <s v="No aplica   "/>
    <n v="10000000"/>
    <n v="12"/>
    <n v="120000000"/>
    <s v="Enero"/>
    <s v="Enero"/>
    <s v=" DIRECCIÓN DE MEJORAMIENTO DE VIVIENDA "/>
    <s v="LUIS ALFONSO OJEDA MEDINA"/>
    <s v="DIRECCIÓN DE MEJORAMIENTO DE VIVIENDA"/>
    <x v="0"/>
    <s v="Inversión"/>
    <s v="1. Pago directo"/>
    <m/>
    <m/>
    <m/>
    <m/>
    <m/>
    <m/>
    <m/>
    <m/>
    <m/>
    <m/>
    <m/>
    <m/>
    <m/>
    <m/>
    <m/>
    <m/>
    <m/>
    <m/>
    <m/>
    <m/>
    <m/>
  </r>
  <r>
    <n v="40"/>
    <s v="0094-40"/>
    <s v="O230117400120240094"/>
    <x v="3"/>
    <s v="Mejorar Integralmente o reforzar 4.000 viviendas"/>
    <s v="2. Entregar 4.000 mejoramientos integrales de vivienda "/>
    <s v="PM/0208/0106/40010440094"/>
    <s v="O232020200771541 Servicios fiduciarios"/>
    <s v="1-100-F001 VA-RECURSOS DISTRITO"/>
    <x v="198"/>
    <x v="2"/>
    <s v="No aplica"/>
    <n v="10000000"/>
    <n v="11"/>
    <n v="110000000"/>
    <s v="Febrero"/>
    <s v="Febrero"/>
    <s v=" DIRECCIÓN DE MEJORAMIENTO DE VIVIENDA "/>
    <s v="LUIS ALFONSO OJEDA MEDINA"/>
    <s v="DIRECCIÓN DE MEJORAMIENTO DE VIVIENDA"/>
    <x v="0"/>
    <s v="Inversión"/>
    <s v="1. Pago directo"/>
    <m/>
    <m/>
    <m/>
    <m/>
    <m/>
    <m/>
    <m/>
    <m/>
    <m/>
    <m/>
    <m/>
    <m/>
    <m/>
    <m/>
    <m/>
    <m/>
    <m/>
    <m/>
    <m/>
    <m/>
    <m/>
  </r>
  <r>
    <n v="41"/>
    <s v="0094-41"/>
    <s v="O230117400120240094"/>
    <x v="3"/>
    <s v="Mejorar Integralmente o reforzar 4.000 viviendas"/>
    <s v="2. Entregar 4.000 mejoramientos integrales de vivienda "/>
    <s v="PM/0208/0106/40010440094"/>
    <s v="O232020200883143 Software originales"/>
    <s v="1-100-F001 VA-RECURSOS DISTRITO"/>
    <x v="199"/>
    <x v="7"/>
    <n v="43232100"/>
    <n v="16666667"/>
    <n v="12"/>
    <n v="200000000"/>
    <s v="octubre"/>
    <s v="octubre"/>
    <s v=" DIRECCIÓN DE MEJORAMIENTO DE VIVIENDA "/>
    <s v="LUIS ALFONSO OJEDA MEDINA"/>
    <s v="DIRECCIÓN DE MEJORAMIENTO DE VIVIENDA"/>
    <x v="7"/>
    <s v="Inversión"/>
    <s v="2. Contrato"/>
    <m/>
    <m/>
    <m/>
    <m/>
    <m/>
    <m/>
    <m/>
    <m/>
    <m/>
    <m/>
    <m/>
    <m/>
    <m/>
    <m/>
    <m/>
    <m/>
    <m/>
    <m/>
    <m/>
    <m/>
    <m/>
  </r>
  <r>
    <n v="42"/>
    <s v="0094-42"/>
    <s v="O230117400120240094"/>
    <x v="3"/>
    <s v="Mejorar Integralmente o reforzar 4.000 viviendas"/>
    <s v="2. Entregar 4.000 mejoramientos integrales de vivienda "/>
    <s v="PM/0208/0106/40010440094"/>
    <s v="O232020200882199 Otros servicios jurídicos n.c.p."/>
    <s v="1-100-F001 VA-RECURSOS DISTRITO"/>
    <x v="181"/>
    <x v="5"/>
    <n v="80161500"/>
    <n v="5930000"/>
    <n v="11"/>
    <n v="65230000"/>
    <s v="Febrero"/>
    <s v="Febrero"/>
    <s v=" DIRECCIÓN DE MEJORAMIENTO DE VIVIENDA "/>
    <s v="LUIS ALFONSO OJEDA MEDINA"/>
    <s v="DIRECCIÓN DE MEJORAMIENTO DE VIVIENDA"/>
    <x v="0"/>
    <s v="Inversión"/>
    <s v="2. Contrato"/>
    <m/>
    <m/>
    <m/>
    <m/>
    <m/>
    <m/>
    <m/>
    <m/>
    <m/>
    <m/>
    <m/>
    <m/>
    <m/>
    <m/>
    <m/>
    <m/>
    <m/>
    <m/>
    <m/>
    <m/>
    <m/>
  </r>
  <r>
    <n v="43"/>
    <s v="0094-43"/>
    <s v="O230117400120240094"/>
    <x v="3"/>
    <s v="Mejorar Integralmente o reforzar 4.000 viviendas"/>
    <s v="2. Entregar 4.000 mejoramientos integrales de vivienda "/>
    <s v="PM/0208/0106/40010440094"/>
    <s v="O232020200881219 Servicios de investigación básica en otras ciencias sociales y humanidades"/>
    <s v="1-100-F001 VA-RECURSOS DISTRITO"/>
    <x v="193"/>
    <x v="5"/>
    <n v="93141500"/>
    <n v="6100000"/>
    <n v="11"/>
    <n v="67100000"/>
    <s v="Febrero"/>
    <s v="Febrero"/>
    <s v=" DIRECCIÓN DE MEJORAMIENTO DE VIVIENDA "/>
    <s v="LUIS ALFONSO OJEDA MEDINA"/>
    <s v="DIRECCIÓN DE MEJORAMIENTO DE VIVIENDA"/>
    <x v="0"/>
    <s v="Inversión"/>
    <s v="2. Contrato"/>
    <m/>
    <m/>
    <m/>
    <m/>
    <m/>
    <m/>
    <m/>
    <m/>
    <m/>
    <m/>
    <m/>
    <m/>
    <m/>
    <m/>
    <m/>
    <m/>
    <m/>
    <m/>
    <m/>
    <m/>
    <m/>
  </r>
  <r>
    <n v="44"/>
    <s v="0094-44"/>
    <s v="O230117400120240094"/>
    <x v="3"/>
    <s v="Mejorar Integralmente o reforzar 4.000 viviendas"/>
    <s v="2. Entregar 4.000 mejoramientos integrales de vivienda "/>
    <s v="PM/0208/0106/40010440094"/>
    <s v="O232020200882199 Otros servicios jurídicos n.c.p."/>
    <s v="1-100-F001 VA-RECURSOS DISTRITO"/>
    <x v="190"/>
    <x v="5"/>
    <n v="80161500"/>
    <n v="10000000"/>
    <n v="11"/>
    <n v="110000000"/>
    <s v="Febrero"/>
    <s v="Febrero"/>
    <s v=" DIRECCIÓN DE MEJORAMIENTO DE VIVIENDA "/>
    <s v="LUIS ALFONSO OJEDA MEDINA"/>
    <s v="DIRECCIÓN DE MEJORAMIENTO DE VIVIENDA"/>
    <x v="0"/>
    <s v="Inversión"/>
    <s v="2. Contrato"/>
    <m/>
    <m/>
    <m/>
    <m/>
    <m/>
    <m/>
    <m/>
    <m/>
    <m/>
    <m/>
    <m/>
    <m/>
    <m/>
    <m/>
    <m/>
    <m/>
    <m/>
    <m/>
    <m/>
    <m/>
    <m/>
  </r>
  <r>
    <n v="45"/>
    <s v="0094-45"/>
    <s v="O230117400120240094"/>
    <x v="3"/>
    <s v="Mejorar Integralmente o reforzar 4.000 viviendas"/>
    <s v="2. Entregar 4.000 mejoramientos integrales de vivienda "/>
    <s v="PM/0208/0106/40010440094"/>
    <s v="O232020200881219 Servicios de investigación básica en otras ciencias sociales y humanidades"/>
    <s v="1-100-F001 VA-RECURSOS DISTRITO"/>
    <x v="193"/>
    <x v="5"/>
    <n v="93141500"/>
    <n v="6000000"/>
    <n v="11"/>
    <n v="66000000"/>
    <s v="Febrero"/>
    <s v="Febrero"/>
    <s v=" DIRECCIÓN DE MEJORAMIENTO DE VIVIENDA "/>
    <s v="LUIS ALFONSO OJEDA MEDINA"/>
    <s v="DIRECCIÓN DE MEJORAMIENTO DE VIVIENDA"/>
    <x v="0"/>
    <s v="Inversión"/>
    <s v="2. Contrato"/>
    <m/>
    <m/>
    <m/>
    <m/>
    <m/>
    <m/>
    <m/>
    <m/>
    <m/>
    <m/>
    <m/>
    <m/>
    <m/>
    <m/>
    <m/>
    <m/>
    <m/>
    <m/>
    <m/>
    <m/>
    <m/>
  </r>
  <r>
    <n v="46"/>
    <s v="0094-46"/>
    <s v="O230117400120240094"/>
    <x v="3"/>
    <s v="Mejorar Integralmente o reforzar 4.000 viviendas"/>
    <s v="2. Entregar 4.000 mejoramientos integrales de vivienda "/>
    <s v="PM/0208/0106/40010440094"/>
    <s v="O232020200882199 Otros servicios jurídicos n.c.p."/>
    <s v="1-100-F001 VA-RECURSOS DISTRITO"/>
    <x v="148"/>
    <x v="5"/>
    <n v="80121700"/>
    <n v="8553000"/>
    <n v="12"/>
    <n v="94083000"/>
    <s v="Enero"/>
    <s v="Enero"/>
    <s v=" DIRECCIÓN DE MEJORAMIENTO DE VIVIENDA "/>
    <s v="LUIS ALFONSO OJEDA MEDINA"/>
    <s v="DIRECCIÓN DE MEJORAMIENTO DE VIVIENDA"/>
    <x v="3"/>
    <s v="Inversión"/>
    <s v="2. Contrato"/>
    <m/>
    <m/>
    <m/>
    <m/>
    <m/>
    <m/>
    <m/>
    <m/>
    <m/>
    <m/>
    <m/>
    <m/>
    <m/>
    <m/>
    <m/>
    <m/>
    <m/>
    <m/>
    <m/>
    <m/>
    <m/>
  </r>
  <r>
    <n v="47"/>
    <s v="0094-47"/>
    <s v="O230117400120240094"/>
    <x v="3"/>
    <s v="Mejorar Integralmente o reforzar 4.000 viviendas"/>
    <s v="2. Entregar 4.000 mejoramientos integrales de vivienda "/>
    <s v="PM/0208/0106/40010440094"/>
    <s v="O232020200882199 Otros servicios jurídicos n.c.p."/>
    <s v="1-100-F001 VA-RECURSOS DISTRITO"/>
    <x v="200"/>
    <x v="5"/>
    <n v="80161500"/>
    <n v="15000000"/>
    <n v="11"/>
    <n v="165000000"/>
    <s v="Febrero"/>
    <s v="Febrero"/>
    <s v=" DIRECCIÓN DE MEJORAMIENTO DE VIVIENDA "/>
    <s v="LUIS ALFONSO OJEDA MEDINA"/>
    <s v="DIRECCIÓN DE MEJORAMIENTO DE VIVIENDA"/>
    <x v="0"/>
    <s v="Inversión"/>
    <s v="2. Contrato"/>
    <m/>
    <m/>
    <m/>
    <m/>
    <m/>
    <m/>
    <m/>
    <m/>
    <m/>
    <m/>
    <m/>
    <m/>
    <m/>
    <m/>
    <m/>
    <m/>
    <m/>
    <m/>
    <m/>
    <m/>
    <m/>
  </r>
  <r>
    <n v="48"/>
    <s v="0094-48"/>
    <s v="O230117400120240094"/>
    <x v="3"/>
    <s v="Mejorar Integralmente o reforzar 4.000 viviendas"/>
    <s v="2. Entregar 4.000 mejoramientos integrales de vivienda "/>
    <s v="PM/0208/0106/40010440094"/>
    <s v="O232020200881219 Servicios de investigación básica en otras ciencias sociales y humanidades"/>
    <s v="1-100-F001 VA-RECURSOS DISTRITO"/>
    <x v="193"/>
    <x v="5"/>
    <n v="93141500"/>
    <n v="6100000"/>
    <n v="11"/>
    <n v="67100000"/>
    <s v="Febrero"/>
    <s v="Febrero"/>
    <s v=" DIRECCIÓN DE MEJORAMIENTO DE VIVIENDA "/>
    <s v="LUIS ALFONSO OJEDA MEDINA"/>
    <s v="DIRECCIÓN DE MEJORAMIENTO DE VIVIENDA"/>
    <x v="0"/>
    <s v="Inversión"/>
    <s v="2. Contrato"/>
    <m/>
    <m/>
    <m/>
    <m/>
    <m/>
    <m/>
    <m/>
    <m/>
    <m/>
    <m/>
    <m/>
    <m/>
    <m/>
    <m/>
    <m/>
    <m/>
    <m/>
    <m/>
    <m/>
    <m/>
    <m/>
  </r>
  <r>
    <n v="49"/>
    <s v="0094-49"/>
    <s v="O230117400120240094"/>
    <x v="3"/>
    <s v="Mejorar Integralmente o reforzar 4.000 viviendas"/>
    <s v="2. Entregar 4.000 mejoramientos integrales de vivienda "/>
    <s v="PM/0208/0106/40010440094"/>
    <s v="O232020200883321 Servicios de ingeniería en proyectos de construcción"/>
    <s v="1-100-F001 VA-RECURSOS DISTRITO"/>
    <x v="201"/>
    <x v="5"/>
    <n v="80101600"/>
    <n v="6940000"/>
    <n v="11"/>
    <n v="76340000"/>
    <s v="Febrero"/>
    <s v="Febrero"/>
    <s v=" DIRECCIÓN DE MEJORAMIENTO DE VIVIENDA "/>
    <s v="LUIS ALFONSO OJEDA MEDINA"/>
    <s v="DIRECCIÓN DE MEJORAMIENTO DE VIVIENDA"/>
    <x v="0"/>
    <s v="Inversión"/>
    <s v="2. Contrato"/>
    <m/>
    <m/>
    <m/>
    <m/>
    <m/>
    <m/>
    <m/>
    <m/>
    <m/>
    <m/>
    <m/>
    <m/>
    <m/>
    <m/>
    <m/>
    <m/>
    <m/>
    <m/>
    <m/>
    <m/>
    <m/>
  </r>
  <r>
    <n v="50"/>
    <s v="0094-50"/>
    <s v="O230117400120240094"/>
    <x v="3"/>
    <s v="Mejorar Integralmente o reforzar 4.000 viviendas"/>
    <s v="2. Entregar 4.000 mejoramientos integrales de vivienda "/>
    <s v="PM/0208/0106/40010440094"/>
    <s v="O232020200885954 Servicios de preparación de documentos y otros servicios especializados de apoyo a oficina"/>
    <s v="1-100-F001 VA-RECURSOS DISTRITO"/>
    <x v="202"/>
    <x v="5"/>
    <n v="80101604"/>
    <n v="5507000"/>
    <n v="11"/>
    <n v="60577000"/>
    <s v="Febrero"/>
    <s v="Febrero"/>
    <s v=" DIRECCIÓN DE MEJORAMIENTO DE VIVIENDA "/>
    <s v="LUIS ALFONSO OJEDA MEDINA"/>
    <s v="DIRECCIÓN DE MEJORAMIENTO DE VIVIENDA"/>
    <x v="0"/>
    <s v="Inversión"/>
    <s v="2. Contrato"/>
    <m/>
    <m/>
    <m/>
    <m/>
    <m/>
    <m/>
    <m/>
    <m/>
    <m/>
    <m/>
    <m/>
    <m/>
    <m/>
    <m/>
    <m/>
    <m/>
    <m/>
    <m/>
    <m/>
    <m/>
    <m/>
  </r>
  <r>
    <n v="51"/>
    <s v="0094-51"/>
    <s v="O230117400120240094"/>
    <x v="3"/>
    <s v="Mejorar Integralmente o reforzar 4.000 viviendas"/>
    <s v="2. Entregar 4.000 mejoramientos integrales de vivienda "/>
    <s v="PM/0208/0106/40010440094"/>
    <s v="O232020200882199 Otros servicios jurídicos n.c.p."/>
    <s v="1-100-F001 VA-RECURSOS DISTRITO"/>
    <x v="203"/>
    <x v="5"/>
    <n v="80161500"/>
    <n v="8000000"/>
    <n v="11"/>
    <n v="88000000"/>
    <s v="Febrero"/>
    <s v="Febrero"/>
    <s v=" DIRECCIÓN DE MEJORAMIENTO DE VIVIENDA "/>
    <s v="LUIS ALFONSO OJEDA MEDINA"/>
    <s v="DIRECCIÓN DE MEJORAMIENTO DE VIVIENDA"/>
    <x v="0"/>
    <s v="Inversión"/>
    <s v="2. Contrato"/>
    <m/>
    <m/>
    <m/>
    <m/>
    <m/>
    <m/>
    <m/>
    <m/>
    <m/>
    <m/>
    <m/>
    <m/>
    <m/>
    <m/>
    <m/>
    <m/>
    <m/>
    <m/>
    <m/>
    <m/>
    <m/>
  </r>
  <r>
    <n v="52"/>
    <s v="0094-52"/>
    <s v="O230117400120240094"/>
    <x v="3"/>
    <s v="Mejorar Integralmente o reforzar 4.000 viviendas"/>
    <s v="2. Entregar 4.000 mejoramientos integrales de vivienda "/>
    <s v="PM/0208/0106/40010440094"/>
    <s v="O232020200881219 Servicios de investigación básica en otras ciencias sociales y humanidades"/>
    <s v="1-100-F001 VA-RECURSOS DISTRITO"/>
    <x v="193"/>
    <x v="5"/>
    <n v="93141500"/>
    <n v="6100000"/>
    <n v="11"/>
    <n v="67100000"/>
    <s v="Febrero"/>
    <s v="Febrero"/>
    <s v=" DIRECCIÓN DE MEJORAMIENTO DE VIVIENDA "/>
    <s v="LUIS ALFONSO OJEDA MEDINA"/>
    <s v="DIRECCIÓN DE MEJORAMIENTO DE VIVIENDA"/>
    <x v="0"/>
    <s v="Inversión"/>
    <s v="2. Contrato"/>
    <m/>
    <m/>
    <m/>
    <m/>
    <m/>
    <m/>
    <m/>
    <m/>
    <m/>
    <m/>
    <m/>
    <m/>
    <m/>
    <m/>
    <m/>
    <m/>
    <m/>
    <m/>
    <m/>
    <m/>
    <m/>
  </r>
  <r>
    <n v="53"/>
    <s v="0094-53"/>
    <s v="O230117400120240094"/>
    <x v="3"/>
    <s v="Mejorar Integralmente o reforzar 4.000 viviendas"/>
    <s v="2. Entregar 4.000 mejoramientos integrales de vivienda "/>
    <s v="PM/0208/0106/40010440094"/>
    <s v="O232020200883329 Otros servicios de ingeniería en proyectos n.c.p."/>
    <s v="1-100-F001 VA-RECURSOS DISTRITO"/>
    <x v="204"/>
    <x v="5"/>
    <n v="80101600"/>
    <n v="6100000"/>
    <n v="11"/>
    <n v="67100000"/>
    <s v="Febrero"/>
    <s v="Febrero"/>
    <s v=" DIRECCIÓN DE MEJORAMIENTO DE VIVIENDA "/>
    <s v="LUIS ALFONSO OJEDA MEDINA"/>
    <s v="DIRECCIÓN DE MEJORAMIENTO DE VIVIENDA"/>
    <x v="0"/>
    <s v="Inversión"/>
    <s v="2. Contrato"/>
    <m/>
    <m/>
    <m/>
    <m/>
    <m/>
    <m/>
    <m/>
    <m/>
    <m/>
    <m/>
    <m/>
    <m/>
    <m/>
    <m/>
    <m/>
    <m/>
    <m/>
    <m/>
    <m/>
    <m/>
    <m/>
  </r>
  <r>
    <n v="54"/>
    <s v="0094-54"/>
    <s v="O230117400120240094"/>
    <x v="3"/>
    <s v="Mejorar Integralmente o reforzar 4.000 viviendas"/>
    <s v="2. Entregar 4.000 mejoramientos integrales de vivienda "/>
    <s v="PM/0208/0106/40010440094"/>
    <s v="O232020200883321 Servicios de ingeniería en proyectos de construcción"/>
    <s v="1-100-F001 VA-RECURSOS DISTRITO"/>
    <x v="204"/>
    <x v="5"/>
    <n v="80101600"/>
    <n v="6100000"/>
    <n v="11"/>
    <n v="67100000"/>
    <s v="Febrero"/>
    <s v="Febrero"/>
    <s v=" DIRECCIÓN DE MEJORAMIENTO DE VIVIENDA "/>
    <s v="LUIS ALFONSO OJEDA MEDINA"/>
    <s v="DIRECCIÓN DE MEJORAMIENTO DE VIVIENDA"/>
    <x v="0"/>
    <s v="Inversión"/>
    <s v="2. Contrato"/>
    <m/>
    <m/>
    <m/>
    <m/>
    <m/>
    <m/>
    <m/>
    <m/>
    <m/>
    <m/>
    <m/>
    <m/>
    <m/>
    <m/>
    <m/>
    <m/>
    <m/>
    <m/>
    <m/>
    <m/>
    <m/>
  </r>
  <r>
    <n v="55"/>
    <s v="0094-55"/>
    <s v="O230117400120240094"/>
    <x v="3"/>
    <s v="Mejorar Integralmente o reforzar 4.000 viviendas"/>
    <s v="2. Entregar 4.000 mejoramientos integrales de vivienda "/>
    <s v="PM/0208/0106/40010440094"/>
    <s v="O232020200883321 Servicios de ingeniería en proyectos de construcción"/>
    <s v="1-100-F001 VA-RECURSOS DISTRITO"/>
    <x v="204"/>
    <x v="5"/>
    <n v="80101600"/>
    <n v="7100000"/>
    <n v="11"/>
    <n v="78100000"/>
    <s v="Febrero"/>
    <s v="Febrero"/>
    <s v=" DIRECCIÓN DE MEJORAMIENTO DE VIVIENDA "/>
    <s v="LUIS ALFONSO OJEDA MEDINA"/>
    <s v="DIRECCIÓN DE MEJORAMIENTO DE VIVIENDA"/>
    <x v="0"/>
    <s v="Inversión"/>
    <s v="2. Contrato"/>
    <m/>
    <m/>
    <m/>
    <m/>
    <m/>
    <m/>
    <m/>
    <m/>
    <m/>
    <m/>
    <m/>
    <m/>
    <m/>
    <m/>
    <m/>
    <m/>
    <m/>
    <m/>
    <m/>
    <m/>
    <m/>
  </r>
  <r>
    <n v="56"/>
    <s v="0094-56"/>
    <s v="O230117400120240094"/>
    <x v="3"/>
    <s v="Mejorar Integralmente o reforzar 4.000 viviendas"/>
    <s v="2. Entregar 4.000 mejoramientos integrales de vivienda "/>
    <s v="PM/0208/0106/40010440094"/>
    <s v="O232020200883321 Servicios de ingeniería en proyectos de construcción"/>
    <s v="1-100-F001 VA-RECURSOS DISTRITO"/>
    <x v="205"/>
    <x v="5"/>
    <n v="80101600"/>
    <n v="6000000"/>
    <n v="11"/>
    <n v="66000000"/>
    <s v="Febrero"/>
    <s v="Febrero"/>
    <s v=" DIRECCIÓN DE MEJORAMIENTO DE VIVIENDA "/>
    <s v="LUIS ALFONSO OJEDA MEDINA"/>
    <s v="DIRECCIÓN DE MEJORAMIENTO DE VIVIENDA"/>
    <x v="0"/>
    <s v="Inversión"/>
    <s v="2. Contrato"/>
    <m/>
    <m/>
    <m/>
    <m/>
    <m/>
    <m/>
    <m/>
    <m/>
    <m/>
    <m/>
    <m/>
    <m/>
    <m/>
    <m/>
    <m/>
    <m/>
    <m/>
    <m/>
    <m/>
    <m/>
    <m/>
  </r>
  <r>
    <n v="57"/>
    <s v="0094-57"/>
    <s v="O230117400120240094"/>
    <x v="3"/>
    <s v="Mejorar Integralmente o reforzar 4.000 viviendas"/>
    <s v="2. Entregar 4.000 mejoramientos integrales de vivienda "/>
    <s v="PM/0208/0106/40010440094"/>
    <s v="O232020200885954 Servicios de preparación de documentos y otros servicios especializados de apoyo a oficina"/>
    <s v="1-100-F001 VA-RECURSOS DISTRITO"/>
    <x v="187"/>
    <x v="5"/>
    <n v="80101604"/>
    <n v="14400000"/>
    <n v="12"/>
    <n v="165600000"/>
    <s v="Enero"/>
    <s v="Enero"/>
    <s v=" DIRECCIÓN DE MEJORAMIENTO DE VIVIENDA "/>
    <s v="LUIS ALFONSO OJEDA MEDINA"/>
    <s v="DIRECCIÓN DE MEJORAMIENTO DE VIVIENDA"/>
    <x v="0"/>
    <s v="Inversión"/>
    <s v="2. Contrato"/>
    <m/>
    <m/>
    <m/>
    <m/>
    <m/>
    <m/>
    <m/>
    <m/>
    <m/>
    <m/>
    <m/>
    <m/>
    <m/>
    <m/>
    <m/>
    <m/>
    <m/>
    <m/>
    <m/>
    <m/>
    <m/>
  </r>
  <r>
    <n v="58"/>
    <s v="0094-58"/>
    <s v="O230117400120240094"/>
    <x v="3"/>
    <s v="Mejorar Integralmente o reforzar 4.000 viviendas"/>
    <s v="2. Entregar 4.000 mejoramientos integrales de vivienda "/>
    <s v="PM/0208/0106/40010440094"/>
    <s v="O232020200883321 Servicios de ingeniería en proyectos de construcción"/>
    <s v="1-100-F001 VA-RECURSOS DISTRITO"/>
    <x v="206"/>
    <x v="5"/>
    <n v="80101600"/>
    <n v="8720000"/>
    <n v="11"/>
    <n v="95920000"/>
    <s v="Febrero"/>
    <s v="Febrero"/>
    <s v=" DIRECCIÓN DE MEJORAMIENTO DE VIVIENDA "/>
    <s v="LUIS ALFONSO OJEDA MEDINA"/>
    <s v="DIRECCIÓN DE MEJORAMIENTO DE VIVIENDA"/>
    <x v="0"/>
    <s v="Inversión"/>
    <s v="2. Contrato"/>
    <m/>
    <m/>
    <m/>
    <m/>
    <m/>
    <m/>
    <m/>
    <m/>
    <m/>
    <m/>
    <m/>
    <m/>
    <m/>
    <m/>
    <m/>
    <m/>
    <m/>
    <m/>
    <m/>
    <m/>
    <m/>
  </r>
  <r>
    <n v="59"/>
    <s v="0094-59"/>
    <s v="O230117400120240094"/>
    <x v="3"/>
    <s v="Mejorar Integralmente o reforzar 4.000 viviendas"/>
    <s v="2. Entregar 4.000 mejoramientos integrales de vivienda "/>
    <s v="PM/0208/0106/40010440094"/>
    <s v="O232020200885954 Servicios de preparación de documentos y otros servicios especializados de apoyo a oficina"/>
    <s v="1-100-F001 VA-RECURSOS DISTRITO"/>
    <x v="187"/>
    <x v="5"/>
    <n v="80101604"/>
    <n v="5507000"/>
    <n v="11"/>
    <n v="60577000"/>
    <s v="Febrero"/>
    <s v="Febrero"/>
    <s v=" DIRECCIÓN DE MEJORAMIENTO DE VIVIENDA "/>
    <s v="LUIS ALFONSO OJEDA MEDINA"/>
    <s v="DIRECCIÓN DE MEJORAMIENTO DE VIVIENDA"/>
    <x v="0"/>
    <s v="Inversión"/>
    <s v="2. Contrato"/>
    <m/>
    <m/>
    <m/>
    <m/>
    <m/>
    <m/>
    <m/>
    <m/>
    <m/>
    <m/>
    <m/>
    <m/>
    <m/>
    <m/>
    <m/>
    <m/>
    <m/>
    <m/>
    <m/>
    <m/>
    <m/>
  </r>
  <r>
    <n v="60"/>
    <s v="0094-60"/>
    <s v="O230117400120240094"/>
    <x v="3"/>
    <s v="Mejorar Integralmente o reforzar 4.000 viviendas"/>
    <s v="2. Entregar 4.000 mejoramientos integrales de vivienda "/>
    <s v="PM/0208/0106/40010440094"/>
    <s v="O232020200882199 Otros servicios jurídicos n.c.p."/>
    <s v="1-100-F001 VA-RECURSOS DISTRITO"/>
    <x v="203"/>
    <x v="5"/>
    <n v="80161500"/>
    <n v="8000000"/>
    <n v="11"/>
    <n v="88000000"/>
    <s v="Febrero"/>
    <s v="Febrero"/>
    <s v=" DIRECCIÓN DE MEJORAMIENTO DE VIVIENDA "/>
    <s v="LUIS ALFONSO OJEDA MEDINA"/>
    <s v="DIRECCIÓN DE MEJORAMIENTO DE VIVIENDA"/>
    <x v="0"/>
    <s v="Inversión"/>
    <s v="2. Contrato"/>
    <m/>
    <m/>
    <m/>
    <m/>
    <m/>
    <m/>
    <m/>
    <m/>
    <m/>
    <m/>
    <m/>
    <m/>
    <m/>
    <m/>
    <m/>
    <m/>
    <m/>
    <m/>
    <m/>
    <m/>
    <m/>
  </r>
  <r>
    <n v="61"/>
    <s v="0094-61"/>
    <s v="O230117400120240094"/>
    <x v="3"/>
    <s v="Mejorar Integralmente o reforzar 4.000 viviendas"/>
    <s v="2. Entregar 4.000 mejoramientos integrales de vivienda "/>
    <s v="PM/0208/0106/40010440094"/>
    <s v="O232020200882120 Servicios de asesoramiento y representación jurídica relativos a otros campos del derecho"/>
    <s v="1-100-F001 VA-RECURSOS DISTRITO"/>
    <x v="207"/>
    <x v="5"/>
    <n v="80161500"/>
    <n v="15000000"/>
    <n v="11"/>
    <n v="165000000"/>
    <s v="Febrero"/>
    <s v="Febrero"/>
    <s v=" DIRECCIÓN DE MEJORAMIENTO DE VIVIENDA "/>
    <s v="LUIS ALFONSO OJEDA MEDINA"/>
    <s v="DIRECCIÓN DE MEJORAMIENTO DE VIVIENDA"/>
    <x v="0"/>
    <s v="Inversión"/>
    <s v="2. Contrato"/>
    <m/>
    <m/>
    <m/>
    <m/>
    <m/>
    <m/>
    <m/>
    <m/>
    <m/>
    <m/>
    <m/>
    <m/>
    <m/>
    <m/>
    <m/>
    <m/>
    <m/>
    <m/>
    <m/>
    <m/>
    <m/>
  </r>
  <r>
    <n v="62"/>
    <s v="0094-62"/>
    <s v="O230117400120240094"/>
    <x v="3"/>
    <s v="Mejorar Integralmente o reforzar 4.000 viviendas"/>
    <s v="2. Entregar 4.000 mejoramientos integrales de vivienda "/>
    <s v="PM/0208/0106/40010440094"/>
    <s v="O232020200882120 Servicios de asesoramiento y representación jurídica relativos a otros campos del derecho"/>
    <s v="1-100-F001 VA-RECURSOS DISTRITO"/>
    <x v="208"/>
    <x v="5"/>
    <n v="80161500"/>
    <n v="11500000"/>
    <n v="11"/>
    <n v="126500000"/>
    <s v="Febrero"/>
    <s v="Febrero"/>
    <s v=" DIRECCIÓN DE MEJORAMIENTO DE VIVIENDA "/>
    <s v="LUIS ALFONSO OJEDA MEDINA"/>
    <s v="DIRECCIÓN DE MEJORAMIENTO DE VIVIENDA"/>
    <x v="0"/>
    <s v="Inversión"/>
    <s v="2. Contrato"/>
    <m/>
    <m/>
    <m/>
    <m/>
    <m/>
    <m/>
    <m/>
    <m/>
    <m/>
    <m/>
    <m/>
    <m/>
    <m/>
    <m/>
    <m/>
    <m/>
    <m/>
    <m/>
    <m/>
    <m/>
    <m/>
  </r>
  <r>
    <n v="63"/>
    <s v="0094-63"/>
    <s v="O230117400120240094"/>
    <x v="3"/>
    <s v="Mejorar Integralmente o reforzar 4.000 viviendas"/>
    <s v="2. Entregar 4.000 mejoramientos integrales de vivienda "/>
    <s v="PM/0208/0106/40010440094"/>
    <s v="O232020200885954 Servicios de preparación de documentos y otros servicios especializados de apoyo a oficina"/>
    <s v="1-100-F001 VA-RECURSOS DISTRITO"/>
    <x v="209"/>
    <x v="5"/>
    <n v="80101604"/>
    <n v="12000000"/>
    <n v="11"/>
    <n v="132000000"/>
    <s v="Febrero"/>
    <s v="Febrero"/>
    <s v=" DIRECCIÓN DE MEJORAMIENTO DE VIVIENDA "/>
    <s v="LUIS ALFONSO OJEDA MEDINA"/>
    <s v="DIRECCIÓN DE MEJORAMIENTO DE VIVIENDA"/>
    <x v="0"/>
    <s v="Inversión"/>
    <s v="2. Contrato"/>
    <m/>
    <m/>
    <m/>
    <m/>
    <m/>
    <m/>
    <m/>
    <m/>
    <m/>
    <m/>
    <m/>
    <m/>
    <m/>
    <m/>
    <m/>
    <m/>
    <m/>
    <m/>
    <m/>
    <m/>
    <m/>
  </r>
  <r>
    <n v="64"/>
    <s v="0094-64"/>
    <s v="O230117400120240094"/>
    <x v="3"/>
    <s v="Mejorar Integralmente o reforzar 4.000 viviendas"/>
    <s v="2. Entregar 4.000 mejoramientos integrales de vivienda "/>
    <s v="PM/0208/0106/40010440094"/>
    <s v="O232020200882199 Otros servicios jurídicos n.c.p."/>
    <s v="1-100-F001 VA-RECURSOS DISTRITO"/>
    <x v="192"/>
    <x v="5"/>
    <n v="80161500"/>
    <n v="6935000"/>
    <n v="12"/>
    <n v="81833000"/>
    <s v="Enero"/>
    <s v="Enero"/>
    <s v=" DIRECCIÓN DE MEJORAMIENTO DE VIVIENDA "/>
    <s v="LUIS ALFONSO OJEDA MEDINA"/>
    <s v="DIRECCIÓN DE MEJORAMIENTO DE VIVIENDA"/>
    <x v="0"/>
    <s v="Inversión"/>
    <s v="2. Contrato"/>
    <m/>
    <m/>
    <m/>
    <m/>
    <m/>
    <m/>
    <m/>
    <m/>
    <m/>
    <m/>
    <m/>
    <m/>
    <m/>
    <m/>
    <m/>
    <m/>
    <m/>
    <m/>
    <m/>
    <m/>
    <m/>
  </r>
  <r>
    <n v="65"/>
    <s v="0094-65"/>
    <s v="O230117400120240094"/>
    <x v="3"/>
    <s v="Mejorar Integralmente o reforzar 4.000 viviendas"/>
    <s v="2. Entregar 4.000 mejoramientos integrales de vivienda "/>
    <s v="PM/0208/0106/40010440094"/>
    <s v="O232020200885954 Servicios de preparación de documentos y otros servicios especializados de apoyo a oficina"/>
    <s v="1-100-F001 VA-RECURSOS DISTRITO"/>
    <x v="210"/>
    <x v="5"/>
    <n v="80101604"/>
    <n v="126279638"/>
    <n v="1"/>
    <n v="126279638"/>
    <s v="Febrero"/>
    <s v="Febrero"/>
    <s v=" DIRECCIÓN DE MEJORAMIENTO DE VIVIENDA "/>
    <s v="LUIS ALFONSO OJEDA MEDINA"/>
    <s v="DIRECCIÓN DE MEJORAMIENTO DE VIVIENDA"/>
    <x v="0"/>
    <s v="Inversión"/>
    <s v="2. Contrato"/>
    <m/>
    <m/>
    <m/>
    <m/>
    <m/>
    <m/>
    <m/>
    <m/>
    <m/>
    <m/>
    <m/>
    <m/>
    <m/>
    <m/>
    <m/>
    <m/>
    <m/>
    <m/>
    <m/>
    <m/>
    <m/>
  </r>
  <r>
    <n v="66"/>
    <s v="0094-66"/>
    <s v="O230117400120240094"/>
    <x v="3"/>
    <s v="Mejorar Integralmente o reforzar 4.000 viviendas"/>
    <s v="2. Entregar 4.000 mejoramientos integrales de vivienda "/>
    <s v="PM/0208/0106/40010440094"/>
    <s v="O232020200883121 Servicios de relaciones públicas"/>
    <s v="1-100-F001 VA-RECURSOS DISTRITO"/>
    <x v="8"/>
    <x v="4"/>
    <s v="82101801_x000a_82101600"/>
    <n v="10000000"/>
    <n v="10"/>
    <n v="100000000"/>
    <s v="Febrero"/>
    <s v=" Marzo "/>
    <s v=" DIRECCIÓN DE MEJORAMIENTO DE VIVIENDA "/>
    <s v="LUIS ALFONSO OJEDA MEDINA"/>
    <s v="DIRECCIÓN DE MEJORAMIENTO DE VIVIENDA"/>
    <x v="2"/>
    <s v="Inversión"/>
    <s v="2. Contrato"/>
    <m/>
    <m/>
    <m/>
    <m/>
    <m/>
    <m/>
    <m/>
    <m/>
    <m/>
    <m/>
    <m/>
    <m/>
    <m/>
    <m/>
    <m/>
    <m/>
    <m/>
    <m/>
    <m/>
    <m/>
    <m/>
  </r>
  <r>
    <n v="67"/>
    <s v="0094-67"/>
    <s v="O230117400120240094"/>
    <x v="3"/>
    <s v="Mejorar Integralmente o reforzar 4.000 viviendas"/>
    <s v="2. Entregar 4.000 mejoramientos integrales de vivienda "/>
    <s v="PM/0208/0106/40010440094"/>
    <s v="O232020200883211 Servicios de asesoría en arquitectura"/>
    <s v="1-100-F001 VA-RECURSOS DISTRITO"/>
    <x v="211"/>
    <x v="2"/>
    <n v="81100000"/>
    <n v="4378082"/>
    <n v="1"/>
    <n v="4378082"/>
    <s v="Enero"/>
    <s v="Enero"/>
    <s v=" DIRECCIÓN DE MEJORAMIENTO DE VIVIENDA "/>
    <s v="LUIS ALFONSO OJEDA MEDINA"/>
    <s v="DIRECCIÓN DE MEJORAMIENTO DE VIVIENDA"/>
    <x v="0"/>
    <s v="Inversión"/>
    <s v="1. Pago directo"/>
    <m/>
    <m/>
    <m/>
    <m/>
    <m/>
    <m/>
    <m/>
    <m/>
    <m/>
    <m/>
    <m/>
    <m/>
    <m/>
    <m/>
    <m/>
    <m/>
    <m/>
    <m/>
    <m/>
    <m/>
    <m/>
  </r>
  <r>
    <n v="68"/>
    <s v="0094-68"/>
    <s v="O230117400120240094"/>
    <x v="3"/>
    <s v="Mejorar Integralmente o reforzar 4.000 viviendas"/>
    <s v="2. Entregar 4.000 mejoramientos integrales de vivienda "/>
    <s v="PM/0208/0106/40010440094"/>
    <s v="O232020200771541 Servicios fiduciarios"/>
    <s v="3-400-I001 RF-ADMINISTRADOS DE DESTINACIÓN ESPECIFICA"/>
    <x v="212"/>
    <x v="2"/>
    <s v="No aplica"/>
    <n v="2000000000"/>
    <n v="3"/>
    <n v="2000000000"/>
    <s v="SEPTIEMBRE"/>
    <s v="SEPTIEMBRE"/>
    <s v=" DIRECCIÓN DE MEJORAMIENTO DE VIVIENDA "/>
    <s v="LUIS ALFONSO OJEDA MEDINA"/>
    <s v="DIRECCIÓN DE MEJORAMIENTO DE VIVIENDA"/>
    <x v="0"/>
    <s v="Inversión"/>
    <s v="1. Pago directo"/>
    <m/>
    <m/>
    <m/>
    <m/>
    <m/>
    <m/>
    <m/>
    <m/>
    <m/>
    <m/>
    <m/>
    <m/>
    <m/>
    <m/>
    <m/>
    <m/>
    <m/>
    <m/>
    <m/>
    <m/>
    <m/>
  </r>
  <r>
    <n v="69"/>
    <s v="0094-69"/>
    <s v="O230117400120240094"/>
    <x v="3"/>
    <s v="Mejorar Integralmente o reforzar 4.000 viviendas"/>
    <s v="2. Entregar 4.000 mejoramientos integrales de vivienda "/>
    <s v="PM/0208/0106/40010440094"/>
    <s v="O232020200882199 Otros servicios jurídicos n.c.p."/>
    <s v="1-100-F001 VA-RECURSOS DISTRITO"/>
    <x v="213"/>
    <x v="5"/>
    <n v="80161500"/>
    <n v="5950000"/>
    <n v="12"/>
    <n v="68425000"/>
    <s v="Enero"/>
    <s v="Enero"/>
    <s v=" DIRECCIÓN DE MEJORAMIENTO DE VIVIENDA "/>
    <s v="LUIS ALFONSO OJEDA MEDINA"/>
    <s v="DIRECCIÓN DE MEJORAMIENTO DE VIVIENDA"/>
    <x v="0"/>
    <s v="Inversión"/>
    <s v="2. Contrato"/>
    <m/>
    <m/>
    <m/>
    <m/>
    <m/>
    <m/>
    <m/>
    <m/>
    <m/>
    <m/>
    <m/>
    <m/>
    <m/>
    <m/>
    <m/>
    <m/>
    <m/>
    <m/>
    <m/>
    <m/>
    <m/>
  </r>
  <r>
    <n v="70"/>
    <s v="0094-25"/>
    <s v="O230117400120240094"/>
    <x v="3"/>
    <s v="Mejorar Integralmente o reforzar 4.000 viviendas"/>
    <s v="2. Entregar 4.000 mejoramientos integrales de vivienda "/>
    <s v="PM/0208/0106/40010440094"/>
    <s v="O231010200501 Aportes generales al sistema de riesgos laborales públicos"/>
    <s v="1-100-F039 VA-CRÉDITO"/>
    <x v="214"/>
    <x v="2"/>
    <s v="No aplica"/>
    <n v="2000000000"/>
    <n v="1"/>
    <n v="2000000000"/>
    <s v="SEPTIEMBRE"/>
    <s v="SEPTIEMBRE"/>
    <s v=" DIRECCIÓN DE MEJORAMIENTO DE VIVIENDA "/>
    <s v="LUIS ALFONSO OJEDA MEDINA"/>
    <s v="DIRECCIÓN DE MEJORAMIENTO DE VIVIENDA"/>
    <x v="0"/>
    <s v="Inversión"/>
    <s v="1. Pago directo"/>
    <m/>
    <m/>
    <m/>
    <m/>
    <m/>
    <m/>
    <m/>
    <m/>
    <m/>
    <m/>
    <m/>
    <m/>
    <m/>
    <m/>
    <m/>
    <m/>
    <m/>
    <m/>
    <m/>
    <m/>
    <m/>
  </r>
  <r>
    <n v="1"/>
    <s v="0191-01"/>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611 Servicios integrales de publicidad"/>
    <s v="1-100-F001 VA-RECURSOS DISTRITO"/>
    <x v="215"/>
    <x v="5"/>
    <n v="80161500"/>
    <n v="6800000"/>
    <n v="12"/>
    <n v="81600000"/>
    <s v="Enero"/>
    <s v="Enero"/>
    <s v="DIRECCIÓN DE GESTIÓN CORPORATIVA "/>
    <s v="MARTHA JANETH CARREÑO LIZARAZO"/>
    <s v="COMUNICACIONES"/>
    <x v="0"/>
    <s v="Inversión"/>
    <s v="2. Contrato"/>
    <m/>
    <m/>
    <m/>
    <m/>
    <m/>
    <m/>
    <m/>
    <m/>
    <m/>
    <m/>
    <m/>
    <m/>
    <m/>
    <m/>
    <m/>
    <m/>
    <m/>
    <m/>
    <m/>
    <m/>
    <m/>
  </r>
  <r>
    <n v="2"/>
    <s v="0191-02"/>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611 Servicios integrales de publicidad"/>
    <s v="1-100-F001 VA-RECURSOS DISTRITO"/>
    <x v="216"/>
    <x v="5"/>
    <n v="80161500"/>
    <n v="6500000"/>
    <n v="12"/>
    <n v="78000000"/>
    <s v="Enero"/>
    <s v="Enero"/>
    <s v="DIRECCIÓN DE GESTIÓN CORPORATIVA "/>
    <s v="MARTHA JANETH CARREÑO LIZARAZO"/>
    <s v="COMUNICACIONES"/>
    <x v="0"/>
    <s v="Inversión"/>
    <s v="2. Contrato"/>
    <m/>
    <m/>
    <m/>
    <m/>
    <m/>
    <m/>
    <m/>
    <m/>
    <m/>
    <m/>
    <m/>
    <m/>
    <m/>
    <m/>
    <m/>
    <m/>
    <m/>
    <m/>
    <m/>
    <m/>
    <m/>
  </r>
  <r>
    <n v="3"/>
    <s v="0191-03"/>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611 Servicios integrales de publicidad"/>
    <s v="1-100-F001 VA-RECURSOS DISTRITO"/>
    <x v="217"/>
    <x v="5"/>
    <n v="80161500"/>
    <n v="6800000"/>
    <n v="12"/>
    <n v="81600000"/>
    <s v="Enero"/>
    <s v="Enero"/>
    <s v="DIRECCIÓN DE GESTIÓN CORPORATIVA "/>
    <s v="MARTHA JANETH CARREÑO LIZARAZO"/>
    <s v="COMUNICACIONES"/>
    <x v="0"/>
    <s v="Inversión"/>
    <s v="2. Contrato"/>
    <m/>
    <m/>
    <m/>
    <m/>
    <m/>
    <m/>
    <m/>
    <m/>
    <m/>
    <m/>
    <m/>
    <m/>
    <m/>
    <m/>
    <m/>
    <m/>
    <m/>
    <m/>
    <m/>
    <m/>
    <m/>
  </r>
  <r>
    <n v="4"/>
    <s v="0191-04"/>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611 Servicios integrales de publicidad"/>
    <s v="1-100-F001 VA-RECURSOS DISTRITO"/>
    <x v="218"/>
    <x v="5"/>
    <n v="80161500"/>
    <n v="7700000"/>
    <n v="12"/>
    <n v="92400000"/>
    <s v="Enero"/>
    <s v="Enero"/>
    <s v="DIRECCIÓN DE GESTIÓN CORPORATIVA "/>
    <s v="MARTHA JANETH CARREÑO LIZARAZO"/>
    <s v="COMUNICACIONES"/>
    <x v="0"/>
    <s v="Inversión"/>
    <s v="2. Contrato"/>
    <m/>
    <m/>
    <m/>
    <m/>
    <m/>
    <m/>
    <m/>
    <m/>
    <m/>
    <m/>
    <m/>
    <m/>
    <m/>
    <m/>
    <m/>
    <m/>
    <m/>
    <m/>
    <m/>
    <m/>
    <m/>
  </r>
  <r>
    <n v="5"/>
    <s v="0191-05"/>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611 Servicios integrales de publicidad"/>
    <s v="1-100-F001 VA-RECURSOS DISTRITO"/>
    <x v="219"/>
    <x v="5"/>
    <n v="80161500"/>
    <n v="7000000"/>
    <n v="12"/>
    <n v="84000000"/>
    <s v="Enero"/>
    <s v="Enero"/>
    <s v="DIRECCIÓN DE GESTIÓN CORPORATIVA "/>
    <s v="MARTHA JANETH CARREÑO LIZARAZO"/>
    <s v="COMUNICACIONES"/>
    <x v="0"/>
    <s v="Inversión"/>
    <s v="2. Contrato"/>
    <m/>
    <m/>
    <m/>
    <m/>
    <m/>
    <m/>
    <m/>
    <m/>
    <m/>
    <m/>
    <m/>
    <m/>
    <m/>
    <m/>
    <m/>
    <m/>
    <m/>
    <m/>
    <m/>
    <m/>
    <m/>
  </r>
  <r>
    <n v="6"/>
    <s v="0191-06"/>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611 Servicios integrales de publicidad"/>
    <s v="1-100-F001 VA-RECURSOS DISTRITO"/>
    <x v="220"/>
    <x v="5"/>
    <n v="80161500"/>
    <n v="6800000"/>
    <n v="12"/>
    <n v="81600000"/>
    <s v="Enero"/>
    <s v="Enero"/>
    <s v="DIRECCIÓN DE GESTIÓN CORPORATIVA "/>
    <s v="MARTHA JANETH CARREÑO LIZARAZO"/>
    <s v="COMUNICACIONES"/>
    <x v="0"/>
    <s v="Inversión"/>
    <s v="2. Contrato"/>
    <m/>
    <m/>
    <m/>
    <m/>
    <m/>
    <m/>
    <m/>
    <m/>
    <m/>
    <m/>
    <m/>
    <m/>
    <m/>
    <m/>
    <m/>
    <m/>
    <m/>
    <m/>
    <m/>
    <m/>
    <m/>
  </r>
  <r>
    <n v="7"/>
    <s v="0191-07"/>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x v="221"/>
    <x v="5"/>
    <n v="80161500"/>
    <n v="8500000"/>
    <n v="12"/>
    <n v="102000000"/>
    <s v="Enero"/>
    <s v="Enero"/>
    <s v="DIRECCIÓN DE GESTIÓN CORPORATIVA "/>
    <s v="MARTHA JANETH CARREÑO LIZARAZO"/>
    <s v="COMUNICACIONES"/>
    <x v="0"/>
    <s v="Inversión"/>
    <s v="2. Contrato"/>
    <m/>
    <m/>
    <m/>
    <m/>
    <m/>
    <m/>
    <m/>
    <m/>
    <m/>
    <m/>
    <m/>
    <m/>
    <m/>
    <m/>
    <m/>
    <m/>
    <m/>
    <m/>
    <m/>
    <m/>
    <m/>
  </r>
  <r>
    <n v="8"/>
    <s v="0191-08"/>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x v="222"/>
    <x v="5"/>
    <n v="80161500"/>
    <n v="5000000"/>
    <n v="12"/>
    <n v="60000000"/>
    <s v="Enero"/>
    <s v="Enero"/>
    <s v="DIRECCIÓN DE GESTIÓN CORPORATIVA "/>
    <s v="MARTHA JANETH CARREÑO LIZARAZO"/>
    <s v="COMUNICACIONES"/>
    <x v="0"/>
    <s v="Inversión"/>
    <s v="2. Contrato"/>
    <m/>
    <m/>
    <m/>
    <m/>
    <m/>
    <m/>
    <m/>
    <m/>
    <m/>
    <m/>
    <m/>
    <m/>
    <m/>
    <m/>
    <m/>
    <m/>
    <m/>
    <m/>
    <m/>
    <m/>
    <m/>
  </r>
  <r>
    <n v="9"/>
    <s v="0191-09"/>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611 Servicios integrales de publicidad"/>
    <s v="1-100-F001 VA-RECURSOS DISTRITO"/>
    <x v="223"/>
    <x v="5"/>
    <n v="80161500"/>
    <n v="4000000"/>
    <n v="6"/>
    <n v="24000000"/>
    <s v="Enero"/>
    <s v="Enero"/>
    <s v="DIRECCIÓN DE GESTIÓN CORPORATIVA "/>
    <s v="MARTHA JANETH CARREÑO LIZARAZO"/>
    <s v="COMUNICACIONES"/>
    <x v="0"/>
    <s v="Inversión"/>
    <s v="2. Contrato"/>
    <m/>
    <m/>
    <m/>
    <m/>
    <m/>
    <m/>
    <m/>
    <m/>
    <m/>
    <m/>
    <m/>
    <m/>
    <m/>
    <m/>
    <m/>
    <m/>
    <m/>
    <m/>
    <m/>
    <m/>
    <m/>
  </r>
  <r>
    <n v="10"/>
    <s v="0191-10"/>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611 Servicios integrales de publicidad"/>
    <s v="1-100-F001 VA-RECURSOS DISTRITO"/>
    <x v="224"/>
    <x v="5"/>
    <n v="80161500"/>
    <n v="6500000"/>
    <n v="6"/>
    <n v="39000000"/>
    <s v="Enero"/>
    <s v="Enero"/>
    <s v="DIRECCIÓN DE GESTIÓN CORPORATIVA "/>
    <s v="MARTHA JANETH CARREÑO LIZARAZO"/>
    <s v="COMUNICACIONES"/>
    <x v="0"/>
    <s v="Inversión"/>
    <s v="2. Contrato"/>
    <m/>
    <m/>
    <m/>
    <m/>
    <m/>
    <m/>
    <m/>
    <m/>
    <m/>
    <m/>
    <m/>
    <m/>
    <m/>
    <m/>
    <m/>
    <m/>
    <m/>
    <m/>
    <m/>
    <m/>
    <m/>
  </r>
  <r>
    <n v="11"/>
    <s v="0191-11"/>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611 Servicios integrales de publicidad"/>
    <s v="1-100-F001 VA-RECURSOS DISTRITO"/>
    <x v="225"/>
    <x v="5"/>
    <n v="80161500"/>
    <n v="6500000"/>
    <n v="6"/>
    <n v="39000000"/>
    <s v="Enero"/>
    <s v="Enero"/>
    <s v="DIRECCIÓN DE GESTIÓN CORPORATIVA "/>
    <s v="MARTHA JANETH CARREÑO LIZARAZO"/>
    <s v="COMUNICACIONES"/>
    <x v="0"/>
    <s v="Inversión"/>
    <s v="2. Contrato"/>
    <m/>
    <m/>
    <m/>
    <m/>
    <m/>
    <m/>
    <m/>
    <m/>
    <m/>
    <m/>
    <m/>
    <m/>
    <m/>
    <m/>
    <m/>
    <m/>
    <m/>
    <m/>
    <m/>
    <m/>
    <m/>
  </r>
  <r>
    <n v="12"/>
    <s v="0191-12"/>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21 Servicios de relaciones públicas"/>
    <s v="1-100-F001 VA-RECURSOS DISTRITO"/>
    <x v="7"/>
    <x v="3"/>
    <s v="81141601 80141902 52161500 45111700 90111600 90151802 93141702"/>
    <n v="66800000"/>
    <n v="9"/>
    <n v="66800000"/>
    <s v="Marzo"/>
    <s v="Marzo"/>
    <s v="DIRECCIÓN DE GESTIÓN CORPORATIVA "/>
    <s v="MARTHA JANETH CARREÑO LIZARAZO"/>
    <s v="COMUNICACIONES"/>
    <x v="1"/>
    <s v="Inversión"/>
    <s v="2. Contrato"/>
    <m/>
    <m/>
    <m/>
    <m/>
    <m/>
    <m/>
    <m/>
    <m/>
    <m/>
    <m/>
    <m/>
    <m/>
    <m/>
    <m/>
    <m/>
    <m/>
    <m/>
    <m/>
    <m/>
    <m/>
    <m/>
  </r>
  <r>
    <n v="13"/>
    <s v="0191-13"/>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2/45990230191- PM/0208/0103/45990230191- PM/0208/0104/45990230191- PM/0208/0105/45990230191- PM/0208/0106/45990230191"/>
    <s v="O232020200883111 Servicios de consultoría en gestión estratégica"/>
    <s v="1-100-F001 VA-RECURSOS DISTRITO"/>
    <x v="226"/>
    <x v="5"/>
    <s v="80101504 - Servicios de asesoramiento sobre planificación estratégica"/>
    <n v="7600000"/>
    <n v="12"/>
    <n v="91200000"/>
    <s v="Enero"/>
    <s v="Enero"/>
    <s v="DIRECCIÓN DE GESTIÓN CORPORATIVA"/>
    <s v="MARTHA JANETH CARREÑO LIZARAZO"/>
    <s v="Oficina Asesora de Planeación"/>
    <x v="0"/>
    <s v="Inversión"/>
    <s v="2. Contrato"/>
    <m/>
    <m/>
    <m/>
    <m/>
    <m/>
    <m/>
    <m/>
    <m/>
    <m/>
    <m/>
    <m/>
    <m/>
    <m/>
    <m/>
    <m/>
    <m/>
    <m/>
    <m/>
    <m/>
    <m/>
    <m/>
  </r>
  <r>
    <n v="14"/>
    <s v="0191-14"/>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2/45990230191- PM/0208/0103/45990230191- PM/0208/0104/45990230191- PM/0208/0105/45990230191- PM/0208/0106/45990230191"/>
    <s v="O232020200883111 Servicios de consultoría en gestión estratégica"/>
    <s v="1-100-F001 VA-RECURSOS DISTRITO"/>
    <x v="227"/>
    <x v="5"/>
    <s v="80101504 - Servicios de asesoramiento sobre planificación estratégica"/>
    <n v="4850000"/>
    <n v="6"/>
    <n v="29100000"/>
    <s v="Enero"/>
    <s v="Enero"/>
    <s v="DIRECCIÓN DE GESTIÓN CORPORATIVA"/>
    <s v="MARTHA JANETH CARREÑO LIZARAZO"/>
    <s v="Oficina Asesora de Planeación"/>
    <x v="0"/>
    <s v="Inversión"/>
    <s v="2. Contrato"/>
    <m/>
    <m/>
    <m/>
    <m/>
    <m/>
    <m/>
    <m/>
    <m/>
    <m/>
    <m/>
    <m/>
    <m/>
    <m/>
    <m/>
    <m/>
    <m/>
    <m/>
    <m/>
    <m/>
    <m/>
    <m/>
  </r>
  <r>
    <n v="15"/>
    <s v="0191-15"/>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2/45990230191- PM/0208/0103/45990230191- PM/0208/0104/45990230191- PM/0208/0105/45990230191- PM/0208/0106/45990230191"/>
    <s v="O232020200883111 Servicios de consultoría en gestión estratégica"/>
    <s v="1-100-F001 VA-RECURSOS DISTRITO"/>
    <x v="228"/>
    <x v="5"/>
    <s v="80101504 - Servicios de asesoramiento sobre planificación estratégica"/>
    <n v="8553000"/>
    <n v="10"/>
    <n v="85530000"/>
    <s v="Enero"/>
    <s v="Enero"/>
    <s v="DIRECCIÓN DE GESTIÓN CORPORATIVA"/>
    <s v="MARTHA JANETH CARREÑO LIZARAZO"/>
    <s v="Oficina Asesora de Planeación"/>
    <x v="0"/>
    <s v="Inversión"/>
    <s v="2. Contrato"/>
    <m/>
    <m/>
    <m/>
    <m/>
    <m/>
    <m/>
    <m/>
    <m/>
    <m/>
    <m/>
    <m/>
    <m/>
    <m/>
    <m/>
    <m/>
    <m/>
    <m/>
    <m/>
    <m/>
    <m/>
    <m/>
  </r>
  <r>
    <n v="16"/>
    <s v="0191-16"/>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2/45990230191- PM/0208/0103/45990230191- PM/0208/0104/45990230191- PM/0208/0105/45990230191- PM/0208/0106/45990230191"/>
    <s v="O232020200883111 Servicios de consultoría en gestión estratégica"/>
    <s v="1-100-F001 VA-RECURSOS DISTRITO"/>
    <x v="229"/>
    <x v="5"/>
    <s v="80101504 - Servicios de asesoramiento sobre planificación estratégica"/>
    <n v="7200000"/>
    <n v="6"/>
    <n v="43200000"/>
    <s v="Enero"/>
    <s v="Enero"/>
    <s v="DIRECCIÓN DE GESTIÓN CORPORATIVA"/>
    <s v="MARTHA JANETH CARREÑO LIZARAZO"/>
    <s v="Oficina Asesora de Planeación"/>
    <x v="0"/>
    <s v="Inversión"/>
    <s v="2. Contrato"/>
    <m/>
    <m/>
    <m/>
    <m/>
    <m/>
    <m/>
    <m/>
    <m/>
    <m/>
    <m/>
    <m/>
    <m/>
    <m/>
    <m/>
    <m/>
    <m/>
    <m/>
    <m/>
    <m/>
    <m/>
    <m/>
  </r>
  <r>
    <n v="17"/>
    <s v="0191-17"/>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2/45990230191- PM/0208/0103/45990230191- PM/0208/0104/45990230191- PM/0208/0105/45990230191- PM/0208/0106/45990230191"/>
    <s v="O232020200883111 Servicios de consultoría en gestión estratégica"/>
    <s v="1-100-F001 VA-RECURSOS DISTRITO"/>
    <x v="230"/>
    <x v="5"/>
    <s v="80101504 - Servicios de asesoramiento sobre planificación estratégica"/>
    <n v="16000000"/>
    <n v="12"/>
    <n v="192000000"/>
    <s v="Enero"/>
    <s v="Enero"/>
    <s v="DIRECCIÓN DE GESTIÓN CORPORATIVA"/>
    <s v="MARTHA JANETH CARREÑO LIZARAZO"/>
    <s v="Oficina Asesora de Planeación"/>
    <x v="0"/>
    <s v="Inversión"/>
    <s v="2. Contrato"/>
    <m/>
    <m/>
    <m/>
    <m/>
    <m/>
    <m/>
    <m/>
    <m/>
    <m/>
    <m/>
    <m/>
    <m/>
    <m/>
    <m/>
    <m/>
    <m/>
    <m/>
    <m/>
    <m/>
    <m/>
    <m/>
  </r>
  <r>
    <n v="18"/>
    <s v="0191-18"/>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2/45990230191- PM/0208/0103/45990230191- PM/0208/0104/45990230191- PM/0208/0105/45990230191- PM/0208/0106/45990230191"/>
    <s v="O232020200883111 Servicios de consultoría en gestión estratégica"/>
    <s v="1-100-F001 VA-RECURSOS DISTRITO"/>
    <x v="231"/>
    <x v="5"/>
    <s v="80101504 - Servicios de asesoramiento sobre planificación estratégica"/>
    <n v="3200000"/>
    <n v="12"/>
    <n v="38400000"/>
    <s v="Enero"/>
    <s v="Enero"/>
    <s v="DIRECCIÓN DE GESTIÓN CORPORATIVA"/>
    <s v="MARTHA JANETH CARREÑO LIZARAZO"/>
    <s v="Oficina Asesora de Planeación"/>
    <x v="0"/>
    <s v="Inversión"/>
    <s v="2. Contrato"/>
    <m/>
    <m/>
    <m/>
    <m/>
    <m/>
    <m/>
    <m/>
    <m/>
    <m/>
    <m/>
    <m/>
    <m/>
    <m/>
    <m/>
    <m/>
    <m/>
    <m/>
    <m/>
    <m/>
    <m/>
    <m/>
  </r>
  <r>
    <n v="19"/>
    <s v="0191-19"/>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2/45990230191- PM/0208/0103/45990230191- PM/0208/0104/45990230191- PM/0208/0105/45990230191- PM/0208/0106/45990230191"/>
    <s v="O232020200883111 Servicios de consultoría en gestión estratégica"/>
    <s v="1-100-F001 VA-RECURSOS DISTRITO"/>
    <x v="232"/>
    <x v="5"/>
    <s v="80101504 - Servicios de asesoramiento sobre planificación estratégica"/>
    <n v="8760000"/>
    <n v="12"/>
    <n v="105120000"/>
    <s v="Febrero"/>
    <s v="Febrero"/>
    <s v="DIRECCIÓN DE GESTIÓN CORPORATIVA"/>
    <s v="MARTHA JANETH CARREÑO LIZARAZO"/>
    <s v="Oficina Asesora de Planeación"/>
    <x v="0"/>
    <s v="Inversión"/>
    <s v="2. Contrato"/>
    <m/>
    <m/>
    <m/>
    <m/>
    <m/>
    <m/>
    <m/>
    <m/>
    <m/>
    <m/>
    <m/>
    <m/>
    <m/>
    <m/>
    <m/>
    <m/>
    <m/>
    <m/>
    <m/>
    <m/>
    <m/>
  </r>
  <r>
    <n v="20"/>
    <s v="0191-20"/>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2/45990230191- PM/0208/0103/45990230191- PM/0208/0104/45990230191- PM/0208/0105/45990230191- PM/0208/0106/45990230191"/>
    <s v="O232020200883111 Servicios de consultoría en gestión estratégica"/>
    <s v="1-100-F001 VA-RECURSOS DISTRITO"/>
    <x v="233"/>
    <x v="5"/>
    <s v="80101504 - Servicios de asesoramiento sobre planificación estratégica"/>
    <n v="9500000"/>
    <n v="12"/>
    <n v="114000000"/>
    <s v="Febrero"/>
    <s v="Febrero"/>
    <s v="DIRECCIÓN DE GESTIÓN CORPORATIVA"/>
    <s v="MARTHA JANETH CARREÑO LIZARAZO"/>
    <s v="Oficina Asesora de Planeación"/>
    <x v="0"/>
    <s v="Inversión"/>
    <s v="2. Contrato"/>
    <m/>
    <m/>
    <m/>
    <m/>
    <m/>
    <m/>
    <m/>
    <m/>
    <m/>
    <m/>
    <m/>
    <m/>
    <m/>
    <m/>
    <m/>
    <m/>
    <m/>
    <m/>
    <m/>
    <m/>
    <m/>
  </r>
  <r>
    <n v="21"/>
    <s v="0191-21"/>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2/45990230191- PM/0208/0103/45990230191- PM/0208/0104/45990230191- PM/0208/0105/45990230191- PM/0208/0106/45990230191"/>
    <s v="O232020200883111 Servicios de consultoría en gestión estratégica"/>
    <s v="1-100-F001 VA-RECURSOS DISTRITO"/>
    <x v="234"/>
    <x v="5"/>
    <s v="80101504 - Servicios de asesoramiento sobre planificación estratégica"/>
    <n v="8200000"/>
    <n v="6"/>
    <n v="49200000"/>
    <s v="Febrero"/>
    <s v="Febrero"/>
    <s v="DIRECCIÓN DE GESTIÓN CORPORATIVA"/>
    <s v="MARTHA JANETH CARREÑO LIZARAZO"/>
    <s v="Oficina Asesora de Planeación"/>
    <x v="0"/>
    <s v="Inversión"/>
    <s v="2. Contrato"/>
    <m/>
    <m/>
    <m/>
    <m/>
    <m/>
    <m/>
    <m/>
    <m/>
    <m/>
    <m/>
    <m/>
    <m/>
    <m/>
    <m/>
    <m/>
    <m/>
    <m/>
    <m/>
    <m/>
    <m/>
    <m/>
  </r>
  <r>
    <n v="22"/>
    <s v="0191-22"/>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2/45990230191- PM/0208/0103/45990230191- PM/0208/0104/45990230191- PM/0208/0105/45990230191- PM/0208/0106/45990230191"/>
    <s v="O232020200883111 Servicios de consultoría en gestión estratégica"/>
    <s v="1-100-F001 VA-RECURSOS DISTRITO"/>
    <x v="235"/>
    <x v="5"/>
    <s v="80101504 - Servicios de asesoramiento sobre planificación estratégica"/>
    <n v="9500000"/>
    <n v="6"/>
    <n v="57000000"/>
    <s v="Marzo"/>
    <s v="Marzo"/>
    <s v="DIRECCIÓN DE GESTIÓN CORPORATIVA"/>
    <s v="MARTHA JANETH CARREÑO LIZARAZO"/>
    <s v="Oficina Asesora de Planeación"/>
    <x v="0"/>
    <s v="Inversión"/>
    <s v="2. Contrato"/>
    <m/>
    <m/>
    <m/>
    <m/>
    <m/>
    <m/>
    <m/>
    <m/>
    <m/>
    <m/>
    <m/>
    <m/>
    <m/>
    <m/>
    <m/>
    <m/>
    <m/>
    <m/>
    <m/>
    <m/>
    <m/>
  </r>
  <r>
    <n v="23"/>
    <s v="0191-23"/>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2/45990230191- PM/0208/0103/45990230191- PM/0208/0104/45990230191- PM/0208/0105/45990230191- PM/0208/0106/45990230191"/>
    <s v="O232020200883111 Servicios de consultoría en gestión estratégica"/>
    <s v="1-100-F001 VA-RECURSOS DISTRITO"/>
    <x v="236"/>
    <x v="6"/>
    <n v="84111600"/>
    <n v="9000000"/>
    <n v="1"/>
    <n v="9000000"/>
    <s v="Junio"/>
    <s v="Junio"/>
    <s v="DIRECCIÓN DE GESTIÓN CORPORATIVA"/>
    <s v="MARTHA JANETH CARREÑO LIZARAZO"/>
    <s v="Oficina Asesora de Planeación"/>
    <x v="0"/>
    <s v="Inversión"/>
    <s v="2. Contrato"/>
    <m/>
    <m/>
    <m/>
    <m/>
    <m/>
    <m/>
    <m/>
    <m/>
    <m/>
    <m/>
    <m/>
    <m/>
    <m/>
    <m/>
    <m/>
    <m/>
    <m/>
    <m/>
    <m/>
    <m/>
    <m/>
  </r>
  <r>
    <n v="24"/>
    <s v="0191-24"/>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2/45990230191- PM/0208/0103/45990230191- PM/0208/0104/45990230191- PM/0208/0105/45990230191- PM/0208/0106/45990230191"/>
    <s v="O232020200883111 Servicios de consultoría en gestión estratégica"/>
    <s v="1-100-F001 VA-RECURSOS DISTRITO"/>
    <x v="237"/>
    <x v="5"/>
    <n v="84111603"/>
    <n v="10000000"/>
    <n v="2"/>
    <n v="20000000"/>
    <s v="Febrero"/>
    <s v="Febrero"/>
    <s v="DIRECCIÓN DE GESTIÓN CORPORATIVA"/>
    <s v="MARTHA JANETH CARREÑO LIZARAZO"/>
    <s v="Oficina Asesora de Planeación"/>
    <x v="0"/>
    <s v="Inversión"/>
    <s v="2. Contrato"/>
    <m/>
    <m/>
    <m/>
    <m/>
    <m/>
    <m/>
    <m/>
    <m/>
    <m/>
    <m/>
    <m/>
    <m/>
    <m/>
    <m/>
    <m/>
    <m/>
    <m/>
    <m/>
    <m/>
    <m/>
    <m/>
  </r>
  <r>
    <n v="25"/>
    <s v="0191-25"/>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2/45990230191- PM/0208/0103/45990230191- PM/0208/0104/45990230191- PM/0208/0105/45990230191- PM/0208/0106/45990230191"/>
    <s v="O232020200883111 Servicios de consultoría en gestión estratégica"/>
    <s v="1-100-F001 VA-RECURSOS DISTRITO"/>
    <x v="238"/>
    <x v="5"/>
    <s v="80101504 - Servicios de asesoramiento sobre planificación estratégica"/>
    <n v="5000000"/>
    <n v="6"/>
    <n v="30000000"/>
    <s v="Febrero"/>
    <s v="Febrero"/>
    <s v="DIRECCIÓN DE GESTIÓN CORPORATIVA"/>
    <s v="MARTHA JANETH CARREÑO LIZARAZO"/>
    <s v="Oficina Asesora de Planeación"/>
    <x v="0"/>
    <s v="Inversión"/>
    <s v="2. Contrato"/>
    <m/>
    <m/>
    <m/>
    <m/>
    <m/>
    <m/>
    <m/>
    <m/>
    <m/>
    <m/>
    <m/>
    <m/>
    <m/>
    <m/>
    <m/>
    <m/>
    <m/>
    <m/>
    <m/>
    <m/>
    <m/>
  </r>
  <r>
    <n v="26"/>
    <s v="0191-26"/>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239"/>
    <x v="5"/>
    <n v="80121704"/>
    <n v="8240000"/>
    <n v="12"/>
    <n v="94760000"/>
    <s v="Enero"/>
    <s v="Enero"/>
    <s v="DIRECCIÓN DE GESTIÓN CORPORATIVA "/>
    <s v="MARTHA JANETH CARREÑO LIZARAZO"/>
    <s v="DIRECCION JURIDICA CONTRATACION"/>
    <x v="8"/>
    <s v="Inversión"/>
    <s v="2. Contrato"/>
    <m/>
    <m/>
    <m/>
    <m/>
    <m/>
    <m/>
    <m/>
    <m/>
    <m/>
    <m/>
    <m/>
    <m/>
    <m/>
    <m/>
    <m/>
    <m/>
    <m/>
    <m/>
    <m/>
    <m/>
    <m/>
  </r>
  <r>
    <n v="27"/>
    <s v="0191-27"/>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239"/>
    <x v="5"/>
    <n v="80121704"/>
    <n v="8240000"/>
    <n v="12"/>
    <n v="94760000"/>
    <s v="Enero"/>
    <s v="Enero"/>
    <s v="DIRECCIÓN DE GESTIÓN CORPORATIVA "/>
    <s v="MARTHA JANETH CARREÑO LIZARAZO"/>
    <s v="DIRECCION JURIDICA CONTRATACION"/>
    <x v="9"/>
    <s v="Inversión"/>
    <s v="2. Contrato"/>
    <m/>
    <m/>
    <m/>
    <m/>
    <m/>
    <m/>
    <m/>
    <m/>
    <m/>
    <m/>
    <m/>
    <m/>
    <m/>
    <m/>
    <m/>
    <m/>
    <m/>
    <m/>
    <m/>
    <m/>
    <m/>
  </r>
  <r>
    <n v="28"/>
    <s v="0191-28"/>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239"/>
    <x v="5"/>
    <n v="80121704"/>
    <n v="8240000"/>
    <n v="12"/>
    <n v="94760000"/>
    <s v="Enero"/>
    <s v="Enero"/>
    <s v="DIRECCIÓN DE GESTIÓN CORPORATIVA "/>
    <s v="MARTHA JANETH CARREÑO LIZARAZO"/>
    <s v="DIRECCION JURIDICA CONTRATACION"/>
    <x v="10"/>
    <s v="Inversión"/>
    <s v="2. Contrato"/>
    <m/>
    <m/>
    <m/>
    <m/>
    <m/>
    <m/>
    <m/>
    <m/>
    <m/>
    <m/>
    <m/>
    <m/>
    <m/>
    <m/>
    <m/>
    <m/>
    <m/>
    <m/>
    <m/>
    <m/>
    <m/>
  </r>
  <r>
    <n v="29"/>
    <s v="0191-29"/>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239"/>
    <x v="5"/>
    <n v="80121704"/>
    <n v="12500000"/>
    <n v="12"/>
    <n v="143750000"/>
    <s v="Enero"/>
    <s v="Enero"/>
    <s v="DIRECCIÓN DE GESTIÓN CORPORATIVA "/>
    <s v="MARTHA JANETH CARREÑO LIZARAZO"/>
    <s v="DIRECCION JURIDICA CONTRATACION"/>
    <x v="11"/>
    <s v="Inversión"/>
    <s v="2. Contrato"/>
    <m/>
    <m/>
    <m/>
    <m/>
    <m/>
    <m/>
    <m/>
    <m/>
    <m/>
    <m/>
    <m/>
    <m/>
    <m/>
    <m/>
    <m/>
    <m/>
    <m/>
    <m/>
    <m/>
    <m/>
    <m/>
  </r>
  <r>
    <n v="30"/>
    <s v="0191-30"/>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239"/>
    <x v="5"/>
    <n v="80121704"/>
    <n v="13521970"/>
    <n v="12"/>
    <n v="155502655"/>
    <s v="Enero"/>
    <s v="Enero"/>
    <s v="DIRECCIÓN DE GESTIÓN CORPORATIVA "/>
    <s v="MARTHA JANETH CARREÑO LIZARAZO"/>
    <s v="DIRECCION JURIDICA CONTRATACION"/>
    <x v="12"/>
    <s v="Inversión"/>
    <s v="2. Contrato"/>
    <m/>
    <m/>
    <m/>
    <m/>
    <m/>
    <m/>
    <m/>
    <m/>
    <m/>
    <m/>
    <m/>
    <m/>
    <m/>
    <m/>
    <m/>
    <m/>
    <m/>
    <m/>
    <m/>
    <m/>
    <m/>
  </r>
  <r>
    <n v="31"/>
    <s v="0191-31"/>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239"/>
    <x v="5"/>
    <n v="80121704"/>
    <n v="8240000"/>
    <n v="11"/>
    <n v="90640000"/>
    <s v="Enero"/>
    <s v="Enero"/>
    <s v="DIRECCIÓN DE GESTIÓN CORPORATIVA "/>
    <s v="MARTHA JANETH CARREÑO LIZARAZO"/>
    <s v="DIRECCION JURIDICA CONTRATACION"/>
    <x v="13"/>
    <s v="Inversión"/>
    <s v="2. Contrato"/>
    <m/>
    <m/>
    <m/>
    <m/>
    <m/>
    <m/>
    <m/>
    <m/>
    <m/>
    <m/>
    <m/>
    <m/>
    <m/>
    <m/>
    <m/>
    <m/>
    <m/>
    <m/>
    <m/>
    <m/>
    <m/>
  </r>
  <r>
    <n v="32"/>
    <s v="0191-32"/>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240"/>
    <x v="5"/>
    <n v="80101504"/>
    <n v="6200000"/>
    <n v="12"/>
    <n v="74400000"/>
    <s v="Enero"/>
    <s v="Enero"/>
    <s v="DIRECCIÓN DE GESTIÓN CORPORATIVA "/>
    <s v="MARTHA JANETH CARREÑO LIZARAZO"/>
    <s v="Oficina Asesora de Planeación"/>
    <x v="0"/>
    <s v="Inversión"/>
    <s v="2. Contrato"/>
    <m/>
    <m/>
    <m/>
    <m/>
    <m/>
    <m/>
    <m/>
    <m/>
    <m/>
    <m/>
    <m/>
    <m/>
    <m/>
    <m/>
    <m/>
    <m/>
    <m/>
    <m/>
    <m/>
    <m/>
    <m/>
  </r>
  <r>
    <n v="33"/>
    <s v="0191-33"/>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241"/>
    <x v="5"/>
    <n v="80121704"/>
    <n v="8830000"/>
    <n v="11"/>
    <n v="97130000"/>
    <s v="Enero"/>
    <s v="Enero"/>
    <s v="DIRECCIÓN DE GESTIÓN CORPORATIVA "/>
    <s v="MARTHA JANETH CARREÑO LIZARAZO"/>
    <s v="DIRECCION JURIDICA CONTRATACION"/>
    <x v="14"/>
    <s v="Inversión"/>
    <s v="2. Contrato"/>
    <m/>
    <m/>
    <m/>
    <m/>
    <m/>
    <m/>
    <m/>
    <m/>
    <m/>
    <m/>
    <m/>
    <m/>
    <m/>
    <m/>
    <m/>
    <m/>
    <m/>
    <m/>
    <m/>
    <m/>
    <m/>
  </r>
  <r>
    <n v="34"/>
    <s v="0191-34"/>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239"/>
    <x v="5"/>
    <n v="80121704"/>
    <n v="6000000"/>
    <n v="6"/>
    <n v="36000000"/>
    <s v="Enero"/>
    <s v="Enero"/>
    <s v="DIRECCIÓN DE GESTIÓN CORPORATIVA "/>
    <s v="MARTHA JANETH CARREÑO LIZARAZO"/>
    <s v="DIRECCION JURIDICA CONTRATACION"/>
    <x v="15"/>
    <s v="Inversión"/>
    <s v="2. Contrato"/>
    <m/>
    <m/>
    <m/>
    <m/>
    <m/>
    <m/>
    <m/>
    <m/>
    <m/>
    <m/>
    <m/>
    <m/>
    <m/>
    <m/>
    <m/>
    <m/>
    <m/>
    <m/>
    <m/>
    <m/>
    <m/>
  </r>
  <r>
    <n v="35"/>
    <s v="0191-35"/>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239"/>
    <x v="5"/>
    <n v="80121704"/>
    <n v="6500000"/>
    <n v="6"/>
    <n v="39000000"/>
    <s v="Enero"/>
    <s v="Enero"/>
    <s v="DIRECCIÓN DE GESTIÓN CORPORATIVA "/>
    <s v="MARTHA JANETH CARREÑO LIZARAZO"/>
    <s v="DIRECCION JURIDICA CONTRATACION"/>
    <x v="13"/>
    <s v="Inversión"/>
    <s v="2. Contrato"/>
    <m/>
    <m/>
    <m/>
    <m/>
    <m/>
    <m/>
    <m/>
    <m/>
    <m/>
    <m/>
    <m/>
    <m/>
    <m/>
    <m/>
    <m/>
    <m/>
    <m/>
    <m/>
    <m/>
    <m/>
    <m/>
  </r>
  <r>
    <n v="36"/>
    <s v="0191-36"/>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239"/>
    <x v="5"/>
    <n v="80121704"/>
    <n v="9000000"/>
    <n v="12"/>
    <n v="103500000"/>
    <s v="Enero"/>
    <s v="Enero"/>
    <s v="DIRECCIÓN DE GESTIÓN CORPORATIVA "/>
    <s v="MARTHA JANETH CARREÑO LIZARAZO"/>
    <s v="DIRECCION JURIDICA CONTRATACION"/>
    <x v="13"/>
    <s v="Inversión"/>
    <s v="2. Contrato"/>
    <m/>
    <m/>
    <m/>
    <m/>
    <m/>
    <m/>
    <m/>
    <m/>
    <m/>
    <m/>
    <m/>
    <m/>
    <m/>
    <m/>
    <m/>
    <m/>
    <m/>
    <m/>
    <m/>
    <m/>
    <m/>
  </r>
  <r>
    <n v="37"/>
    <s v="0191-37"/>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242"/>
    <x v="5"/>
    <n v="80121700"/>
    <n v="12000000"/>
    <n v="12"/>
    <n v="138000000"/>
    <s v="Enero"/>
    <s v="Enero"/>
    <s v="DIRECCIÓN DE GESTIÓN CORPORATIVA "/>
    <s v="MARTHA JANETH CARREÑO LIZARAZO"/>
    <s v="DIRECCION JURIDICA"/>
    <x v="0"/>
    <s v="Inversión"/>
    <s v="2. Contrato"/>
    <m/>
    <m/>
    <m/>
    <m/>
    <m/>
    <m/>
    <m/>
    <m/>
    <m/>
    <m/>
    <m/>
    <m/>
    <m/>
    <m/>
    <m/>
    <m/>
    <m/>
    <m/>
    <m/>
    <m/>
    <m/>
  </r>
  <r>
    <n v="38"/>
    <s v="0191-38"/>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243"/>
    <x v="5"/>
    <n v="80121700"/>
    <n v="2500000"/>
    <n v="6"/>
    <n v="15000000"/>
    <s v="Enero"/>
    <s v="Enero"/>
    <s v="DIRECCIÓN DE GESTIÓN CORPORATIVA "/>
    <s v="MARTHA JANETH CARREÑO LIZARAZO"/>
    <s v="DIRECCION JURIDICA"/>
    <x v="0"/>
    <s v="Inversión"/>
    <s v="2. Contrato"/>
    <m/>
    <m/>
    <m/>
    <m/>
    <m/>
    <m/>
    <m/>
    <m/>
    <m/>
    <m/>
    <m/>
    <m/>
    <m/>
    <m/>
    <m/>
    <m/>
    <m/>
    <m/>
    <m/>
    <m/>
    <m/>
  </r>
  <r>
    <n v="39"/>
    <s v="0191-39"/>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244"/>
    <x v="5"/>
    <n v="80161500"/>
    <n v="8500000"/>
    <n v="6"/>
    <n v="51000000"/>
    <s v="Enero"/>
    <s v="Enero"/>
    <s v="DIRECCIÓN DE GESTIÓN CORPORATIVA "/>
    <s v="MARTHA JANETH CARREÑO LIZARAZO"/>
    <s v="DIRECCION JURIDICA"/>
    <x v="0"/>
    <s v="Inversión"/>
    <s v="2. Contrato"/>
    <m/>
    <m/>
    <m/>
    <m/>
    <m/>
    <m/>
    <m/>
    <m/>
    <m/>
    <m/>
    <m/>
    <m/>
    <m/>
    <m/>
    <m/>
    <m/>
    <m/>
    <m/>
    <m/>
    <m/>
    <m/>
  </r>
  <r>
    <n v="40"/>
    <s v="0191-40"/>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245"/>
    <x v="5"/>
    <n v="80121704"/>
    <n v="4500000"/>
    <n v="6"/>
    <n v="27000000"/>
    <s v="Enero"/>
    <s v="Enero"/>
    <s v="DIRECCIÓN DE GESTIÓN CORPORATIVA "/>
    <s v="MARTHA JANETH CARREÑO LIZARAZO"/>
    <s v="DIRECCION JURIDICA"/>
    <x v="0"/>
    <s v="Inversión"/>
    <s v="2. Contrato"/>
    <m/>
    <m/>
    <m/>
    <m/>
    <m/>
    <m/>
    <m/>
    <m/>
    <m/>
    <m/>
    <m/>
    <m/>
    <m/>
    <m/>
    <m/>
    <m/>
    <m/>
    <m/>
    <m/>
    <m/>
    <m/>
  </r>
  <r>
    <n v="41"/>
    <s v="0191-41"/>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246"/>
    <x v="5"/>
    <n v="80121704"/>
    <n v="5500000"/>
    <n v="6"/>
    <n v="33000000"/>
    <s v="Enero"/>
    <s v="Enero"/>
    <s v="DIRECCIÓN DE GESTIÓN CORPORATIVA "/>
    <s v="MARTHA JANETH CARREÑO LIZARAZO"/>
    <s v="DIRECCION JURIDICA"/>
    <x v="0"/>
    <s v="Inversión"/>
    <s v="2. Contrato"/>
    <m/>
    <m/>
    <m/>
    <m/>
    <m/>
    <m/>
    <m/>
    <m/>
    <m/>
    <m/>
    <m/>
    <m/>
    <m/>
    <m/>
    <m/>
    <m/>
    <m/>
    <m/>
    <m/>
    <m/>
    <m/>
  </r>
  <r>
    <n v="42"/>
    <s v="0191-42"/>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247"/>
    <x v="5"/>
    <n v="80161500"/>
    <n v="8000000"/>
    <n v="6"/>
    <n v="48000000"/>
    <s v="Enero"/>
    <s v="Enero"/>
    <s v="DIRECCIÓN DE GESTIÓN CORPORATIVA "/>
    <s v="MARTHA JANETH CARREÑO LIZARAZO"/>
    <s v="DIRECCION JURIDICA"/>
    <x v="0"/>
    <s v="Inversión"/>
    <s v="2. Contrato"/>
    <m/>
    <m/>
    <m/>
    <m/>
    <m/>
    <m/>
    <m/>
    <m/>
    <m/>
    <m/>
    <m/>
    <m/>
    <m/>
    <m/>
    <m/>
    <m/>
    <m/>
    <m/>
    <m/>
    <m/>
    <m/>
  </r>
  <r>
    <n v="43"/>
    <s v="0191-43"/>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248"/>
    <x v="5"/>
    <n v="80161500"/>
    <n v="8500000"/>
    <n v="6"/>
    <n v="51000000"/>
    <s v="Enero"/>
    <s v="Enero"/>
    <s v="DIRECCIÓN DE GESTIÓN CORPORATIVA "/>
    <s v="MARTHA JANETH CARREÑO LIZARAZO"/>
    <s v="DIRECCION JURIDICA"/>
    <x v="0"/>
    <s v="Inversión"/>
    <s v="2. Contrato"/>
    <m/>
    <m/>
    <m/>
    <m/>
    <m/>
    <m/>
    <m/>
    <m/>
    <m/>
    <m/>
    <m/>
    <m/>
    <m/>
    <m/>
    <m/>
    <m/>
    <m/>
    <m/>
    <m/>
    <m/>
    <m/>
  </r>
  <r>
    <n v="44"/>
    <s v="0191-44"/>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249"/>
    <x v="5"/>
    <n v="80161500"/>
    <n v="7500000"/>
    <n v="6"/>
    <n v="45000000"/>
    <s v="Enero"/>
    <s v="Enero"/>
    <s v="DIRECCIÓN DE GESTIÓN CORPORATIVA "/>
    <s v="MARTHA JANETH CARREÑO LIZARAZO"/>
    <s v="DIRECCION JURIDICA"/>
    <x v="0"/>
    <s v="Inversión"/>
    <s v="2. Contrato"/>
    <m/>
    <m/>
    <m/>
    <m/>
    <m/>
    <m/>
    <m/>
    <m/>
    <m/>
    <m/>
    <m/>
    <m/>
    <m/>
    <m/>
    <m/>
    <m/>
    <m/>
    <m/>
    <m/>
    <m/>
    <m/>
  </r>
  <r>
    <n v="45"/>
    <s v="0191-45"/>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250"/>
    <x v="5"/>
    <n v="80161500"/>
    <n v="6180000"/>
    <n v="6"/>
    <n v="37080000"/>
    <s v="Enero"/>
    <s v="Enero"/>
    <s v="DIRECCIÓN DE GESTIÓN CORPORATIVA "/>
    <s v="MARTHA JANETH CARREÑO LIZARAZO"/>
    <s v="DIRECCION JURIDICA"/>
    <x v="0"/>
    <s v="Inversión"/>
    <s v="2. Contrato"/>
    <m/>
    <m/>
    <m/>
    <m/>
    <m/>
    <m/>
    <m/>
    <m/>
    <m/>
    <m/>
    <m/>
    <m/>
    <m/>
    <m/>
    <m/>
    <m/>
    <m/>
    <m/>
    <m/>
    <m/>
    <m/>
  </r>
  <r>
    <n v="46"/>
    <s v="0191-46"/>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247"/>
    <x v="5"/>
    <n v="80161500"/>
    <n v="8000000"/>
    <n v="11"/>
    <n v="88000000"/>
    <s v="Enero"/>
    <s v="Enero"/>
    <s v="DIRECCIÓN DE GESTIÓN CORPORATIVA "/>
    <s v="MARTHA JANETH CARREÑO LIZARAZO"/>
    <s v="DIRECCION JURIDICA"/>
    <x v="0"/>
    <s v="Inversión"/>
    <s v="2. Contrato"/>
    <m/>
    <m/>
    <m/>
    <m/>
    <m/>
    <m/>
    <m/>
    <m/>
    <m/>
    <m/>
    <m/>
    <m/>
    <m/>
    <m/>
    <m/>
    <m/>
    <m/>
    <m/>
    <m/>
    <m/>
    <m/>
  </r>
  <r>
    <n v="47"/>
    <s v="0191-47"/>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251"/>
    <x v="5"/>
    <n v="80121700"/>
    <n v="7000000"/>
    <n v="6"/>
    <n v="42000000"/>
    <s v="Enero"/>
    <s v="Enero"/>
    <s v="DIRECCIÓN DE GESTIÓN CORPORATIVA "/>
    <s v="MARTHA JANETH CARREÑO LIZARAZO"/>
    <s v="SUBDIRECCION ADMINISTRATIVA"/>
    <x v="0"/>
    <s v="Inversión"/>
    <s v="2. Contrato"/>
    <m/>
    <m/>
    <m/>
    <m/>
    <m/>
    <m/>
    <m/>
    <m/>
    <m/>
    <m/>
    <m/>
    <m/>
    <m/>
    <m/>
    <m/>
    <m/>
    <m/>
    <m/>
    <m/>
    <m/>
    <m/>
  </r>
  <r>
    <n v="48"/>
    <s v="0191-48"/>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251"/>
    <x v="5"/>
    <n v="80121700"/>
    <n v="7140000"/>
    <n v="6"/>
    <n v="42840000"/>
    <s v="Enero"/>
    <s v="Enero"/>
    <s v="DIRECCIÓN DE GESTIÓN CORPORATIVA "/>
    <s v="MARTHA JANETH CARREÑO LIZARAZO"/>
    <s v="SUBDIRECCION ADMINISTRATIVA"/>
    <x v="0"/>
    <s v="Inversión"/>
    <s v="2. Contrato"/>
    <m/>
    <m/>
    <m/>
    <m/>
    <m/>
    <m/>
    <m/>
    <m/>
    <m/>
    <m/>
    <m/>
    <m/>
    <m/>
    <m/>
    <m/>
    <m/>
    <m/>
    <m/>
    <m/>
    <m/>
    <m/>
  </r>
  <r>
    <n v="49"/>
    <s v="0191-49"/>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4520 Servicios de archivos"/>
    <s v="1-100-F001 VA-RECURSOS DISTRITO"/>
    <x v="252"/>
    <x v="5"/>
    <n v="80161500"/>
    <n v="3200000"/>
    <n v="12"/>
    <n v="38400000"/>
    <s v="Enero"/>
    <s v="Enero"/>
    <s v="DIRECCIÓN DE GESTIÓN CORPORATIVA "/>
    <s v="MARTHA JANETH CARREÑO LIZARAZO"/>
    <s v="SUBDIRECCION ADMINISTRATIVA"/>
    <x v="0"/>
    <s v="Inversión"/>
    <s v="2. Contrato"/>
    <m/>
    <m/>
    <m/>
    <m/>
    <m/>
    <m/>
    <m/>
    <m/>
    <m/>
    <m/>
    <m/>
    <m/>
    <m/>
    <m/>
    <m/>
    <m/>
    <m/>
    <m/>
    <m/>
    <m/>
    <m/>
  </r>
  <r>
    <n v="50"/>
    <s v="0191-50"/>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x v="253"/>
    <x v="5"/>
    <n v="80161500"/>
    <n v="7000000"/>
    <n v="12"/>
    <n v="84000000"/>
    <s v="Enero"/>
    <s v="Enero"/>
    <s v="DIRECCIÓN DE GESTIÓN CORPORATIVA "/>
    <s v="MARTHA JANETH CARREÑO LIZARAZO"/>
    <s v="SUBDIRECCION ADMINISTRATIVA"/>
    <x v="0"/>
    <s v="Inversión"/>
    <s v="2. Contrato"/>
    <m/>
    <m/>
    <m/>
    <m/>
    <m/>
    <m/>
    <m/>
    <m/>
    <m/>
    <m/>
    <m/>
    <m/>
    <m/>
    <m/>
    <m/>
    <m/>
    <m/>
    <m/>
    <m/>
    <m/>
    <m/>
  </r>
  <r>
    <n v="51"/>
    <s v="0191-51"/>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x v="254"/>
    <x v="5"/>
    <n v="80161500"/>
    <n v="9300000"/>
    <n v="12"/>
    <n v="111600000"/>
    <s v="Enero"/>
    <s v="Enero"/>
    <s v="DIRECCIÓN DE GESTIÓN CORPORATIVA "/>
    <s v="MARTHA JANETH CARREÑO LIZARAZO"/>
    <s v="SUBDIRECCION ADMINISTRATIVA"/>
    <x v="0"/>
    <s v="Inversión"/>
    <s v="2. Contrato"/>
    <m/>
    <m/>
    <m/>
    <m/>
    <m/>
    <m/>
    <m/>
    <m/>
    <m/>
    <m/>
    <m/>
    <m/>
    <m/>
    <m/>
    <m/>
    <m/>
    <m/>
    <m/>
    <m/>
    <m/>
    <m/>
  </r>
  <r>
    <n v="52"/>
    <s v="0191-52"/>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x v="255"/>
    <x v="5"/>
    <n v="80161500"/>
    <n v="7000000"/>
    <n v="12"/>
    <n v="84000000"/>
    <s v="Enero"/>
    <s v="Enero"/>
    <s v="DIRECCIÓN DE GESTIÓN CORPORATIVA "/>
    <s v="MARTHA JANETH CARREÑO LIZARAZO"/>
    <s v="SUBDIRECCION ADMINISTRATIVA"/>
    <x v="0"/>
    <s v="Inversión"/>
    <s v="2. Contrato"/>
    <m/>
    <m/>
    <m/>
    <m/>
    <m/>
    <m/>
    <m/>
    <m/>
    <m/>
    <m/>
    <m/>
    <m/>
    <m/>
    <m/>
    <m/>
    <m/>
    <m/>
    <m/>
    <m/>
    <m/>
    <m/>
  </r>
  <r>
    <n v="53"/>
    <s v="0191-53"/>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2 Servicios de consultoría en gestión financiera"/>
    <s v="1-100-F001 VA-RECURSOS DISTRITO"/>
    <x v="256"/>
    <x v="5"/>
    <n v="93151501"/>
    <n v="7200000"/>
    <n v="12"/>
    <n v="86400000"/>
    <s v="Enero"/>
    <s v="Enero"/>
    <s v="DIRECCIÓN DE GESTIÓN CORPORATIVA "/>
    <s v="MARTHA JANETH CARREÑO LIZARAZO"/>
    <s v="SUBDIRECCION FINANCIERA"/>
    <x v="0"/>
    <s v="Inversión"/>
    <s v="2. Contrato"/>
    <m/>
    <m/>
    <m/>
    <m/>
    <m/>
    <m/>
    <m/>
    <m/>
    <m/>
    <m/>
    <m/>
    <m/>
    <m/>
    <m/>
    <m/>
    <m/>
    <m/>
    <m/>
    <m/>
    <m/>
    <m/>
  </r>
  <r>
    <n v="54"/>
    <s v="0191-54"/>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2 Servicios de consultoría en gestión financiera"/>
    <s v="1-100-F001 VA-RECURSOS DISTRITO"/>
    <x v="257"/>
    <x v="5"/>
    <n v="93151501"/>
    <n v="7200000"/>
    <n v="12"/>
    <n v="86400000"/>
    <s v="Enero"/>
    <s v="Enero"/>
    <s v="DIRECCIÓN DE GESTIÓN CORPORATIVA "/>
    <s v="MARTHA JANETH CARREÑO LIZARAZO"/>
    <s v="SUBDIRECCION FINANCIERA"/>
    <x v="0"/>
    <s v="Inversión"/>
    <s v="2. Contrato"/>
    <m/>
    <m/>
    <m/>
    <m/>
    <m/>
    <m/>
    <m/>
    <m/>
    <m/>
    <m/>
    <m/>
    <m/>
    <m/>
    <m/>
    <m/>
    <m/>
    <m/>
    <m/>
    <m/>
    <m/>
    <m/>
  </r>
  <r>
    <n v="55"/>
    <s v="0191-55"/>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2 Servicios de consultoría en gestión financiera"/>
    <s v="1-100-F001 VA-RECURSOS DISTRITO"/>
    <x v="258"/>
    <x v="5"/>
    <n v="93151501"/>
    <n v="7200000"/>
    <n v="12"/>
    <n v="86400000"/>
    <s v="Enero"/>
    <s v="Enero"/>
    <s v="DIRECCIÓN DE GESTIÓN CORPORATIVA "/>
    <s v="MARTHA JANETH CARREÑO LIZARAZO"/>
    <s v="SUBDIRECCION FINANCIERA"/>
    <x v="0"/>
    <s v="Inversión"/>
    <s v="2. Contrato"/>
    <m/>
    <m/>
    <m/>
    <m/>
    <m/>
    <m/>
    <m/>
    <m/>
    <m/>
    <m/>
    <m/>
    <m/>
    <m/>
    <m/>
    <m/>
    <m/>
    <m/>
    <m/>
    <m/>
    <m/>
    <m/>
  </r>
  <r>
    <n v="56"/>
    <s v="0191-56"/>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2 Servicios de consultoría en gestión financiera"/>
    <s v="1-100-F001 VA-RECURSOS DISTRITO"/>
    <x v="259"/>
    <x v="5"/>
    <n v="93151501"/>
    <n v="7200000"/>
    <n v="12"/>
    <n v="86400000"/>
    <s v="Enero"/>
    <s v="Enero"/>
    <s v="DIRECCIÓN DE GESTIÓN CORPORATIVA "/>
    <s v="MARTHA JANETH CARREÑO LIZARAZO"/>
    <s v="SUBDIRECCION FINANCIERA"/>
    <x v="0"/>
    <s v="Inversión"/>
    <s v="2. Contrato"/>
    <m/>
    <m/>
    <m/>
    <m/>
    <m/>
    <m/>
    <m/>
    <m/>
    <m/>
    <m/>
    <m/>
    <m/>
    <m/>
    <m/>
    <m/>
    <m/>
    <m/>
    <m/>
    <m/>
    <m/>
    <m/>
  </r>
  <r>
    <n v="57"/>
    <s v="0191-57"/>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2 Servicios de consultoría en gestión financiera"/>
    <s v="1-100-F001 VA-RECURSOS DISTRITO"/>
    <x v="259"/>
    <x v="5"/>
    <n v="93151501"/>
    <n v="7200000"/>
    <n v="12"/>
    <n v="86400000"/>
    <s v="Enero"/>
    <s v="Enero"/>
    <s v="DIRECCIÓN DE GESTIÓN CORPORATIVA "/>
    <s v="MARTHA JANETH CARREÑO LIZARAZO"/>
    <s v="SUBDIRECCION FINANCIERA"/>
    <x v="0"/>
    <s v="Inversión"/>
    <s v="2. Contrato"/>
    <m/>
    <m/>
    <m/>
    <m/>
    <m/>
    <m/>
    <m/>
    <m/>
    <m/>
    <m/>
    <m/>
    <m/>
    <m/>
    <m/>
    <m/>
    <m/>
    <m/>
    <m/>
    <m/>
    <m/>
    <m/>
  </r>
  <r>
    <n v="58"/>
    <s v="0191-58"/>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2 Servicios de consultoría en gestión financiera"/>
    <s v="1-100-F001 VA-RECURSOS DISTRITO"/>
    <x v="260"/>
    <x v="5"/>
    <n v="93151501"/>
    <n v="7200000"/>
    <n v="12"/>
    <n v="86400000"/>
    <s v="Enero"/>
    <s v="Enero"/>
    <s v="DIRECCIÓN DE GESTIÓN CORPORATIVA "/>
    <s v="MARTHA JANETH CARREÑO LIZARAZO"/>
    <s v="SUBDIRECCION FINANCIERA"/>
    <x v="0"/>
    <s v="Inversión"/>
    <s v="2. Contrato"/>
    <m/>
    <m/>
    <m/>
    <m/>
    <m/>
    <m/>
    <m/>
    <m/>
    <m/>
    <m/>
    <m/>
    <m/>
    <m/>
    <m/>
    <m/>
    <m/>
    <m/>
    <m/>
    <m/>
    <m/>
    <m/>
  </r>
  <r>
    <n v="59"/>
    <s v="0191-59"/>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x v="261"/>
    <x v="5"/>
    <n v="84111603"/>
    <n v="7500000"/>
    <n v="11"/>
    <n v="82500000"/>
    <s v="Enero"/>
    <s v="Enero"/>
    <s v="DIRECCIÓN DE GESTIÓN CORPORATIVA "/>
    <s v="MARTHA JANETH CARREÑO LIZARAZO"/>
    <s v="CONTROL INTERNO DE GESTION"/>
    <x v="0"/>
    <s v="Inversión"/>
    <s v="2. Contrato"/>
    <m/>
    <m/>
    <m/>
    <m/>
    <m/>
    <m/>
    <m/>
    <m/>
    <m/>
    <m/>
    <m/>
    <m/>
    <m/>
    <m/>
    <m/>
    <m/>
    <m/>
    <m/>
    <m/>
    <m/>
    <m/>
  </r>
  <r>
    <n v="60"/>
    <s v="0191-60"/>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x v="262"/>
    <x v="5"/>
    <n v="84111603"/>
    <n v="7500000"/>
    <n v="11"/>
    <n v="82500000"/>
    <s v="Enero"/>
    <s v="Enero"/>
    <s v="DIRECCIÓN DE GESTIÓN CORPORATIVA "/>
    <s v="MARTHA JANETH CARREÑO LIZARAZO"/>
    <s v="CONTROL INTERNO DE GESTION"/>
    <x v="0"/>
    <s v="Inversión"/>
    <s v="2. Contrato"/>
    <m/>
    <m/>
    <m/>
    <m/>
    <m/>
    <m/>
    <m/>
    <m/>
    <m/>
    <m/>
    <m/>
    <m/>
    <m/>
    <m/>
    <m/>
    <m/>
    <m/>
    <m/>
    <m/>
    <m/>
    <m/>
  </r>
  <r>
    <n v="61"/>
    <s v="0191-61"/>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x v="263"/>
    <x v="5"/>
    <n v="84111603"/>
    <n v="7500000"/>
    <n v="11"/>
    <n v="82500000"/>
    <s v="Enero"/>
    <s v="Enero"/>
    <s v="DIRECCIÓN DE GESTIÓN CORPORATIVA "/>
    <s v="MARTHA JANETH CARREÑO LIZARAZO"/>
    <s v="CONTROL INTERNO DE GESTION"/>
    <x v="0"/>
    <s v="Inversión"/>
    <s v="2. Contrato"/>
    <m/>
    <m/>
    <m/>
    <m/>
    <m/>
    <m/>
    <m/>
    <m/>
    <m/>
    <m/>
    <m/>
    <m/>
    <m/>
    <m/>
    <m/>
    <m/>
    <m/>
    <m/>
    <m/>
    <m/>
    <m/>
  </r>
  <r>
    <n v="62"/>
    <s v="0191-62"/>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x v="263"/>
    <x v="5"/>
    <n v="84111603"/>
    <n v="7500000"/>
    <n v="11"/>
    <n v="82500000"/>
    <s v="Enero"/>
    <s v="Enero"/>
    <s v="DIRECCIÓN DE GESTIÓN CORPORATIVA "/>
    <s v="MARTHA JANETH CARREÑO LIZARAZO"/>
    <s v="CONTROL INTERNO DE GESTION"/>
    <x v="0"/>
    <s v="Inversión"/>
    <s v="2. Contrato"/>
    <m/>
    <m/>
    <m/>
    <m/>
    <m/>
    <m/>
    <m/>
    <m/>
    <m/>
    <m/>
    <m/>
    <m/>
    <m/>
    <m/>
    <m/>
    <m/>
    <m/>
    <m/>
    <m/>
    <m/>
    <m/>
  </r>
  <r>
    <n v="63"/>
    <s v="0191-63"/>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x v="264"/>
    <x v="5"/>
    <n v="84111603"/>
    <n v="7500000"/>
    <n v="11"/>
    <n v="82500000"/>
    <s v="Enero"/>
    <s v="Enero"/>
    <s v="DIRECCIÓN DE GESTIÓN CORPORATIVA "/>
    <s v="MARTHA JANETH CARREÑO LIZARAZO"/>
    <s v="CONTROL INTERNO DE GESTION"/>
    <x v="0"/>
    <s v="Inversión"/>
    <s v="2. Contrato"/>
    <m/>
    <m/>
    <m/>
    <m/>
    <m/>
    <m/>
    <m/>
    <m/>
    <m/>
    <m/>
    <m/>
    <m/>
    <m/>
    <m/>
    <m/>
    <m/>
    <m/>
    <m/>
    <m/>
    <m/>
    <m/>
  </r>
  <r>
    <n v="64"/>
    <s v="0191-64"/>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x v="265"/>
    <x v="5"/>
    <n v="84111603"/>
    <n v="8000000"/>
    <n v="10"/>
    <n v="82500000"/>
    <s v="Enero"/>
    <s v="Enero"/>
    <s v="DIRECCIÓN DE GESTIÓN CORPORATIVA "/>
    <s v="MARTHA JANETH CARREÑO LIZARAZO"/>
    <s v="CONTROL INTERNO DE GESTION"/>
    <x v="0"/>
    <s v="Inversión"/>
    <s v="2. Contrato"/>
    <m/>
    <m/>
    <m/>
    <m/>
    <m/>
    <m/>
    <m/>
    <m/>
    <m/>
    <m/>
    <m/>
    <m/>
    <m/>
    <m/>
    <m/>
    <m/>
    <m/>
    <m/>
    <m/>
    <m/>
    <m/>
  </r>
  <r>
    <n v="65"/>
    <s v="0191-65"/>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266"/>
    <x v="5"/>
    <n v="80161500"/>
    <n v="14280000"/>
    <n v="10"/>
    <n v="142800000"/>
    <s v="Enero"/>
    <s v="Enero"/>
    <s v="DIRECCIÓN DE GESTIÓN CORPORATIVA "/>
    <s v="MARTHA JANETH CARREÑO LIZARAZO"/>
    <s v="CONTROL INTERNO DISCIPLINARIO"/>
    <x v="0"/>
    <s v="Inversión"/>
    <s v="2. Contrato"/>
    <m/>
    <m/>
    <m/>
    <m/>
    <m/>
    <m/>
    <m/>
    <m/>
    <m/>
    <m/>
    <m/>
    <m/>
    <m/>
    <m/>
    <m/>
    <m/>
    <m/>
    <m/>
    <m/>
    <m/>
    <m/>
  </r>
  <r>
    <n v="66"/>
    <s v="0191-66"/>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267"/>
    <x v="5"/>
    <n v="80161500"/>
    <n v="9000000"/>
    <n v="10"/>
    <n v="90000000"/>
    <s v="Enero"/>
    <s v="Enero"/>
    <s v="DIRECCIÓN DE GESTIÓN CORPORATIVA "/>
    <s v="MARTHA JANETH CARREÑO LIZARAZO"/>
    <s v="CONTROL INTERNO DISCIPLINARIO"/>
    <x v="0"/>
    <s v="Inversión"/>
    <s v="2. Contrato"/>
    <m/>
    <m/>
    <m/>
    <m/>
    <m/>
    <m/>
    <m/>
    <m/>
    <m/>
    <m/>
    <m/>
    <m/>
    <m/>
    <m/>
    <m/>
    <m/>
    <m/>
    <m/>
    <m/>
    <m/>
    <m/>
  </r>
  <r>
    <n v="67"/>
    <s v="0191-67"/>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268"/>
    <x v="5"/>
    <n v="80161500"/>
    <n v="9000000"/>
    <n v="9"/>
    <n v="84100000"/>
    <s v="Enero"/>
    <s v="Enero"/>
    <s v="DIRECCIÓN DE GESTIÓN CORPORATIVA "/>
    <s v="MARTHA JANETH CARREÑO LIZARAZO"/>
    <s v="CONTROL INTERNO DISCIPLINARIO"/>
    <x v="0"/>
    <s v="Inversión"/>
    <s v="2. Contrato"/>
    <m/>
    <m/>
    <m/>
    <m/>
    <m/>
    <m/>
    <m/>
    <m/>
    <m/>
    <m/>
    <m/>
    <m/>
    <m/>
    <m/>
    <m/>
    <m/>
    <m/>
    <m/>
    <m/>
    <m/>
    <m/>
  </r>
  <r>
    <n v="68"/>
    <s v="0191-68"/>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269"/>
    <x v="5"/>
    <n v="80161500"/>
    <n v="6950000"/>
    <n v="10"/>
    <n v="69500000"/>
    <s v="Enero"/>
    <s v="Enero"/>
    <s v="DIRECCIÓN DE GESTIÓN CORPORATIVA "/>
    <s v="MARTHA JANETH CARREÑO LIZARAZO"/>
    <s v="CONTROL INTERNO DISCIPLINARIO"/>
    <x v="0"/>
    <s v="Inversión"/>
    <s v="2. Contrato"/>
    <m/>
    <m/>
    <m/>
    <m/>
    <m/>
    <m/>
    <m/>
    <m/>
    <m/>
    <m/>
    <m/>
    <m/>
    <m/>
    <m/>
    <m/>
    <m/>
    <m/>
    <m/>
    <m/>
    <m/>
    <m/>
  </r>
  <r>
    <n v="69"/>
    <s v="0191-69"/>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267"/>
    <x v="5"/>
    <n v="80161500"/>
    <n v="6000000"/>
    <n v="10"/>
    <n v="60000000"/>
    <s v="Enero"/>
    <s v="Enero"/>
    <s v="DIRECCIÓN DE GESTIÓN CORPORATIVA "/>
    <s v="MARTHA JANETH CARREÑO LIZARAZO"/>
    <s v="CONTROL INTERNO DISCIPLINARIO"/>
    <x v="0"/>
    <s v="Inversión"/>
    <s v="2. Contrato"/>
    <m/>
    <m/>
    <m/>
    <m/>
    <m/>
    <m/>
    <m/>
    <m/>
    <m/>
    <m/>
    <m/>
    <m/>
    <m/>
    <m/>
    <m/>
    <m/>
    <m/>
    <m/>
    <m/>
    <m/>
    <m/>
  </r>
  <r>
    <n v="70"/>
    <s v="0191-70"/>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4520 Servicios de archivos"/>
    <s v="1-100-F001 VA-RECURSOS DISTRITO"/>
    <x v="270"/>
    <x v="5"/>
    <n v="80161500"/>
    <n v="3500000"/>
    <n v="11"/>
    <n v="38500000"/>
    <s v="Enero"/>
    <s v="Enero"/>
    <s v="DIRECCIÓN DE GESTIÓN CORPORATIVA "/>
    <s v="MARTHA JANETH CARREÑO LIZARAZO"/>
    <s v="DIRECCIÓN DE GESTIÓN CORPORATIVA "/>
    <x v="0"/>
    <s v="Inversión"/>
    <s v="2. Contrato"/>
    <m/>
    <m/>
    <m/>
    <m/>
    <m/>
    <m/>
    <m/>
    <m/>
    <m/>
    <m/>
    <m/>
    <m/>
    <m/>
    <m/>
    <m/>
    <m/>
    <m/>
    <m/>
    <m/>
    <m/>
    <m/>
  </r>
  <r>
    <n v="71"/>
    <s v="0191-71"/>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4520 Servicios de archivos"/>
    <s v="1-100-F001 VA-RECURSOS DISTRITO"/>
    <x v="271"/>
    <x v="5"/>
    <n v="80161500"/>
    <n v="8500000"/>
    <n v="12"/>
    <n v="102000000"/>
    <s v="Enero"/>
    <s v="Enero"/>
    <s v="DIRECCIÓN DE GESTIÓN CORPORATIVA "/>
    <s v="MARTHA JANETH CARREÑO LIZARAZO"/>
    <s v="DIRECCIÓN DE GESTIÓN CORPORATIVA "/>
    <x v="0"/>
    <s v="Inversión"/>
    <s v="2. Contrato"/>
    <m/>
    <m/>
    <m/>
    <m/>
    <m/>
    <m/>
    <m/>
    <m/>
    <m/>
    <m/>
    <m/>
    <m/>
    <m/>
    <m/>
    <m/>
    <m/>
    <m/>
    <m/>
    <m/>
    <m/>
    <m/>
  </r>
  <r>
    <n v="72"/>
    <s v="0191-72"/>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2 Servicios de consultoría en gestión financiera"/>
    <s v="1-100-F001 VA-RECURSOS DISTRITO"/>
    <x v="272"/>
    <x v="5"/>
    <n v="80161500"/>
    <n v="9000000"/>
    <n v="12"/>
    <n v="108000000"/>
    <s v="Enero"/>
    <s v="Enero"/>
    <s v="DIRECCIÓN DE GESTIÓN CORPORATIVA "/>
    <s v="MARTHA JANETH CARREÑO LIZARAZO"/>
    <s v="DIRECCIÓN DE GESTIÓN CORPORATIVA "/>
    <x v="0"/>
    <s v="Inversión"/>
    <s v="2. Contrato"/>
    <m/>
    <m/>
    <m/>
    <m/>
    <m/>
    <m/>
    <m/>
    <m/>
    <m/>
    <m/>
    <m/>
    <m/>
    <m/>
    <m/>
    <m/>
    <m/>
    <m/>
    <m/>
    <m/>
    <m/>
    <m/>
  </r>
  <r>
    <n v="73"/>
    <s v="0191-73"/>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x v="273"/>
    <x v="5"/>
    <n v="80161500"/>
    <n v="6935000"/>
    <n v="12"/>
    <n v="83220000"/>
    <s v="Enero"/>
    <s v="Enero"/>
    <s v="DIRECCIÓN DE GESTIÓN CORPORATIVA "/>
    <s v="MARTHA JANETH CARREÑO LIZARAZO"/>
    <s v="DIRECCIÓN DE GESTIÓN CORPORATIVA "/>
    <x v="0"/>
    <s v="Inversión"/>
    <s v="2. Contrato"/>
    <m/>
    <m/>
    <m/>
    <m/>
    <m/>
    <m/>
    <m/>
    <m/>
    <m/>
    <m/>
    <m/>
    <m/>
    <m/>
    <m/>
    <m/>
    <m/>
    <m/>
    <m/>
    <m/>
    <m/>
    <m/>
  </r>
  <r>
    <n v="74"/>
    <s v="0191-74"/>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212 Servicios de arquitectura para proyectos de construcción"/>
    <s v="1-100-F001 VA-RECURSOS DISTRITO"/>
    <x v="274"/>
    <x v="5"/>
    <n v="81101500"/>
    <n v="12750000"/>
    <n v="12"/>
    <n v="153000000"/>
    <s v="Enero"/>
    <s v="Enero"/>
    <s v="DIRECCIÓN DE GESTIÓN CORPORATIVA "/>
    <s v="MARTHA JANETH CARREÑO LIZARAZO"/>
    <s v="DIRECCIÓN DE GESTIÓN CORPORATIVA "/>
    <x v="0"/>
    <s v="Inversión"/>
    <s v="2. Contrato"/>
    <m/>
    <m/>
    <m/>
    <m/>
    <m/>
    <m/>
    <m/>
    <m/>
    <m/>
    <m/>
    <m/>
    <m/>
    <m/>
    <m/>
    <m/>
    <m/>
    <m/>
    <m/>
    <m/>
    <m/>
    <m/>
  </r>
  <r>
    <n v="75"/>
    <s v="0191-75"/>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275"/>
    <x v="5"/>
    <n v="80121704"/>
    <n v="17850000"/>
    <n v="12"/>
    <n v="214200000"/>
    <s v="Enero"/>
    <s v="Enero"/>
    <s v="DIRECCIÓN DE GESTIÓN CORPORATIVA "/>
    <s v="MARTHA JANETH CARREÑO LIZARAZO"/>
    <s v="DIRECCIÓN DE GESTIÓN CORPORATIVA "/>
    <x v="0"/>
    <s v="Inversión"/>
    <s v="2. Contrato"/>
    <m/>
    <m/>
    <m/>
    <m/>
    <m/>
    <m/>
    <m/>
    <m/>
    <m/>
    <m/>
    <m/>
    <m/>
    <m/>
    <m/>
    <m/>
    <m/>
    <m/>
    <m/>
    <m/>
    <m/>
    <m/>
  </r>
  <r>
    <n v="76"/>
    <s v="0191-76"/>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x v="276"/>
    <x v="5"/>
    <n v="80161500"/>
    <n v="11500000"/>
    <n v="12"/>
    <n v="138000000"/>
    <s v="Enero"/>
    <s v="Enero"/>
    <s v="DIRECCIÓN DE GESTIÓN CORPORATIVA "/>
    <s v="MARTHA JANETH CARREÑO LIZARAZO"/>
    <s v="DIRECCIÓN DE GESTIÓN CORPORATIVA "/>
    <x v="0"/>
    <s v="Inversión"/>
    <s v="2. Contrato"/>
    <m/>
    <m/>
    <m/>
    <m/>
    <m/>
    <m/>
    <m/>
    <m/>
    <m/>
    <m/>
    <m/>
    <m/>
    <m/>
    <m/>
    <m/>
    <m/>
    <m/>
    <m/>
    <m/>
    <m/>
    <m/>
  </r>
  <r>
    <n v="77"/>
    <s v="0191-77"/>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x v="277"/>
    <x v="5"/>
    <n v="80161500"/>
    <n v="7500000"/>
    <n v="12"/>
    <n v="90000000"/>
    <s v="Enero"/>
    <s v="Enero"/>
    <s v="DIRECCIÓN DE GESTIÓN CORPORATIVA "/>
    <s v="MARTHA JANETH CARREÑO LIZARAZO"/>
    <s v="DIRECCIÓN DE GESTIÓN CORPORATIVA "/>
    <x v="0"/>
    <s v="Inversión"/>
    <s v="2. Contrato"/>
    <m/>
    <m/>
    <m/>
    <m/>
    <m/>
    <m/>
    <m/>
    <m/>
    <m/>
    <m/>
    <m/>
    <m/>
    <m/>
    <m/>
    <m/>
    <m/>
    <m/>
    <m/>
    <m/>
    <m/>
    <m/>
  </r>
  <r>
    <n v="78"/>
    <s v="0191-78"/>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x v="278"/>
    <x v="5"/>
    <n v="80161500"/>
    <n v="4200000"/>
    <n v="11"/>
    <n v="46200000"/>
    <s v="Enero"/>
    <s v="Enero"/>
    <s v="DIRECCIÓN DE GESTIÓN CORPORATIVA "/>
    <s v="MARTHA JANETH CARREÑO LIZARAZO"/>
    <s v="DIRECCIÓN DE GESTIÓN CORPORATIVA "/>
    <x v="0"/>
    <s v="Inversión"/>
    <s v="2. Contrato"/>
    <m/>
    <m/>
    <m/>
    <m/>
    <m/>
    <m/>
    <m/>
    <m/>
    <m/>
    <m/>
    <m/>
    <m/>
    <m/>
    <m/>
    <m/>
    <m/>
    <m/>
    <m/>
    <m/>
    <m/>
    <m/>
  </r>
  <r>
    <n v="79"/>
    <s v="0191-79"/>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x v="279"/>
    <x v="5"/>
    <n v="80161500"/>
    <n v="5500000"/>
    <n v="12"/>
    <n v="66000000"/>
    <s v="Enero"/>
    <s v="Enero"/>
    <s v="DIRECCIÓN DE GESTIÓN CORPORATIVA "/>
    <s v="MARTHA JANETH CARREÑO LIZARAZO"/>
    <s v="DIRECCIÓN DE GESTIÓN CORPORATIVA "/>
    <x v="0"/>
    <s v="Inversión"/>
    <s v="2. Contrato"/>
    <m/>
    <m/>
    <m/>
    <m/>
    <m/>
    <m/>
    <m/>
    <m/>
    <m/>
    <m/>
    <m/>
    <m/>
    <m/>
    <m/>
    <m/>
    <m/>
    <m/>
    <m/>
    <m/>
    <m/>
    <m/>
  </r>
  <r>
    <n v="80"/>
    <s v="0191-80"/>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4520 Servicios de archivos"/>
    <s v="1-100-F001 VA-RECURSOS DISTRITO"/>
    <x v="280"/>
    <x v="5"/>
    <n v="80161500"/>
    <n v="3000000"/>
    <n v="12"/>
    <n v="36000000"/>
    <s v="Enero"/>
    <s v="Enero"/>
    <s v="DIRECCIÓN DE GESTIÓN CORPORATIVA "/>
    <s v="MARTHA JANETH CARREÑO LIZARAZO"/>
    <s v="DIRECCIÓN DE GESTIÓN CORPORATIVA "/>
    <x v="0"/>
    <s v="Inversión"/>
    <s v="2. Contrato"/>
    <m/>
    <m/>
    <m/>
    <m/>
    <m/>
    <m/>
    <m/>
    <m/>
    <m/>
    <m/>
    <m/>
    <m/>
    <m/>
    <m/>
    <m/>
    <m/>
    <m/>
    <m/>
    <m/>
    <m/>
    <m/>
  </r>
  <r>
    <n v="81"/>
    <s v="0191-81"/>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4520 Servicios de archivos"/>
    <s v="1-100-F001 VA-RECURSOS DISTRITO"/>
    <x v="280"/>
    <x v="5"/>
    <n v="80161500"/>
    <n v="3200000"/>
    <n v="12"/>
    <n v="38400000"/>
    <s v="Enero"/>
    <s v="Enero"/>
    <s v="DIRECCIÓN DE GESTIÓN CORPORATIVA "/>
    <s v="MARTHA JANETH CARREÑO LIZARAZO"/>
    <s v="DIRECCIÓN DE GESTIÓN CORPORATIVA "/>
    <x v="0"/>
    <s v="Inversión"/>
    <s v="2. Contrato"/>
    <m/>
    <m/>
    <m/>
    <m/>
    <m/>
    <m/>
    <m/>
    <m/>
    <m/>
    <m/>
    <m/>
    <m/>
    <m/>
    <m/>
    <m/>
    <m/>
    <m/>
    <m/>
    <m/>
    <m/>
    <m/>
  </r>
  <r>
    <n v="82"/>
    <s v="0191-82"/>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x v="281"/>
    <x v="5"/>
    <n v="80161500"/>
    <n v="3800000"/>
    <n v="12"/>
    <n v="45600000"/>
    <s v="Enero"/>
    <s v="Enero"/>
    <s v="DIRECCIÓN DE GESTIÓN CORPORATIVA "/>
    <s v="MARTHA JANETH CARREÑO LIZARAZO"/>
    <s v="DIRECCIÓN DE GESTIÓN CORPORATIVA "/>
    <x v="0"/>
    <s v="Inversión"/>
    <s v="2. Contrato"/>
    <m/>
    <m/>
    <m/>
    <m/>
    <m/>
    <m/>
    <m/>
    <m/>
    <m/>
    <m/>
    <m/>
    <m/>
    <m/>
    <m/>
    <m/>
    <m/>
    <m/>
    <m/>
    <m/>
    <m/>
    <m/>
  </r>
  <r>
    <n v="83"/>
    <s v="0191-83"/>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x v="282"/>
    <x v="5"/>
    <n v="80161500"/>
    <n v="4638000"/>
    <n v="12"/>
    <n v="55656000"/>
    <s v="Enero"/>
    <s v="Enero"/>
    <s v="DIRECCIÓN DE GESTIÓN CORPORATIVA "/>
    <s v="MARTHA JANETH CARREÑO LIZARAZO"/>
    <s v="DIRECCIÓN DE GESTIÓN CORPORATIVA "/>
    <x v="0"/>
    <s v="Inversión"/>
    <s v="2. Contrato"/>
    <m/>
    <m/>
    <m/>
    <m/>
    <m/>
    <m/>
    <m/>
    <m/>
    <m/>
    <m/>
    <m/>
    <m/>
    <m/>
    <m/>
    <m/>
    <m/>
    <m/>
    <m/>
    <m/>
    <m/>
    <m/>
  </r>
  <r>
    <n v="84"/>
    <s v="0191-84"/>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4520 Servicios de archivos"/>
    <s v="1-100-F001 VA-RECURSOS DISTRITO"/>
    <x v="283"/>
    <x v="5"/>
    <n v="80161500"/>
    <n v="3500000"/>
    <n v="12"/>
    <n v="42000000"/>
    <s v="Enero"/>
    <s v="Enero"/>
    <s v="DIRECCIÓN DE GESTIÓN CORPORATIVA "/>
    <s v="MARTHA JANETH CARREÑO LIZARAZO"/>
    <s v="DIRECCIÓN DE GESTIÓN CORPORATIVA "/>
    <x v="0"/>
    <s v="Inversión"/>
    <s v="2. Contrato"/>
    <m/>
    <m/>
    <m/>
    <m/>
    <m/>
    <m/>
    <m/>
    <m/>
    <m/>
    <m/>
    <m/>
    <m/>
    <m/>
    <m/>
    <m/>
    <m/>
    <m/>
    <m/>
    <m/>
    <m/>
    <m/>
  </r>
  <r>
    <n v="85"/>
    <s v="0191-85"/>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4520 Servicios de archivos"/>
    <s v="1-100-F001 VA-RECURSOS DISTRITO"/>
    <x v="283"/>
    <x v="5"/>
    <n v="80161500"/>
    <n v="3200000"/>
    <n v="6"/>
    <n v="19200000"/>
    <s v="Enero"/>
    <s v="Enero"/>
    <s v="DIRECCIÓN DE GESTIÓN CORPORATIVA "/>
    <s v="MARTHA JANETH CARREÑO LIZARAZO"/>
    <s v="DIRECCIÓN DE GESTIÓN CORPORATIVA "/>
    <x v="0"/>
    <s v="Inversión"/>
    <s v="2. Contrato"/>
    <m/>
    <m/>
    <m/>
    <m/>
    <m/>
    <m/>
    <m/>
    <m/>
    <m/>
    <m/>
    <m/>
    <m/>
    <m/>
    <m/>
    <m/>
    <m/>
    <m/>
    <m/>
    <m/>
    <m/>
    <m/>
  </r>
  <r>
    <n v="86"/>
    <s v="0191-86"/>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284"/>
    <x v="5"/>
    <n v="80161500"/>
    <n v="9000000"/>
    <n v="11"/>
    <n v="106984000"/>
    <s v="Enero"/>
    <s v="Enero"/>
    <s v="DIRECCIÓN DE GESTIÓN CORPORATIVA "/>
    <s v="MARTHA JANETH CARREÑO LIZARAZO"/>
    <s v="DIRECCIÓN DE GESTIÓN CORPORATIVA "/>
    <x v="0"/>
    <s v="Inversión"/>
    <s v="2. Contrato"/>
    <m/>
    <m/>
    <m/>
    <m/>
    <m/>
    <m/>
    <m/>
    <m/>
    <m/>
    <m/>
    <m/>
    <m/>
    <m/>
    <m/>
    <m/>
    <m/>
    <m/>
    <m/>
    <m/>
    <m/>
    <m/>
  </r>
  <r>
    <n v="87"/>
    <s v="0191-87"/>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x v="285"/>
    <x v="5"/>
    <n v="80161500"/>
    <n v="4638000"/>
    <n v="12"/>
    <n v="55656000"/>
    <s v="Enero"/>
    <s v="Enero"/>
    <s v="DIRECCIÓN DE GESTIÓN CORPORATIVA "/>
    <s v="MARTHA JANETH CARREÑO LIZARAZO"/>
    <s v="DIRECCIÓN DE GESTIÓN CORPORATIVA "/>
    <x v="0"/>
    <s v="Inversión"/>
    <s v="2. Contrato"/>
    <m/>
    <m/>
    <m/>
    <m/>
    <m/>
    <m/>
    <m/>
    <m/>
    <m/>
    <m/>
    <m/>
    <m/>
    <m/>
    <m/>
    <m/>
    <m/>
    <m/>
    <m/>
    <m/>
    <m/>
    <m/>
  </r>
  <r>
    <n v="88"/>
    <s v="0191-88"/>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x v="286"/>
    <x v="5"/>
    <n v="80161500"/>
    <n v="6000000"/>
    <n v="12"/>
    <n v="72000000"/>
    <s v="Enero"/>
    <s v="Enero"/>
    <s v="DIRECCIÓN DE GESTIÓN CORPORATIVA "/>
    <s v="MARTHA JANETH CARREÑO LIZARAZO"/>
    <s v="DIRECCIÓN DE GESTIÓN CORPORATIVA "/>
    <x v="0"/>
    <s v="Inversión"/>
    <s v="2. Contrato"/>
    <m/>
    <m/>
    <m/>
    <m/>
    <m/>
    <m/>
    <m/>
    <m/>
    <m/>
    <m/>
    <m/>
    <m/>
    <m/>
    <m/>
    <m/>
    <m/>
    <m/>
    <m/>
    <m/>
    <m/>
    <m/>
  </r>
  <r>
    <n v="89"/>
    <s v="0191-89"/>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x v="287"/>
    <x v="5"/>
    <n v="80161500"/>
    <n v="10000000"/>
    <n v="12"/>
    <n v="120000000"/>
    <s v="Enero"/>
    <s v="Enero"/>
    <s v="DIRECCIÓN DE GESTIÓN CORPORATIVA "/>
    <s v="MARTHA JANETH CARREÑO LIZARAZO"/>
    <s v="DIRECCIÓN DE GESTIÓN CORPORATIVA "/>
    <x v="0"/>
    <s v="Inversión"/>
    <s v="2. Contrato"/>
    <m/>
    <m/>
    <m/>
    <m/>
    <m/>
    <m/>
    <m/>
    <m/>
    <m/>
    <m/>
    <m/>
    <m/>
    <m/>
    <m/>
    <m/>
    <m/>
    <m/>
    <m/>
    <m/>
    <m/>
    <m/>
  </r>
  <r>
    <n v="90"/>
    <s v="0191-90"/>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x v="288"/>
    <x v="5"/>
    <n v="80161500"/>
    <n v="7200000"/>
    <n v="12"/>
    <n v="86400000"/>
    <s v="Enero"/>
    <s v="Enero"/>
    <s v="DIRECCIÓN DE GESTIÓN CORPORATIVA "/>
    <s v="MARTHA JANETH CARREÑO LIZARAZO"/>
    <s v="DIRECCIÓN DE GESTIÓN CORPORATIVA "/>
    <x v="0"/>
    <s v="Inversión"/>
    <s v="2. Contrato"/>
    <m/>
    <m/>
    <m/>
    <m/>
    <m/>
    <m/>
    <m/>
    <m/>
    <m/>
    <m/>
    <m/>
    <m/>
    <m/>
    <m/>
    <m/>
    <m/>
    <m/>
    <m/>
    <m/>
    <m/>
    <m/>
  </r>
  <r>
    <n v="91"/>
    <s v="0191-91"/>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x v="289"/>
    <x v="5"/>
    <n v="80101702"/>
    <n v="7700000"/>
    <n v="12"/>
    <n v="92400000"/>
    <s v="Enero"/>
    <s v="Enero"/>
    <s v="DIRECCIÓN DE GESTIÓN CORPORATIVA "/>
    <s v="MARTHA JANETH CARREÑO LIZARAZO"/>
    <s v="DIRECCIÓN DE GESTIÓN CORPORATIVA "/>
    <x v="0"/>
    <s v="Inversión"/>
    <s v="2. Contrato"/>
    <m/>
    <m/>
    <m/>
    <m/>
    <m/>
    <m/>
    <m/>
    <m/>
    <m/>
    <m/>
    <m/>
    <m/>
    <m/>
    <m/>
    <m/>
    <m/>
    <m/>
    <m/>
    <m/>
    <m/>
    <m/>
  </r>
  <r>
    <n v="92"/>
    <s v="0191-92"/>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x v="281"/>
    <x v="5"/>
    <n v="80161500"/>
    <n v="5507000"/>
    <n v="12"/>
    <n v="66084000"/>
    <s v="Enero"/>
    <s v="Enero"/>
    <s v="DIRECCIÓN DE GESTIÓN CORPORATIVA "/>
    <s v="MARTHA JANETH CARREÑO LIZARAZO"/>
    <s v="DIRECCIÓN DE GESTIÓN CORPORATIVA "/>
    <x v="0"/>
    <s v="Inversión"/>
    <s v="2. Contrato"/>
    <m/>
    <m/>
    <m/>
    <m/>
    <m/>
    <m/>
    <m/>
    <m/>
    <m/>
    <m/>
    <m/>
    <m/>
    <m/>
    <m/>
    <m/>
    <m/>
    <m/>
    <m/>
    <m/>
    <m/>
    <m/>
  </r>
  <r>
    <n v="93"/>
    <s v="0191-93"/>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x v="290"/>
    <x v="5"/>
    <n v="80161500"/>
    <n v="9500000"/>
    <n v="12"/>
    <n v="114000000"/>
    <s v="Enero"/>
    <s v="Enero"/>
    <s v="DIRECCIÓN DE GESTIÓN CORPORATIVA "/>
    <s v="MARTHA JANETH CARREÑO LIZARAZO"/>
    <s v="DIRECCIÓN DE GESTIÓN CORPORATIVA "/>
    <x v="0"/>
    <s v="Inversión"/>
    <s v="2. Contrato"/>
    <m/>
    <m/>
    <m/>
    <m/>
    <m/>
    <m/>
    <m/>
    <m/>
    <m/>
    <m/>
    <m/>
    <m/>
    <m/>
    <m/>
    <m/>
    <m/>
    <m/>
    <m/>
    <m/>
    <m/>
    <m/>
  </r>
  <r>
    <n v="94"/>
    <s v="0191-94"/>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x v="291"/>
    <x v="5"/>
    <n v="80161500"/>
    <n v="3800000"/>
    <n v="12"/>
    <n v="45600000"/>
    <s v="Enero"/>
    <s v="Enero"/>
    <s v="DIRECCIÓN DE GESTIÓN CORPORATIVA "/>
    <s v="MARTHA JANETH CARREÑO LIZARAZO"/>
    <s v="DIRECCIÓN DE GESTIÓN CORPORATIVA "/>
    <x v="0"/>
    <s v="Inversión"/>
    <s v="2. Contrato"/>
    <m/>
    <m/>
    <m/>
    <m/>
    <m/>
    <m/>
    <m/>
    <m/>
    <m/>
    <m/>
    <m/>
    <m/>
    <m/>
    <m/>
    <m/>
    <m/>
    <m/>
    <m/>
    <m/>
    <m/>
    <m/>
  </r>
  <r>
    <n v="95"/>
    <s v="0191-95"/>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x v="292"/>
    <x v="5"/>
    <n v="80161500"/>
    <n v="4500000"/>
    <n v="12"/>
    <n v="54000000"/>
    <s v="Enero"/>
    <s v="Enero"/>
    <s v="DIRECCIÓN DE GESTIÓN CORPORATIVA "/>
    <s v="MARTHA JANETH CARREÑO LIZARAZO"/>
    <s v="DIRECCIÓN DE GESTIÓN CORPORATIVA "/>
    <x v="0"/>
    <s v="Inversión"/>
    <s v="2. Contrato"/>
    <m/>
    <m/>
    <m/>
    <m/>
    <m/>
    <m/>
    <m/>
    <m/>
    <m/>
    <m/>
    <m/>
    <m/>
    <m/>
    <m/>
    <m/>
    <m/>
    <m/>
    <m/>
    <m/>
    <m/>
    <m/>
  </r>
  <r>
    <n v="96"/>
    <s v="0191-96"/>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x v="293"/>
    <x v="5"/>
    <n v="80161500"/>
    <n v="7500000"/>
    <n v="11"/>
    <n v="82500000"/>
    <s v="Enero"/>
    <s v="Enero"/>
    <s v="DIRECCIÓN DE GESTIÓN CORPORATIVA "/>
    <s v="MARTHA JANETH CARREÑO LIZARAZO"/>
    <s v="DIRECCIÓN DE GESTIÓN CORPORATIVA "/>
    <x v="0"/>
    <s v="Inversión"/>
    <s v="2. Contrato"/>
    <m/>
    <m/>
    <m/>
    <m/>
    <m/>
    <m/>
    <m/>
    <m/>
    <m/>
    <m/>
    <m/>
    <m/>
    <m/>
    <m/>
    <m/>
    <m/>
    <m/>
    <m/>
    <m/>
    <m/>
    <m/>
  </r>
  <r>
    <n v="97"/>
    <s v="0191-97"/>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x v="294"/>
    <x v="5"/>
    <n v="80161500"/>
    <n v="3200000"/>
    <n v="11"/>
    <n v="35200000"/>
    <s v="Enero"/>
    <s v="Enero"/>
    <s v="DIRECCIÓN DE GESTIÓN CORPORATIVA "/>
    <s v="MARTHA JANETH CARREÑO LIZARAZO"/>
    <s v="DIRECCIÓN DE GESTIÓN CORPORATIVA "/>
    <x v="0"/>
    <s v="Inversión"/>
    <s v="2. Contrato"/>
    <m/>
    <m/>
    <m/>
    <m/>
    <m/>
    <m/>
    <m/>
    <m/>
    <m/>
    <m/>
    <m/>
    <m/>
    <m/>
    <m/>
    <m/>
    <m/>
    <m/>
    <m/>
    <m/>
    <m/>
    <m/>
  </r>
  <r>
    <n v="98"/>
    <s v="0191-98"/>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x v="293"/>
    <x v="5"/>
    <n v="80161500"/>
    <n v="5500000"/>
    <n v="12"/>
    <n v="66000000"/>
    <s v="Enero"/>
    <s v="Enero"/>
    <s v="DIRECCIÓN DE GESTIÓN CORPORATIVA "/>
    <s v="MARTHA JANETH CARREÑO LIZARAZO"/>
    <s v="DIRECCIÓN DE GESTIÓN CORPORATIVA "/>
    <x v="0"/>
    <s v="Inversión"/>
    <s v="2. Contrato"/>
    <m/>
    <m/>
    <m/>
    <m/>
    <m/>
    <m/>
    <m/>
    <m/>
    <m/>
    <m/>
    <m/>
    <m/>
    <m/>
    <m/>
    <m/>
    <m/>
    <m/>
    <m/>
    <m/>
    <m/>
    <m/>
  </r>
  <r>
    <n v="99"/>
    <s v="0191-99"/>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x v="295"/>
    <x v="5"/>
    <n v="80161500"/>
    <n v="5500000"/>
    <n v="6"/>
    <n v="33000000"/>
    <s v="Enero"/>
    <s v="Enero"/>
    <s v="DIRECCIÓN DE GESTIÓN CORPORATIVA "/>
    <s v="MARTHA JANETH CARREÑO LIZARAZO"/>
    <s v="DIRECCIÓN DE GESTIÓN CORPORATIVA "/>
    <x v="0"/>
    <s v="Inversión"/>
    <s v="2. Contrato"/>
    <m/>
    <m/>
    <m/>
    <m/>
    <m/>
    <m/>
    <m/>
    <m/>
    <m/>
    <m/>
    <m/>
    <m/>
    <m/>
    <m/>
    <m/>
    <m/>
    <m/>
    <m/>
    <m/>
    <m/>
    <m/>
  </r>
  <r>
    <n v="100"/>
    <s v="0191-100"/>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x v="283"/>
    <x v="5"/>
    <n v="80161500"/>
    <n v="3500000"/>
    <n v="12"/>
    <n v="42000000"/>
    <s v="Enero"/>
    <s v="Enero"/>
    <s v="DIRECCIÓN DE GESTIÓN CORPORATIVA "/>
    <s v="MARTHA JANETH CARREÑO LIZARAZO"/>
    <s v="DIRECCIÓN DE GESTIÓN CORPORATIVA "/>
    <x v="0"/>
    <s v="Inversión"/>
    <s v="2. Contrato"/>
    <m/>
    <m/>
    <m/>
    <m/>
    <m/>
    <m/>
    <m/>
    <m/>
    <m/>
    <m/>
    <m/>
    <m/>
    <m/>
    <m/>
    <m/>
    <m/>
    <m/>
    <m/>
    <m/>
    <m/>
    <m/>
  </r>
  <r>
    <n v="101"/>
    <s v="0191-101"/>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x v="296"/>
    <x v="5"/>
    <n v="80161500"/>
    <n v="7725000"/>
    <n v="9"/>
    <n v="69525000"/>
    <s v="Enero"/>
    <s v="Enero"/>
    <s v="DIRECCIÓN DE GESTIÓN CORPORATIVA "/>
    <s v="MARTHA JANETH CARREÑO"/>
    <s v="Oficina TIC"/>
    <x v="0"/>
    <s v="Inversión"/>
    <s v="2. Contrato"/>
    <m/>
    <m/>
    <m/>
    <m/>
    <m/>
    <m/>
    <m/>
    <m/>
    <m/>
    <m/>
    <m/>
    <m/>
    <m/>
    <m/>
    <m/>
    <m/>
    <m/>
    <m/>
    <m/>
    <m/>
    <m/>
  </r>
  <r>
    <n v="102"/>
    <s v="0191-102"/>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x v="297"/>
    <x v="5"/>
    <n v="81111500"/>
    <n v="6180000"/>
    <n v="9"/>
    <n v="55620000"/>
    <s v="Enero"/>
    <s v="Enero"/>
    <s v="DIRECCIÓN DE GESTIÓN CORPORATIVA "/>
    <s v="MARTHA JANETH CARREÑO"/>
    <s v="Oficina TIC"/>
    <x v="0"/>
    <s v="Inversión"/>
    <s v="2. Contrato"/>
    <m/>
    <m/>
    <m/>
    <m/>
    <m/>
    <m/>
    <m/>
    <m/>
    <m/>
    <m/>
    <m/>
    <m/>
    <m/>
    <m/>
    <m/>
    <m/>
    <m/>
    <m/>
    <m/>
    <m/>
    <m/>
  </r>
  <r>
    <n v="103"/>
    <s v="0191-103"/>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x v="298"/>
    <x v="5"/>
    <n v="81111500"/>
    <n v="7962000"/>
    <n v="9"/>
    <n v="71658000"/>
    <s v="Enero"/>
    <s v="Enero"/>
    <s v="DIRECCIÓN DE GESTIÓN CORPORATIVA "/>
    <s v="MARTHA JANETH CARREÑO"/>
    <s v="Oficina TIC"/>
    <x v="0"/>
    <s v="Inversión"/>
    <s v="2. Contrato"/>
    <m/>
    <m/>
    <m/>
    <m/>
    <m/>
    <m/>
    <m/>
    <m/>
    <m/>
    <m/>
    <m/>
    <m/>
    <m/>
    <m/>
    <m/>
    <m/>
    <m/>
    <m/>
    <m/>
    <m/>
    <m/>
  </r>
  <r>
    <n v="104"/>
    <s v="0191-104"/>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x v="299"/>
    <x v="5"/>
    <n v="81111500"/>
    <n v="6386000"/>
    <n v="9"/>
    <n v="57474000"/>
    <s v="Enero"/>
    <s v="Enero"/>
    <s v="DIRECCIÓN DE GESTIÓN CORPORATIVA "/>
    <s v="MARTHA JANETH CARREÑO"/>
    <s v="Oficina TIC"/>
    <x v="0"/>
    <s v="Inversión"/>
    <s v="2. Contrato"/>
    <m/>
    <m/>
    <m/>
    <m/>
    <m/>
    <m/>
    <m/>
    <m/>
    <m/>
    <m/>
    <m/>
    <m/>
    <m/>
    <m/>
    <m/>
    <m/>
    <m/>
    <m/>
    <m/>
    <m/>
    <m/>
  </r>
  <r>
    <n v="105"/>
    <s v="0191-105"/>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x v="300"/>
    <x v="5"/>
    <n v="81111500"/>
    <n v="5386000"/>
    <n v="9"/>
    <n v="48474000"/>
    <s v="Enero"/>
    <s v="Enero"/>
    <s v="DIRECCIÓN DE GESTIÓN CORPORATIVA "/>
    <s v="MARTHA JANETH CARREÑO"/>
    <s v="Oficina TIC"/>
    <x v="0"/>
    <s v="Inversión"/>
    <s v="2. Contrato"/>
    <m/>
    <m/>
    <m/>
    <m/>
    <m/>
    <m/>
    <m/>
    <m/>
    <m/>
    <m/>
    <m/>
    <m/>
    <m/>
    <m/>
    <m/>
    <m/>
    <m/>
    <m/>
    <m/>
    <m/>
    <m/>
  </r>
  <r>
    <n v="106"/>
    <s v="0191-106"/>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x v="301"/>
    <x v="5"/>
    <n v="80161500"/>
    <n v="5150000"/>
    <n v="9"/>
    <n v="46350000"/>
    <s v="Enero"/>
    <s v="Enero"/>
    <s v="DIRECCIÓN DE GESTIÓN CORPORATIVA "/>
    <s v="MARTHA JANETH CARREÑO"/>
    <s v="Oficina TIC"/>
    <x v="0"/>
    <s v="Inversión"/>
    <s v="2. Contrato"/>
    <m/>
    <m/>
    <m/>
    <m/>
    <m/>
    <m/>
    <m/>
    <m/>
    <m/>
    <m/>
    <m/>
    <m/>
    <m/>
    <m/>
    <m/>
    <m/>
    <m/>
    <m/>
    <m/>
    <m/>
    <m/>
  </r>
  <r>
    <n v="107"/>
    <s v="0191-107"/>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x v="302"/>
    <x v="5"/>
    <n v="81111500"/>
    <n v="7210000"/>
    <n v="6"/>
    <n v="43260000"/>
    <s v="Enero"/>
    <s v="Enero"/>
    <s v="DIRECCIÓN DE GESTIÓN CORPORATIVA "/>
    <s v="MARTHA JANETH CARREÑO"/>
    <s v="Oficina TIC"/>
    <x v="0"/>
    <s v="Inversión"/>
    <s v="2. Contrato"/>
    <m/>
    <m/>
    <m/>
    <m/>
    <m/>
    <m/>
    <m/>
    <m/>
    <m/>
    <m/>
    <m/>
    <m/>
    <m/>
    <m/>
    <m/>
    <m/>
    <m/>
    <m/>
    <m/>
    <m/>
    <m/>
  </r>
  <r>
    <n v="108"/>
    <s v="0191-108"/>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x v="303"/>
    <x v="5"/>
    <n v="81111500"/>
    <n v="5150000"/>
    <n v="9"/>
    <n v="46350000"/>
    <s v="Enero"/>
    <s v="Enero"/>
    <s v="DIRECCIÓN DE GESTIÓN CORPORATIVA "/>
    <s v="MARTHA JANETH CARREÑO"/>
    <s v="Oficina TIC"/>
    <x v="0"/>
    <s v="Inversión"/>
    <s v="2. Contrato"/>
    <m/>
    <m/>
    <m/>
    <m/>
    <m/>
    <m/>
    <m/>
    <m/>
    <m/>
    <m/>
    <m/>
    <m/>
    <m/>
    <m/>
    <m/>
    <m/>
    <m/>
    <m/>
    <m/>
    <m/>
    <m/>
  </r>
  <r>
    <n v="109"/>
    <s v="0191-109"/>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x v="304"/>
    <x v="5"/>
    <n v="81111500"/>
    <n v="8240000"/>
    <n v="9"/>
    <n v="74160000"/>
    <s v="Enero"/>
    <s v="Enero"/>
    <s v="DIRECCIÓN DE GESTIÓN CORPORATIVA "/>
    <s v="MARTHA JANETH CARREÑO"/>
    <s v="Oficina TIC"/>
    <x v="0"/>
    <s v="Inversión"/>
    <s v="2. Contrato"/>
    <m/>
    <m/>
    <m/>
    <m/>
    <m/>
    <m/>
    <m/>
    <m/>
    <m/>
    <m/>
    <m/>
    <m/>
    <m/>
    <m/>
    <m/>
    <m/>
    <m/>
    <m/>
    <m/>
    <m/>
    <m/>
  </r>
  <r>
    <n v="110"/>
    <s v="0191-110"/>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x v="305"/>
    <x v="5"/>
    <n v="81111500"/>
    <n v="7210000"/>
    <n v="6"/>
    <n v="43260000"/>
    <s v="Enero"/>
    <s v="Enero"/>
    <s v="DIRECCIÓN DE GESTIÓN CORPORATIVA "/>
    <s v="MARTHA JANETH CARREÑO"/>
    <s v="Oficina TIC"/>
    <x v="0"/>
    <s v="Inversión"/>
    <s v="2. Contrato"/>
    <m/>
    <m/>
    <m/>
    <m/>
    <m/>
    <m/>
    <m/>
    <m/>
    <m/>
    <m/>
    <m/>
    <m/>
    <m/>
    <m/>
    <m/>
    <m/>
    <m/>
    <m/>
    <m/>
    <m/>
    <m/>
  </r>
  <r>
    <n v="111"/>
    <s v="0191-111"/>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x v="306"/>
    <x v="5"/>
    <n v="81111500"/>
    <n v="6741350"/>
    <n v="9"/>
    <n v="60672150"/>
    <s v="Enero"/>
    <s v="Enero"/>
    <s v="DIRECCIÓN DE GESTIÓN CORPORATIVA "/>
    <s v="MARTHA JANETH CARREÑO"/>
    <s v="Oficina TIC"/>
    <x v="0"/>
    <s v="Inversión"/>
    <s v="2. Contrato"/>
    <m/>
    <m/>
    <m/>
    <m/>
    <m/>
    <m/>
    <m/>
    <m/>
    <m/>
    <m/>
    <m/>
    <m/>
    <m/>
    <m/>
    <m/>
    <m/>
    <m/>
    <m/>
    <m/>
    <m/>
    <m/>
  </r>
  <r>
    <n v="112"/>
    <s v="0191-112"/>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x v="307"/>
    <x v="5"/>
    <n v="81111500"/>
    <n v="7210000"/>
    <n v="6"/>
    <n v="43260000"/>
    <s v="Enero"/>
    <s v="Enero"/>
    <s v="DIRECCIÓN DE GESTIÓN CORPORATIVA "/>
    <s v="MARTHA JANETH CARREÑO"/>
    <s v="Oficina TIC"/>
    <x v="0"/>
    <s v="Inversión"/>
    <s v="2. Contrato"/>
    <m/>
    <m/>
    <m/>
    <m/>
    <m/>
    <m/>
    <m/>
    <m/>
    <m/>
    <m/>
    <m/>
    <m/>
    <m/>
    <m/>
    <m/>
    <m/>
    <m/>
    <m/>
    <m/>
    <m/>
    <m/>
  </r>
  <r>
    <n v="113"/>
    <s v="0191-113"/>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x v="308"/>
    <x v="5"/>
    <n v="81111800"/>
    <n v="4776540"/>
    <n v="10"/>
    <n v="47765400"/>
    <s v="Enero"/>
    <s v="Enero"/>
    <s v="DIRECCIÓN DE GESTIÓN CORPORATIVA "/>
    <s v="MARTHA JANETH CARREÑO"/>
    <s v="Oficina TIC"/>
    <x v="0"/>
    <s v="Inversión"/>
    <s v="2. Contrato"/>
    <m/>
    <m/>
    <m/>
    <m/>
    <m/>
    <m/>
    <m/>
    <m/>
    <m/>
    <m/>
    <m/>
    <m/>
    <m/>
    <m/>
    <m/>
    <m/>
    <m/>
    <m/>
    <m/>
    <m/>
    <m/>
  </r>
  <r>
    <n v="114"/>
    <s v="0191-114"/>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x v="309"/>
    <x v="5"/>
    <n v="80161500"/>
    <n v="6695000"/>
    <n v="9"/>
    <n v="60255000"/>
    <s v="Enero"/>
    <s v="Enero"/>
    <s v="DIRECCIÓN DE GESTIÓN CORPORATIVA "/>
    <s v="MARTHA JANETH CARREÑO"/>
    <s v="Oficina TIC"/>
    <x v="0"/>
    <s v="Inversión"/>
    <s v="2. Contrato"/>
    <m/>
    <m/>
    <m/>
    <m/>
    <m/>
    <m/>
    <m/>
    <m/>
    <m/>
    <m/>
    <m/>
    <m/>
    <m/>
    <m/>
    <m/>
    <m/>
    <m/>
    <m/>
    <m/>
    <m/>
    <m/>
  </r>
  <r>
    <n v="115"/>
    <s v="0191-115"/>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x v="310"/>
    <x v="5"/>
    <n v="80121704"/>
    <n v="6180000"/>
    <n v="9"/>
    <n v="55620000"/>
    <s v="Enero"/>
    <s v="Enero"/>
    <s v="DIRECCIÓN DE GESTIÓN CORPORATIVA "/>
    <s v="MARTHA JANETH CARREÑO"/>
    <s v="Oficina TIC"/>
    <x v="0"/>
    <s v="Inversión"/>
    <s v="2. Contrato"/>
    <m/>
    <m/>
    <m/>
    <m/>
    <m/>
    <m/>
    <m/>
    <m/>
    <m/>
    <m/>
    <m/>
    <m/>
    <m/>
    <m/>
    <m/>
    <m/>
    <m/>
    <m/>
    <m/>
    <m/>
    <m/>
  </r>
  <r>
    <n v="116"/>
    <s v="0191-116"/>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x v="311"/>
    <x v="5"/>
    <n v="81111500"/>
    <n v="7210000"/>
    <n v="6"/>
    <n v="43260000"/>
    <s v="Enero"/>
    <s v="Enero"/>
    <s v="DIRECCIÓN DE GESTIÓN CORPORATIVA "/>
    <s v="MARTHA JANETH CARREÑO"/>
    <s v="Oficina TIC"/>
    <x v="0"/>
    <s v="Inversión"/>
    <s v="2. Contrato"/>
    <m/>
    <m/>
    <m/>
    <m/>
    <m/>
    <m/>
    <m/>
    <m/>
    <m/>
    <m/>
    <m/>
    <m/>
    <m/>
    <m/>
    <m/>
    <m/>
    <m/>
    <m/>
    <m/>
    <m/>
    <m/>
  </r>
  <r>
    <n v="117"/>
    <s v="0191-117"/>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x v="312"/>
    <x v="5"/>
    <n v="81111800"/>
    <n v="4120000"/>
    <n v="9"/>
    <n v="37080000"/>
    <s v="Enero"/>
    <s v="Enero"/>
    <s v="DIRECCIÓN DE GESTIÓN CORPORATIVA "/>
    <s v="MARTHA JANETH CARREÑO"/>
    <s v="Oficina TIC"/>
    <x v="0"/>
    <s v="Inversión"/>
    <s v="2. Contrato"/>
    <m/>
    <m/>
    <m/>
    <m/>
    <m/>
    <m/>
    <m/>
    <m/>
    <m/>
    <m/>
    <m/>
    <m/>
    <m/>
    <m/>
    <m/>
    <m/>
    <m/>
    <m/>
    <m/>
    <m/>
    <m/>
  </r>
  <r>
    <n v="118"/>
    <s v="0191-118"/>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x v="313"/>
    <x v="5"/>
    <n v="81111500"/>
    <n v="6180000"/>
    <n v="9"/>
    <n v="55620000"/>
    <s v="Enero"/>
    <s v="Enero"/>
    <s v="DIRECCIÓN DE GESTIÓN CORPORATIVA "/>
    <s v="MARTHA JANETH CARREÑO"/>
    <s v="Oficina TIC"/>
    <x v="0"/>
    <s v="Inversión"/>
    <s v="2. Contrato"/>
    <m/>
    <m/>
    <m/>
    <m/>
    <m/>
    <m/>
    <m/>
    <m/>
    <m/>
    <m/>
    <m/>
    <m/>
    <m/>
    <m/>
    <m/>
    <m/>
    <m/>
    <m/>
    <m/>
    <m/>
    <m/>
  </r>
  <r>
    <n v="119"/>
    <s v="0191-119"/>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x v="314"/>
    <x v="5"/>
    <n v="81111500"/>
    <n v="6180000"/>
    <n v="9"/>
    <n v="55620000"/>
    <s v="Enero"/>
    <s v="Enero"/>
    <s v="DIRECCIÓN DE GESTIÓN CORPORATIVA "/>
    <s v="MARTHA JANETH CARREÑO"/>
    <s v="Oficina TIC"/>
    <x v="0"/>
    <s v="Inversión"/>
    <s v="2. Contrato"/>
    <m/>
    <m/>
    <m/>
    <m/>
    <m/>
    <m/>
    <m/>
    <m/>
    <m/>
    <m/>
    <m/>
    <m/>
    <m/>
    <m/>
    <m/>
    <m/>
    <m/>
    <m/>
    <m/>
    <m/>
    <m/>
  </r>
  <r>
    <n v="120"/>
    <s v="0191-120"/>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x v="315"/>
    <x v="5"/>
    <n v="81111500"/>
    <n v="10300000"/>
    <n v="9"/>
    <n v="92700000"/>
    <s v="Enero"/>
    <s v="Enero"/>
    <s v="DIRECCIÓN DE GESTIÓN CORPORATIVA "/>
    <s v="MARTHA JANETH CARREÑO"/>
    <s v="Oficina TIC"/>
    <x v="0"/>
    <s v="Inversión"/>
    <s v="2. Contrato"/>
    <m/>
    <m/>
    <m/>
    <m/>
    <m/>
    <m/>
    <m/>
    <m/>
    <m/>
    <m/>
    <m/>
    <m/>
    <m/>
    <m/>
    <m/>
    <m/>
    <m/>
    <m/>
    <m/>
    <m/>
    <m/>
  </r>
  <r>
    <n v="121"/>
    <s v="0191-121"/>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x v="316"/>
    <x v="5"/>
    <n v="81111500"/>
    <n v="7000000"/>
    <n v="7"/>
    <n v="49000000"/>
    <s v="Enero"/>
    <s v="Enero"/>
    <s v="DIRECCIÓN DE GESTIÓN CORPORATIVA "/>
    <s v="MARTHA JANETH CARREÑO"/>
    <s v="Oficina TIC"/>
    <x v="0"/>
    <s v="Inversión"/>
    <s v="2. Contrato"/>
    <m/>
    <m/>
    <m/>
    <m/>
    <m/>
    <m/>
    <m/>
    <m/>
    <m/>
    <m/>
    <m/>
    <m/>
    <m/>
    <m/>
    <m/>
    <m/>
    <m/>
    <m/>
    <m/>
    <m/>
    <m/>
  </r>
  <r>
    <n v="122"/>
    <s v="0191-122"/>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x v="317"/>
    <x v="5"/>
    <n v="81111500"/>
    <n v="7000000"/>
    <n v="7"/>
    <n v="49000000"/>
    <s v="Enero"/>
    <s v="Enero"/>
    <s v="DIRECCIÓN DE GESTIÓN CORPORATIVA "/>
    <s v="MARTHA JANETH CARREÑO"/>
    <s v="Oficina TIC"/>
    <x v="0"/>
    <s v="Inversión"/>
    <s v="2. Contrato"/>
    <m/>
    <m/>
    <m/>
    <m/>
    <m/>
    <m/>
    <m/>
    <m/>
    <m/>
    <m/>
    <m/>
    <m/>
    <m/>
    <m/>
    <m/>
    <m/>
    <m/>
    <m/>
    <m/>
    <m/>
    <m/>
  </r>
  <r>
    <n v="123"/>
    <s v="0191-123"/>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x v="318"/>
    <x v="5"/>
    <n v="81111500"/>
    <n v="7000000"/>
    <n v="7"/>
    <n v="49000000"/>
    <s v="Enero"/>
    <s v="Enero"/>
    <s v="DIRECCIÓN DE GESTIÓN CORPORATIVA "/>
    <s v="MARTHA JANETH CARREÑO"/>
    <s v="Oficina TIC"/>
    <x v="0"/>
    <s v="Inversión"/>
    <s v="2. Contrato"/>
    <m/>
    <m/>
    <m/>
    <m/>
    <m/>
    <m/>
    <m/>
    <m/>
    <m/>
    <m/>
    <m/>
    <m/>
    <m/>
    <m/>
    <m/>
    <m/>
    <m/>
    <m/>
    <m/>
    <m/>
    <m/>
  </r>
  <r>
    <n v="124"/>
    <s v="0191-124"/>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x v="319"/>
    <x v="5"/>
    <n v="81111500"/>
    <n v="7772575"/>
    <n v="6"/>
    <n v="46635450"/>
    <s v="Enero"/>
    <s v="Enero"/>
    <s v="DIRECCIÓN DE GESTIÓN CORPORATIVA "/>
    <s v="MARTHA JANETH CARREÑO"/>
    <s v="Oficina TIC"/>
    <x v="0"/>
    <s v="Inversión"/>
    <s v="2. Contrato"/>
    <m/>
    <m/>
    <m/>
    <m/>
    <m/>
    <m/>
    <m/>
    <m/>
    <m/>
    <m/>
    <m/>
    <m/>
    <m/>
    <m/>
    <m/>
    <m/>
    <m/>
    <m/>
    <m/>
    <m/>
    <m/>
  </r>
  <r>
    <n v="125"/>
    <s v="0191-125"/>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662284 Comercio al por menor de computadores y programas de informática integrados en establecimientos especializados"/>
    <s v="1-100-F001 VA-RECURSOS DISTRITO"/>
    <x v="320"/>
    <x v="8"/>
    <n v="43211500"/>
    <n v="125000000"/>
    <n v="1"/>
    <n v="125000000"/>
    <s v="Marzo"/>
    <s v="Marzo"/>
    <s v="DIRECCIÓN DE GESTIÓN CORPORATIVA "/>
    <s v="MARTHA JANETH CARREÑO"/>
    <s v="Oficina TIC"/>
    <x v="0"/>
    <s v="Inversión"/>
    <s v="2. Contrato"/>
    <m/>
    <m/>
    <m/>
    <m/>
    <m/>
    <m/>
    <m/>
    <m/>
    <m/>
    <m/>
    <m/>
    <m/>
    <m/>
    <m/>
    <m/>
    <m/>
    <m/>
    <m/>
    <m/>
    <m/>
    <m/>
  </r>
  <r>
    <n v="126"/>
    <s v="0191-126"/>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662284 Comercio al por menor de computadores y programas de informática integrados en establecimientos especializados"/>
    <s v="1-100-F001 VA-RECURSOS DISTRITO"/>
    <x v="321"/>
    <x v="7"/>
    <n v="43211500"/>
    <n v="306523000"/>
    <n v="1"/>
    <n v="306523000"/>
    <s v="Marzo"/>
    <s v="Marzo"/>
    <s v="DIRECCIÓN DE GESTIÓN CORPORATIVA "/>
    <s v="MARTHA JANETH CARREÑO"/>
    <s v="Oficina TIC"/>
    <x v="0"/>
    <s v="Inversión"/>
    <s v="2. Contrato"/>
    <m/>
    <m/>
    <m/>
    <m/>
    <m/>
    <m/>
    <m/>
    <m/>
    <m/>
    <m/>
    <m/>
    <m/>
    <m/>
    <m/>
    <m/>
    <m/>
    <m/>
    <m/>
    <m/>
    <m/>
    <m/>
  </r>
  <r>
    <n v="127"/>
    <s v="0191-127"/>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773311 Derechos de uso de programas informáticos"/>
    <s v="1-100-F001 VA-RECURSOS DISTRITO"/>
    <x v="322"/>
    <x v="8"/>
    <n v="81161601"/>
    <n v="411082288"/>
    <n v="1"/>
    <n v="411082288"/>
    <s v="mayo"/>
    <s v="mayo"/>
    <s v="DIRECCIÓN DE GESTIÓN CORPORATIVA "/>
    <s v="MARTHA JANETH CARREÑO"/>
    <s v="Oficina TIC"/>
    <x v="0"/>
    <s v="Inversión"/>
    <s v="2. Contrato"/>
    <m/>
    <m/>
    <m/>
    <m/>
    <m/>
    <m/>
    <m/>
    <m/>
    <m/>
    <m/>
    <m/>
    <m/>
    <m/>
    <m/>
    <m/>
    <m/>
    <m/>
    <m/>
    <m/>
    <m/>
    <m/>
  </r>
  <r>
    <n v="128"/>
    <s v="0191-128"/>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773311 Derechos de uso de programas informáticos"/>
    <s v="1-100-F001 VA-RECURSOS DISTRITO"/>
    <x v="323"/>
    <x v="4"/>
    <n v="43233200"/>
    <n v="200000000"/>
    <n v="1"/>
    <n v="200000000"/>
    <s v="Marzo"/>
    <s v="Abril"/>
    <s v="DIRECCIÓN DE GESTIÓN CORPORATIVA "/>
    <s v="MARTHA JANETH CARREÑO"/>
    <s v="Oficina TIC"/>
    <x v="0"/>
    <s v="Inversión"/>
    <s v="2. Contrato"/>
    <m/>
    <m/>
    <m/>
    <m/>
    <m/>
    <m/>
    <m/>
    <m/>
    <m/>
    <m/>
    <m/>
    <m/>
    <m/>
    <m/>
    <m/>
    <m/>
    <m/>
    <m/>
    <m/>
    <m/>
    <m/>
  </r>
  <r>
    <n v="129"/>
    <s v="0191-129"/>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773311 Derechos de uso de programas informáticos"/>
    <s v="1-100-F001 VA-RECURSOS DISTRITO"/>
    <x v="324"/>
    <x v="8"/>
    <n v="43232605"/>
    <n v="20000000"/>
    <n v="1"/>
    <n v="20000000"/>
    <s v="Febrero"/>
    <s v="Febrero"/>
    <s v="DIRECCIÓN DE GESTIÓN CORPORATIVA "/>
    <s v="MARTHA JANETH CARREÑO"/>
    <s v="Oficina TIC"/>
    <x v="0"/>
    <s v="Inversión"/>
    <s v="2. Contrato"/>
    <m/>
    <m/>
    <m/>
    <m/>
    <m/>
    <m/>
    <m/>
    <m/>
    <m/>
    <m/>
    <m/>
    <m/>
    <m/>
    <m/>
    <m/>
    <m/>
    <m/>
    <m/>
    <m/>
    <m/>
    <m/>
  </r>
  <r>
    <n v="130"/>
    <s v="0191-130"/>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773311 Derechos de uso de programas informáticos"/>
    <s v="1-100-F001 VA-RECURSOS DISTRITO"/>
    <x v="325"/>
    <x v="8"/>
    <n v="43232605"/>
    <n v="300000000"/>
    <n v="1"/>
    <n v="300000000"/>
    <s v="abril"/>
    <s v="Abril"/>
    <s v="DIRECCIÓN DE GESTIÓN CORPORATIVA "/>
    <s v="MARTHA JANETH CARREÑO"/>
    <s v="Oficina TIC"/>
    <x v="0"/>
    <s v="Inversión"/>
    <s v="2. Contrato"/>
    <m/>
    <m/>
    <m/>
    <m/>
    <m/>
    <m/>
    <m/>
    <m/>
    <m/>
    <m/>
    <m/>
    <m/>
    <m/>
    <m/>
    <m/>
    <m/>
    <m/>
    <m/>
    <m/>
    <m/>
    <m/>
  </r>
  <r>
    <n v="131"/>
    <s v="0191-131"/>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883159 Otros servicios de alojamiento y suministro de infraestructura en tecnología de la información (TI)"/>
    <s v="1-100-F001 VA-RECURSOS DISTRITO"/>
    <x v="326"/>
    <x v="4"/>
    <n v="81111500"/>
    <n v="107277000"/>
    <n v="1"/>
    <n v="107277000"/>
    <s v="Febrero"/>
    <s v="Marzo"/>
    <s v="DIRECCIÓN DE GESTIÓN CORPORATIVA "/>
    <s v="MARTHA JANETH CARREÑO"/>
    <s v="Oficina TIC"/>
    <x v="0"/>
    <s v="Inversión"/>
    <s v="2. Contrato"/>
    <m/>
    <m/>
    <m/>
    <m/>
    <m/>
    <m/>
    <m/>
    <m/>
    <m/>
    <m/>
    <m/>
    <m/>
    <m/>
    <m/>
    <m/>
    <m/>
    <m/>
    <m/>
    <m/>
    <m/>
    <m/>
  </r>
  <r>
    <n v="132"/>
    <s v="0191-132"/>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773311 Derechos de uso de programas informáticos"/>
    <s v="1-100-F001 VA-RECURSOS DISTRITO"/>
    <x v="327"/>
    <x v="8"/>
    <n v="81112100"/>
    <n v="300000000"/>
    <n v="1"/>
    <n v="300000000"/>
    <s v="agosto"/>
    <s v="agosto"/>
    <s v="DIRECCIÓN DE GESTIÓN CORPORATIVA "/>
    <s v="MARTHA JANETH CARREÑO"/>
    <s v="Oficina TIC"/>
    <x v="0"/>
    <s v="Inversión"/>
    <s v="2. Contrato"/>
    <m/>
    <m/>
    <m/>
    <m/>
    <m/>
    <m/>
    <m/>
    <m/>
    <m/>
    <m/>
    <m/>
    <m/>
    <m/>
    <m/>
    <m/>
    <m/>
    <m/>
    <m/>
    <m/>
    <m/>
    <m/>
  </r>
  <r>
    <n v="133"/>
    <s v="0191-133"/>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773311 Derechos de uso de programas informáticos"/>
    <s v="1-100-F001 VA-RECURSOS DISTRITO"/>
    <x v="328"/>
    <x v="6"/>
    <n v="43233400"/>
    <n v="15385700"/>
    <n v="1"/>
    <n v="15385700"/>
    <s v="agosto"/>
    <s v="agosto"/>
    <s v="DIRECCIÓN DE GESTIÓN CORPORATIVA "/>
    <s v="MARTHA JANETH CARREÑO"/>
    <s v="Oficina TIC"/>
    <x v="0"/>
    <s v="Inversión"/>
    <s v="2. Contrato"/>
    <m/>
    <m/>
    <m/>
    <m/>
    <m/>
    <m/>
    <m/>
    <m/>
    <m/>
    <m/>
    <m/>
    <m/>
    <m/>
    <m/>
    <m/>
    <m/>
    <m/>
    <m/>
    <m/>
    <m/>
    <m/>
  </r>
  <r>
    <n v="134"/>
    <s v="0191-134"/>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773311 Derechos de uso de programas informáticos"/>
    <s v="1-100-F001 VA-RECURSOS DISTRITO"/>
    <x v="329"/>
    <x v="6"/>
    <s v="43233415;43232309;81111901"/>
    <n v="33000000"/>
    <n v="1"/>
    <n v="33000000"/>
    <s v="octubre"/>
    <s v="octubre"/>
    <s v="DIRECCIÓN DE GESTIÓN CORPORATIVA "/>
    <s v="MARTHA JANETH CARREÑO"/>
    <s v="Oficina TIC"/>
    <x v="0"/>
    <s v="Inversión"/>
    <s v="2. Contrato"/>
    <m/>
    <m/>
    <m/>
    <m/>
    <m/>
    <m/>
    <m/>
    <m/>
    <m/>
    <m/>
    <m/>
    <m/>
    <m/>
    <m/>
    <m/>
    <m/>
    <m/>
    <m/>
    <m/>
    <m/>
    <m/>
  </r>
  <r>
    <n v="135"/>
    <s v="0191-135"/>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773311 Derechos de uso de programas informáticos"/>
    <s v="1-100-F001 VA-RECURSOS DISTRITO"/>
    <x v="330"/>
    <x v="4"/>
    <n v="43232801"/>
    <n v="70000000"/>
    <n v="1"/>
    <n v="70000000"/>
    <s v="abril"/>
    <s v="Abril"/>
    <s v="DIRECCIÓN DE GESTIÓN CORPORATIVA "/>
    <s v="MARTHA JANETH CARREÑO"/>
    <s v="Oficina TIC"/>
    <x v="0"/>
    <s v="Inversión"/>
    <s v="2. Contrato"/>
    <m/>
    <m/>
    <m/>
    <m/>
    <m/>
    <m/>
    <m/>
    <m/>
    <m/>
    <m/>
    <m/>
    <m/>
    <m/>
    <m/>
    <m/>
    <m/>
    <m/>
    <m/>
    <m/>
    <m/>
    <m/>
  </r>
  <r>
    <n v="136"/>
    <s v="0191-136"/>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883159 Otros servicios de alojamiento y suministro de infraestructura en tecnología de la información (TI)"/>
    <s v="1-100-F001 VA-RECURSOS DISTRITO"/>
    <x v="331"/>
    <x v="4"/>
    <s v="43231513;43233204;43222612;81111801;81111803"/>
    <n v="90000000"/>
    <n v="1"/>
    <n v="90000000"/>
    <s v="Marzo"/>
    <s v="Abril"/>
    <s v="DIRECCIÓN DE GESTIÓN CORPORATIVA "/>
    <s v="MARTHA JANETH CARREÑO"/>
    <s v="Oficina TIC"/>
    <x v="0"/>
    <s v="Inversión"/>
    <s v="2. Contrato"/>
    <m/>
    <m/>
    <m/>
    <m/>
    <m/>
    <m/>
    <m/>
    <m/>
    <m/>
    <m/>
    <m/>
    <m/>
    <m/>
    <m/>
    <m/>
    <m/>
    <m/>
    <m/>
    <m/>
    <m/>
    <m/>
  </r>
  <r>
    <n v="137"/>
    <s v="0191-137"/>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883159 Otros servicios de alojamiento y suministro de infraestructura en tecnología de la información (TI)"/>
    <s v="1-100-F001 VA-RECURSOS DISTRITO"/>
    <x v="332"/>
    <x v="4"/>
    <s v="43231513;43233204;43222612;81111801;81111803"/>
    <n v="50000000"/>
    <n v="1"/>
    <n v="50000000"/>
    <s v="Marzo"/>
    <s v="Abril"/>
    <s v="DIRECCIÓN DE GESTIÓN CORPORATIVA "/>
    <s v="MARTHA JANETH CARREÑO"/>
    <s v="Oficina TIC"/>
    <x v="0"/>
    <s v="Inversión"/>
    <s v="2. Contrato"/>
    <m/>
    <m/>
    <m/>
    <m/>
    <m/>
    <m/>
    <m/>
    <m/>
    <m/>
    <m/>
    <m/>
    <m/>
    <m/>
    <m/>
    <m/>
    <m/>
    <m/>
    <m/>
    <m/>
    <m/>
    <m/>
  </r>
  <r>
    <n v="138"/>
    <s v="0191-138"/>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884222 Servicios de acceso a Internet de banda ancha"/>
    <s v="1-100-F001 VA-RECURSOS DISTRITO"/>
    <x v="333"/>
    <x v="5"/>
    <s v="81112101;81112003;81112006"/>
    <n v="1043306000"/>
    <n v="1"/>
    <n v="1043306000"/>
    <s v="Enero"/>
    <s v="Enero"/>
    <s v="DIRECCIÓN DE GESTIÓN CORPORATIVA "/>
    <s v="MARTHA JANETH CARREÑO"/>
    <s v="Oficina TIC"/>
    <x v="0"/>
    <s v="Inversión"/>
    <s v="2. Contrato"/>
    <m/>
    <m/>
    <m/>
    <m/>
    <m/>
    <m/>
    <m/>
    <m/>
    <m/>
    <m/>
    <m/>
    <m/>
    <m/>
    <m/>
    <m/>
    <m/>
    <m/>
    <m/>
    <m/>
    <m/>
    <m/>
  </r>
  <r>
    <n v="139"/>
    <s v="0191-139"/>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885230 Servicios de sistemas de seguridad"/>
    <s v="1-100-F001 VA-RECURSOS DISTRITO"/>
    <x v="334"/>
    <x v="8"/>
    <n v="81111801"/>
    <n v="2200000"/>
    <n v="1"/>
    <n v="2200000"/>
    <s v="Noviembre"/>
    <s v="noviembre"/>
    <s v="DIRECCIÓN DE GESTIÓN CORPORATIVA "/>
    <s v="MARTHA JANETH CARREÑO"/>
    <s v="Oficina TIC"/>
    <x v="0"/>
    <s v="Inversión"/>
    <s v="2. Contrato"/>
    <m/>
    <m/>
    <m/>
    <m/>
    <m/>
    <m/>
    <m/>
    <m/>
    <m/>
    <m/>
    <m/>
    <m/>
    <m/>
    <m/>
    <m/>
    <m/>
    <m/>
    <m/>
    <m/>
    <m/>
    <m/>
  </r>
  <r>
    <n v="140"/>
    <s v="0191-140"/>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885230 Servicios de sistemas de seguridad"/>
    <s v="1-100-F001 VA-RECURSOS DISTRITO"/>
    <x v="335"/>
    <x v="8"/>
    <n v="81111801"/>
    <n v="2877000"/>
    <n v="1"/>
    <n v="2877000"/>
    <s v="Febrero"/>
    <s v="Febrero"/>
    <s v="DIRECCIÓN DE GESTIÓN CORPORATIVA "/>
    <s v="MARTHA JANETH CARREÑO"/>
    <s v="Oficina TIC"/>
    <x v="0"/>
    <s v="Inversión"/>
    <s v="2. Contrato"/>
    <m/>
    <m/>
    <m/>
    <m/>
    <m/>
    <m/>
    <m/>
    <m/>
    <m/>
    <m/>
    <m/>
    <m/>
    <m/>
    <m/>
    <m/>
    <m/>
    <m/>
    <m/>
    <m/>
    <m/>
    <m/>
  </r>
  <r>
    <n v="141"/>
    <s v="0191-141"/>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88711001 Servicio de mantenimiento y reparación de productos metálicos estructurales y sus partes"/>
    <s v="1-100-F001 VA-RECURSOS DISTRITO"/>
    <x v="336"/>
    <x v="6"/>
    <n v="72151701"/>
    <n v="21481000"/>
    <n v="1"/>
    <n v="21481000"/>
    <s v="Marzo"/>
    <s v="Marzo"/>
    <s v="DIRECCIÓN DE GESTIÓN CORPORATIVA "/>
    <s v="MARTHA JANETH CARREÑO"/>
    <s v="Oficina TIC"/>
    <x v="0"/>
    <s v="Inversión"/>
    <s v="2. Contrato"/>
    <m/>
    <m/>
    <m/>
    <m/>
    <m/>
    <m/>
    <m/>
    <m/>
    <m/>
    <m/>
    <m/>
    <m/>
    <m/>
    <m/>
    <m/>
    <m/>
    <m/>
    <m/>
    <m/>
    <m/>
    <m/>
  </r>
  <r>
    <n v="142"/>
    <s v="0191-142"/>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887130 Servicios de mantenimiento y reparación de computadores y equipos periféricos"/>
    <s v="1-100-F001 VA-RECURSOS DISTRITO"/>
    <x v="337"/>
    <x v="4"/>
    <n v="81112300"/>
    <n v="60000000"/>
    <n v="1"/>
    <n v="60000000"/>
    <s v="Marzo"/>
    <s v="Abril"/>
    <s v="DIRECCIÓN DE GESTIÓN CORPORATIVA "/>
    <s v="MARTHA JANETH CARREÑO"/>
    <s v="Oficina TIC"/>
    <x v="0"/>
    <s v="Inversión"/>
    <s v="2. Contrato"/>
    <m/>
    <m/>
    <m/>
    <m/>
    <m/>
    <m/>
    <m/>
    <m/>
    <m/>
    <m/>
    <m/>
    <m/>
    <m/>
    <m/>
    <m/>
    <m/>
    <m/>
    <m/>
    <m/>
    <m/>
    <m/>
  </r>
  <r>
    <n v="143"/>
    <s v="0191-143"/>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88715999 Servicio de mantenimiento y reparación de otros equipos n.c.p."/>
    <s v="1-100-F001 VA-RECURSOS DISTRITO"/>
    <x v="338"/>
    <x v="5"/>
    <s v="39121004; 72151504; 73152108_x000a_"/>
    <n v="97400000"/>
    <n v="1"/>
    <n v="97400000"/>
    <s v="Febrero"/>
    <s v="Febrero"/>
    <s v="DIRECCIÓN DE GESTIÓN CORPORATIVA "/>
    <s v="MARTHA JANETH CARREÑO"/>
    <s v="Oficina TIC"/>
    <x v="0"/>
    <s v="Inversión"/>
    <s v="2. Contrato"/>
    <m/>
    <m/>
    <m/>
    <m/>
    <m/>
    <m/>
    <m/>
    <m/>
    <m/>
    <m/>
    <m/>
    <m/>
    <m/>
    <m/>
    <m/>
    <m/>
    <m/>
    <m/>
    <m/>
    <m/>
    <m/>
  </r>
  <r>
    <n v="144"/>
    <s v="0191-144"/>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88715999 Servicio de mantenimiento y reparación de otros equipos n.c.p."/>
    <s v="1-100-F001 VA-RECURSOS DISTRITO"/>
    <x v="339"/>
    <x v="4"/>
    <n v="81161708"/>
    <n v="50000000"/>
    <n v="1"/>
    <n v="50000000"/>
    <s v="Marzo"/>
    <s v="Abril"/>
    <s v="DIRECCIÓN DE GESTIÓN CORPORATIVA "/>
    <s v="MARTHA JANETH CARREÑO"/>
    <s v="Oficina TIC"/>
    <x v="0"/>
    <s v="Inversión"/>
    <s v="2. Contrato"/>
    <m/>
    <m/>
    <m/>
    <m/>
    <m/>
    <m/>
    <m/>
    <m/>
    <m/>
    <m/>
    <m/>
    <m/>
    <m/>
    <m/>
    <m/>
    <m/>
    <m/>
    <m/>
    <m/>
    <m/>
    <m/>
  </r>
  <r>
    <n v="145"/>
    <s v="0191-145"/>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88715999 Servicio de mantenimiento y reparación de otros equipos n.c.p."/>
    <s v="1-100-F001 VA-RECURSOS DISTRITO"/>
    <x v="340"/>
    <x v="6"/>
    <n v="81112215"/>
    <n v="35000000"/>
    <n v="1"/>
    <n v="35000000"/>
    <s v="Marzo"/>
    <s v="Marzo"/>
    <s v="DIRECCIÓN DE GESTIÓN CORPORATIVA "/>
    <s v="MARTHA JANETH CARREÑO"/>
    <s v="Oficina TIC"/>
    <x v="0"/>
    <s v="Inversión"/>
    <s v="2. Contrato"/>
    <m/>
    <m/>
    <m/>
    <m/>
    <m/>
    <m/>
    <m/>
    <m/>
    <m/>
    <m/>
    <m/>
    <m/>
    <m/>
    <m/>
    <m/>
    <m/>
    <m/>
    <m/>
    <m/>
    <m/>
    <m/>
  </r>
  <r>
    <n v="146"/>
    <s v="0191-146"/>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88715999 Servicio de mantenimiento y reparación de otros equipos n.c.p."/>
    <s v="1-100-F001 VA-RECURSOS DISTRITO"/>
    <x v="341"/>
    <x v="6"/>
    <n v="72151207"/>
    <n v="16000000"/>
    <n v="1"/>
    <n v="16000000"/>
    <s v="Marzo"/>
    <s v="Marzo"/>
    <s v="DIRECCIÓN DE GESTIÓN CORPORATIVA "/>
    <s v="MARTHA JANETH CARREÑO"/>
    <s v="Oficina TIC"/>
    <x v="0"/>
    <s v="Inversión"/>
    <s v="2. Contrato"/>
    <m/>
    <m/>
    <m/>
    <m/>
    <m/>
    <m/>
    <m/>
    <m/>
    <m/>
    <m/>
    <m/>
    <m/>
    <m/>
    <m/>
    <m/>
    <m/>
    <m/>
    <m/>
    <m/>
    <m/>
    <m/>
  </r>
  <r>
    <n v="147"/>
    <s v="0191-147"/>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200773124 Servicios de arrendamiento sin opción de compra de comput"/>
    <s v="1-100-F001 VA-RECURSOS DISTRITO"/>
    <x v="342"/>
    <x v="8"/>
    <n v="80161800"/>
    <n v="50000000"/>
    <n v="1"/>
    <n v="50000000"/>
    <s v="Febrero"/>
    <s v="Marzo"/>
    <s v="DIRECCIÓN DE GESTIÓN CORPORATIVA "/>
    <s v="MARTHA JANETH CARREÑO"/>
    <s v="Oficina TIC"/>
    <x v="0"/>
    <s v="Inversión"/>
    <s v="2. Contrato"/>
    <m/>
    <m/>
    <m/>
    <m/>
    <m/>
    <m/>
    <m/>
    <m/>
    <m/>
    <m/>
    <m/>
    <m/>
    <m/>
    <m/>
    <m/>
    <m/>
    <m/>
    <m/>
    <m/>
    <m/>
    <m/>
  </r>
  <r>
    <n v="148"/>
    <s v="0191-148"/>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773311 Derechos de uso de programas informáticos"/>
    <s v="1-100-F001 VA-RECURSOS DISTRITO"/>
    <x v="343"/>
    <x v="5"/>
    <n v="43233200"/>
    <n v="13533000"/>
    <n v="1"/>
    <n v="13533000"/>
    <s v="Febrero"/>
    <s v="Febrero"/>
    <s v="DIRECCIÓN DE GESTIÓN CORPORATIVA "/>
    <s v="MARTHA JANETH CARREÑO"/>
    <s v="Oficina TIC"/>
    <x v="0"/>
    <s v="Inversión"/>
    <s v="2. Contrato"/>
    <m/>
    <m/>
    <m/>
    <m/>
    <m/>
    <m/>
    <m/>
    <m/>
    <m/>
    <m/>
    <m/>
    <m/>
    <m/>
    <m/>
    <m/>
    <m/>
    <m/>
    <m/>
    <m/>
    <m/>
    <m/>
  </r>
  <r>
    <n v="149"/>
    <s v="0191-149"/>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773311 Derechos de uso de programas informáticos"/>
    <s v="1-100-F001 VA-RECURSOS DISTRITO"/>
    <x v="199"/>
    <x v="7"/>
    <n v="43232100"/>
    <n v="97280000"/>
    <n v="12"/>
    <n v="97280000"/>
    <s v="octubre"/>
    <s v="octubre"/>
    <s v="DIRECCIÓN DE GESTIÓN CORPORATIVA "/>
    <s v="MARTHA JANETH CARREÑO"/>
    <s v="Oficina TIC"/>
    <x v="7"/>
    <s v="Inversión"/>
    <s v="2. Contrato"/>
    <m/>
    <m/>
    <m/>
    <m/>
    <m/>
    <m/>
    <m/>
    <m/>
    <m/>
    <m/>
    <m/>
    <m/>
    <m/>
    <m/>
    <m/>
    <m/>
    <m/>
    <m/>
    <m/>
    <m/>
    <m/>
  </r>
  <r>
    <n v="150"/>
    <s v="0191-150"/>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3 Implementar el 100% sistema de información misional de la CVP y garantizar la disponibilidad de la infraestructura tecnológica."/>
    <s v="PM/0208/0109/45990070191"/>
    <s v="O232020200773311 Derechos de uso de programas informáticos"/>
    <s v="1-100-F001 VA-RECURSOS DISTRITO"/>
    <x v="344"/>
    <x v="8"/>
    <n v="43232100"/>
    <n v="132662012"/>
    <n v="1"/>
    <n v="132662012"/>
    <s v="octubre"/>
    <s v="octubre"/>
    <s v="DIRECCIÓN DE GESTIÓN CORPORATIVA "/>
    <s v="MARTHA JANETH CARREÑO"/>
    <s v="Oficina TIC"/>
    <x v="0"/>
    <s v="Inversión"/>
    <s v="2. Contrato"/>
    <m/>
    <m/>
    <m/>
    <m/>
    <m/>
    <m/>
    <m/>
    <m/>
    <m/>
    <m/>
    <m/>
    <m/>
    <m/>
    <m/>
    <m/>
    <m/>
    <m/>
    <m/>
    <m/>
    <m/>
    <m/>
  </r>
  <r>
    <n v="151"/>
    <s v="0191-151"/>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2 Afianzar el 100% de la prestación de los servicios administrativos que permitan la operatividad del funcionamiento en las áreas o dependencias de la entidad."/>
    <s v="PM/0208/0108/45990160191"/>
    <s v="O2320201003023211599 Pastas o pulpas de otras fibras n.c.p. para papel"/>
    <s v="1-100-F001 VA-RECURSOS DISTRITO"/>
    <x v="345"/>
    <x v="6"/>
    <n v="80161500"/>
    <n v="35000000"/>
    <n v="1"/>
    <n v="35000000"/>
    <s v="Marzo"/>
    <s v="Marzo"/>
    <s v="DIRECCIÓN DE GESTIÓN CORPORATIVA "/>
    <s v="MARTHA JANETH CARREÑO LIZARAZO"/>
    <s v="SUBDIRECCION ADMINISTRATIVA"/>
    <x v="0"/>
    <s v="Inversión"/>
    <s v="2. Contrato"/>
    <m/>
    <m/>
    <m/>
    <m/>
    <m/>
    <m/>
    <m/>
    <m/>
    <m/>
    <m/>
    <m/>
    <m/>
    <m/>
    <m/>
    <m/>
    <m/>
    <m/>
    <m/>
    <m/>
    <m/>
    <m/>
  </r>
  <r>
    <n v="152"/>
    <s v="0191-152"/>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2 Afianzar el 100% de la prestación de los servicios administrativos que permitan la operatividad del funcionamiento en las áreas o dependencias de la entidad."/>
    <s v="PM/0208/0108/45990160191"/>
    <s v="232020200664112 Servicios de transporte terrestre local regular de pasajeros"/>
    <s v="1-100-F001 VA-RECURSOS DISTRITO"/>
    <x v="346"/>
    <x v="3"/>
    <n v="78111800"/>
    <n v="500000000"/>
    <n v="10"/>
    <n v="500000000"/>
    <s v="Marzo"/>
    <s v="Marzo"/>
    <s v="DIRECCIÓN DE GESTIÓN CORPORATIVA "/>
    <s v="MARTHA JANETH CARREÑO LIZARAZO"/>
    <s v="SUBDIRECCION ADMINISTRATIVA"/>
    <x v="6"/>
    <s v="Inversión"/>
    <s v="2. Contrato"/>
    <m/>
    <m/>
    <m/>
    <m/>
    <m/>
    <m/>
    <m/>
    <m/>
    <m/>
    <m/>
    <m/>
    <m/>
    <m/>
    <m/>
    <m/>
    <m/>
    <m/>
    <m/>
    <m/>
    <m/>
    <m/>
  </r>
  <r>
    <n v="153"/>
    <s v="0191-153"/>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2 Afianzar el 100% de la prestación de los servicios administrativos que permitan la operatividad del funcionamiento en las áreas o dependencias de la entidad."/>
    <s v="PM/0208/0108/45990160191"/>
    <s v="O232020200772252 Servicios de arrendamiento de bienes inmuebles no residenciales (vivienda) a comisión o por contrato"/>
    <s v="1-100-F001 VA-RECURSOS DISTRITO"/>
    <x v="347"/>
    <x v="5"/>
    <n v="80131500"/>
    <n v="8000000"/>
    <n v="12"/>
    <n v="96000000"/>
    <s v="Enero"/>
    <s v="Enero"/>
    <s v="DIRECCIÓN DE GESTIÓN CORPORATIVA "/>
    <s v="MARTHA JANETH CARREÑO LIZARAZO"/>
    <s v="SUBDIRECCION ADMINISTRATIVA"/>
    <x v="0"/>
    <s v="Inversión"/>
    <s v="2. Contrato"/>
    <m/>
    <m/>
    <m/>
    <m/>
    <m/>
    <m/>
    <m/>
    <m/>
    <m/>
    <m/>
    <m/>
    <m/>
    <m/>
    <m/>
    <m/>
    <m/>
    <m/>
    <m/>
    <m/>
    <m/>
    <m/>
  </r>
  <r>
    <n v="154"/>
    <s v="0191-154"/>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2 Afianzar el 100% de la prestación de los servicios administrativos que permitan la operatividad del funcionamiento en las áreas o dependencias de la entidad."/>
    <s v="PM/0208/0108/45990160191"/>
    <s v="232020200885250 Servicios de protección (guardas de seguridad)"/>
    <s v="1-100-F001 VA-RECURSOS DISTRITO"/>
    <x v="141"/>
    <x v="3"/>
    <s v="92121500  92121700_x000a_46171600"/>
    <n v="179595745.45454547"/>
    <n v="11"/>
    <n v="1975553200"/>
    <s v="Febrero"/>
    <s v="Febrero"/>
    <s v="DIRECCIÓN DE GESTIÓN CORPORATIVA "/>
    <s v="MARTHA JANETH CARREÑO LIZARAZO"/>
    <s v="SUBDIRECCION ADMINISTRATIVA"/>
    <x v="4"/>
    <s v="Inversión"/>
    <s v="2. Contrato"/>
    <m/>
    <m/>
    <m/>
    <m/>
    <m/>
    <m/>
    <m/>
    <m/>
    <m/>
    <m/>
    <m/>
    <m/>
    <m/>
    <m/>
    <m/>
    <m/>
    <m/>
    <m/>
    <m/>
    <m/>
    <m/>
  </r>
  <r>
    <n v="155"/>
    <s v="0191-155"/>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2 Afianzar el 100% de la prestación de los servicios administrativos que permitan la operatividad del funcionamiento en las áreas o dependencias de la entidad."/>
    <s v="PM/0208/0108/45990160191"/>
    <s v="O232020200886312 Servicios de distribución de electricidad (a comisión o por contrato)"/>
    <s v="1-100-F001 VA-RECURSOS DISTRITO"/>
    <x v="348"/>
    <x v="2"/>
    <s v="N/A"/>
    <n v="1000000"/>
    <n v="12"/>
    <n v="12000000"/>
    <s v="Febrero"/>
    <s v="Febrero"/>
    <s v="DIRECCIÓN DE GESTIÓN CORPORATIVA "/>
    <s v="MARTHA JANETH CARREÑO LIZARAZO"/>
    <s v="SUBDIRECCION ADMINISTRATIVA"/>
    <x v="0"/>
    <s v="Inversión"/>
    <s v="1. Pago directo"/>
    <m/>
    <m/>
    <m/>
    <m/>
    <m/>
    <m/>
    <m/>
    <m/>
    <m/>
    <m/>
    <m/>
    <m/>
    <m/>
    <m/>
    <m/>
    <m/>
    <m/>
    <m/>
    <m/>
    <m/>
    <m/>
  </r>
  <r>
    <n v="156"/>
    <s v="0191-156"/>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2 Afianzar el 100% de la prestación de los servicios administrativos que permitan la operatividad del funcionamiento en las áreas o dependencias de la entidad."/>
    <s v="PM/0208/0108/45990160191"/>
    <s v="O232020200886330 Servicios de distribución de agua por tubería (a comisión o por contrato)"/>
    <s v="1-100-F001 VA-RECURSOS DISTRITO"/>
    <x v="349"/>
    <x v="2"/>
    <s v="N/A"/>
    <n v="950000"/>
    <n v="12"/>
    <n v="11400000"/>
    <s v="Febrero"/>
    <s v="Febrero"/>
    <s v="DIRECCIÓN DE GESTIÓN CORPORATIVA "/>
    <s v="MARTHA JANETH CARREÑO LIZARAZO"/>
    <s v="SUBDIRECCION ADMINISTRATIVA"/>
    <x v="0"/>
    <s v="Inversión"/>
    <s v="1. Pago directo"/>
    <m/>
    <m/>
    <m/>
    <m/>
    <m/>
    <m/>
    <m/>
    <m/>
    <m/>
    <m/>
    <m/>
    <m/>
    <m/>
    <m/>
    <m/>
    <m/>
    <m/>
    <m/>
    <m/>
    <m/>
    <m/>
  </r>
  <r>
    <n v="157"/>
    <s v="0191-157"/>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2 Afianzar el 100% de la prestación de los servicios administrativos que permitan la operatividad del funcionamiento en las áreas o dependencias de la entidad."/>
    <s v="PM/0208/0108/45990160191"/>
    <s v="O232020200994239 Servicios generales de recolección de otros desechos"/>
    <s v="1-100-F001 VA-RECURSOS DISTRITO"/>
    <x v="350"/>
    <x v="2"/>
    <s v="N/A"/>
    <n v="1000000"/>
    <n v="12"/>
    <n v="12000000"/>
    <s v="Febrero"/>
    <s v="Febrero"/>
    <s v="DIRECCIÓN DE GESTIÓN CORPORATIVA "/>
    <s v="MARTHA JANETH CARREÑO LIZARAZO"/>
    <s v="SUBDIRECCION ADMINISTRATIVA"/>
    <x v="0"/>
    <s v="Inversión"/>
    <s v="1. Pago directo"/>
    <m/>
    <m/>
    <m/>
    <m/>
    <m/>
    <m/>
    <m/>
    <m/>
    <m/>
    <m/>
    <m/>
    <m/>
    <m/>
    <m/>
    <m/>
    <m/>
    <m/>
    <m/>
    <m/>
    <m/>
    <m/>
  </r>
  <r>
    <n v="158"/>
    <s v="0191-158"/>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2 Afianzar el 100% de la prestación de los servicios administrativos que permitan la operatividad del funcionamiento en las áreas o dependencias de la entidad."/>
    <s v="PM/0208/0108/45990160191"/>
    <s v="O2320202005040154129 Servicios generales de construcción de otros edificios no residenciales"/>
    <s v="3-200-F002 RB-ADMINISTRADOS DE LIBRE DESTINACIÓN"/>
    <x v="351"/>
    <x v="0"/>
    <s v="72101507-72102900-95000000"/>
    <n v="585000000"/>
    <n v="5"/>
    <n v="585000000"/>
    <s v="Marzo"/>
    <s v="Marzo"/>
    <s v="DIRECCIÓN DE GESTIÓN CORPORATIVA "/>
    <s v="MARTHA JANETH CARREÑO LIZARAZO"/>
    <s v="SUBDIRECCION ADMINISTRATIVA"/>
    <x v="16"/>
    <s v="Inversión"/>
    <s v="2. Contrato"/>
    <m/>
    <m/>
    <m/>
    <m/>
    <m/>
    <m/>
    <m/>
    <m/>
    <m/>
    <m/>
    <m/>
    <m/>
    <m/>
    <m/>
    <m/>
    <m/>
    <m/>
    <m/>
    <m/>
    <m/>
    <m/>
  </r>
  <r>
    <n v="159"/>
    <s v="0191-159"/>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2 Afianzar el 100% de la prestación de los servicios administrativos que permitan la operatividad del funcionamiento en las áreas o dependencias de la entidad."/>
    <s v="PM/0208/0108/45990160191"/>
    <s v="O232020200883611 Servicios integrales de publicidad"/>
    <s v="3-200-F002 RB-ADMINISTRADOS DE LIBRE DESTINACIÓN"/>
    <x v="352"/>
    <x v="8"/>
    <s v="25101507 - 25101509"/>
    <n v="230000000"/>
    <n v="1"/>
    <n v="230000000"/>
    <s v="Enero"/>
    <s v="Enero"/>
    <s v="DIRECCIÓN DE GESTIÓN CORPORATIVA "/>
    <s v="MARTHA JANETH CARREÑO LIZARAZO"/>
    <s v="SUBDIRECCION ADMINISTRATIVA"/>
    <x v="0"/>
    <s v="Inversión"/>
    <s v="2. Contrato"/>
    <m/>
    <m/>
    <m/>
    <m/>
    <m/>
    <m/>
    <m/>
    <m/>
    <m/>
    <m/>
    <m/>
    <m/>
    <m/>
    <m/>
    <m/>
    <m/>
    <m/>
    <m/>
    <m/>
    <m/>
    <m/>
  </r>
  <r>
    <n v="160"/>
    <s v="0191-160"/>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2 Afianzar el 100% de la prestación de los servicios administrativos que permitan la operatividad del funcionamiento en las áreas o dependencias de la entidad."/>
    <s v="PM/0208/0108/45990160191"/>
    <s v="O232020200883611 Servicios integrales de publicidad"/>
    <s v="3-200-F002 RB-ADMINISTRADOS DE LIBRE DESTINACIÓN"/>
    <x v="353"/>
    <x v="0"/>
    <s v="80141604 - 93141501-82101501"/>
    <n v="300000000"/>
    <n v="11"/>
    <n v="300000000"/>
    <s v="Febrero"/>
    <s v="Febrero"/>
    <s v="DIRECCIÓN DE GESTIÓN CORPORATIVA "/>
    <s v="MARTHA JANETH CARREÑO LIZARAZO"/>
    <s v="SUBDIRECCION ADMINISTRATIVA"/>
    <x v="5"/>
    <s v="Inversión"/>
    <s v="2. Contrato"/>
    <m/>
    <m/>
    <m/>
    <m/>
    <m/>
    <m/>
    <m/>
    <m/>
    <m/>
    <m/>
    <m/>
    <m/>
    <m/>
    <m/>
    <m/>
    <m/>
    <m/>
    <m/>
    <m/>
    <m/>
    <m/>
  </r>
  <r>
    <n v="161"/>
    <s v="0191-161"/>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2 Afianzar el 100% de la prestación de los servicios administrativos que permitan la operatividad del funcionamiento en las áreas o dependencias de la entidad."/>
    <s v="PM/0208/0108/45990160191"/>
    <s v="O232020200883611 Servicios integrales de publicidad"/>
    <s v="3-200-F002 RB-ADMINISTRADOS DE LIBRE DESTINACIÓN"/>
    <x v="8"/>
    <x v="4"/>
    <s v="82101801 82101600"/>
    <n v="200515000"/>
    <n v="10"/>
    <n v="200515000"/>
    <s v="Febrero"/>
    <s v=" Marzo "/>
    <s v="DIRECCIÓN DE GESTIÓN CORPORATIVA "/>
    <s v="MARTHA JANETH CARREÑO LIZARAZO"/>
    <s v="COMUNICACIONES"/>
    <x v="2"/>
    <s v="Inversión"/>
    <s v="2. Contrato"/>
    <m/>
    <m/>
    <m/>
    <m/>
    <m/>
    <m/>
    <m/>
    <m/>
    <m/>
    <m/>
    <m/>
    <m/>
    <m/>
    <m/>
    <m/>
    <m/>
    <m/>
    <m/>
    <m/>
    <m/>
    <m/>
  </r>
  <r>
    <n v="162"/>
    <s v="0191-162"/>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2 Afianzar el 100% de la prestación de los servicios administrativos que permitan la operatividad del funcionamiento en las áreas o dependencias de la entidad."/>
    <s v="PM/0208/0108/45990160191"/>
    <s v="O232020200771358 Servicios de seguros de vida colectiva"/>
    <s v="1-100-F001 VA-RECURSOS DISTRITO"/>
    <x v="354"/>
    <x v="2"/>
    <n v="84131600"/>
    <n v="40000000"/>
    <n v="1"/>
    <n v="40000000"/>
    <s v="Febrero"/>
    <s v="Febrero"/>
    <s v="DIRECCIÓN DE GESTIÓN CORPORATIVA "/>
    <s v="MARTHA JANETH CARREÑO LIZARAZO"/>
    <s v="SUBDIRECCION FINANCIERA"/>
    <x v="0"/>
    <s v="Inversión"/>
    <s v="1. Pago directo"/>
    <m/>
    <m/>
    <m/>
    <m/>
    <m/>
    <m/>
    <m/>
    <m/>
    <m/>
    <m/>
    <m/>
    <m/>
    <m/>
    <m/>
    <m/>
    <m/>
    <m/>
    <m/>
    <m/>
    <m/>
    <m/>
  </r>
  <r>
    <n v="163"/>
    <s v="0191-163"/>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2 Afianzar el 100% de la prestación de los servicios administrativos que permitan la operatividad del funcionamiento en las áreas o dependencias de la entidad."/>
    <s v="PM/0208/0108/45990160191"/>
    <s v="O232020200883121 Servicios de relaciones públicas"/>
    <s v="3-200-F002 RB-ADMINISTRADOS DE LIBRE DESTINACIÓN"/>
    <x v="355"/>
    <x v="3"/>
    <n v="82101600"/>
    <n v="16666666.666666666"/>
    <n v="12"/>
    <n v="200000000"/>
    <s v="Febrero"/>
    <s v="Febrero"/>
    <s v="DIRECCIÓN DE GESTIÓN CORPORATIVA "/>
    <s v="MARTHA JANETH CARREÑO LIZARAZO"/>
    <s v="COMUNICACIONES"/>
    <x v="0"/>
    <s v="Inversión"/>
    <s v="2. Contrato"/>
    <m/>
    <m/>
    <m/>
    <m/>
    <m/>
    <m/>
    <m/>
    <m/>
    <m/>
    <m/>
    <m/>
    <m/>
    <m/>
    <m/>
    <m/>
    <m/>
    <m/>
    <m/>
    <m/>
    <m/>
    <m/>
  </r>
  <r>
    <n v="164"/>
    <s v="0191-164"/>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2 Servicios de consultoría en gestión financiera"/>
    <s v="1-100-F001 VA-RECURSOS DISTRITO"/>
    <x v="356"/>
    <x v="2"/>
    <s v="No aplica"/>
    <s v="N/A"/>
    <s v="No aplica"/>
    <n v="8604000"/>
    <s v="No aplica"/>
    <s v="No aplica"/>
    <s v="DIRECCIÓN DE GESTIÓN CORPORATIVA "/>
    <s v="MARTHA JANETH CARREÑO LIZARAZO"/>
    <s v="SUBDIRECCION FINANCIERA"/>
    <x v="0"/>
    <s v="Inversión"/>
    <s v="1. Pago directo"/>
    <m/>
    <m/>
    <m/>
    <m/>
    <m/>
    <m/>
    <m/>
    <m/>
    <m/>
    <m/>
    <m/>
    <m/>
    <m/>
    <m/>
    <m/>
    <m/>
    <m/>
    <m/>
    <m/>
    <m/>
    <m/>
  </r>
  <r>
    <n v="165"/>
    <s v="0191-165"/>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357"/>
    <x v="2"/>
    <s v="No aplica"/>
    <s v="N/A"/>
    <s v="No aplica"/>
    <n v="44519345"/>
    <s v="No aplica"/>
    <s v="No aplica"/>
    <s v="DIRECCIÓN DE GESTIÓN CORPORATIVA "/>
    <s v="MARTHA JANETH CARREÑO LIZARAZO"/>
    <s v="DIRECCION JURIDICA CONTRATACION"/>
    <x v="0"/>
    <s v="Inversión"/>
    <s v="1. Pago directo"/>
    <m/>
    <m/>
    <m/>
    <m/>
    <m/>
    <m/>
    <m/>
    <m/>
    <m/>
    <m/>
    <m/>
    <m/>
    <m/>
    <m/>
    <m/>
    <m/>
    <m/>
    <m/>
    <m/>
    <m/>
    <m/>
  </r>
  <r>
    <n v="166"/>
    <s v="0191-166"/>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239"/>
    <x v="5"/>
    <n v="80121704"/>
    <n v="10700000"/>
    <n v="12"/>
    <n v="123050000"/>
    <s v="Enero"/>
    <s v="Enero"/>
    <s v="DIRECCIÓN DE GESTIÓN CORPORATIVA "/>
    <s v="MARTHA JANETH CARREÑO LIZARAZO"/>
    <s v="DIRECCION JURIDICA CONTRATACION"/>
    <x v="0"/>
    <s v="Inversión"/>
    <s v="2. Contrato"/>
    <m/>
    <m/>
    <m/>
    <m/>
    <m/>
    <m/>
    <m/>
    <m/>
    <m/>
    <m/>
    <m/>
    <m/>
    <m/>
    <m/>
    <m/>
    <m/>
    <m/>
    <m/>
    <m/>
    <m/>
    <m/>
  </r>
  <r>
    <n v="167"/>
    <s v="0191-167"/>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11 Servicios de consultoría en gestión estratégica"/>
    <s v="1-100-F001 VA-RECURSOS DISTRITO"/>
    <x v="358"/>
    <x v="2"/>
    <s v="No aplica"/>
    <s v="N/A"/>
    <s v="No aplica"/>
    <n v="15897000"/>
    <s v="No aplica"/>
    <s v="No aplica"/>
    <s v="DIRECCIÓN DE GESTIÓN CORPORATIVA "/>
    <s v="MARTHA JANETH CARREÑO LIZARAZO"/>
    <s v="DIRECCIÓN DE GESTIÓN CORPORATIVA "/>
    <x v="0"/>
    <s v="Inversión"/>
    <s v="1. Pago directo"/>
    <m/>
    <m/>
    <m/>
    <m/>
    <m/>
    <m/>
    <m/>
    <m/>
    <m/>
    <m/>
    <m/>
    <m/>
    <m/>
    <m/>
    <m/>
    <m/>
    <m/>
    <m/>
    <m/>
    <m/>
    <m/>
  </r>
  <r>
    <n v="168"/>
    <s v="0191-168"/>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4520 Servicios de archivos"/>
    <s v="1-100-F001 VA-RECURSOS DISTRITO"/>
    <x v="359"/>
    <x v="2"/>
    <s v="No aplica"/>
    <s v="N/A"/>
    <s v="No aplica"/>
    <n v="22124000"/>
    <s v="No aplica"/>
    <s v="No aplica"/>
    <s v="DIRECCIÓN DE GESTIÓN CORPORATIVA "/>
    <s v="MARTHA JANETH CARREÑO LIZARAZO"/>
    <s v="SUBDIRECCION ADMINISTRATIVA"/>
    <x v="0"/>
    <s v="Inversión"/>
    <s v="1. Pago directo"/>
    <m/>
    <m/>
    <m/>
    <m/>
    <m/>
    <m/>
    <m/>
    <m/>
    <m/>
    <m/>
    <m/>
    <m/>
    <m/>
    <m/>
    <m/>
    <m/>
    <m/>
    <m/>
    <m/>
    <m/>
    <m/>
  </r>
  <r>
    <n v="169"/>
    <s v="0191-169"/>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611 Servicios integrales de publicidad"/>
    <s v="1-100-F001 VA-RECURSOS DISTRITO"/>
    <x v="360"/>
    <x v="2"/>
    <s v="No aplica"/>
    <s v="N/A"/>
    <s v="No aplica"/>
    <n v="22188000"/>
    <s v="No aplica"/>
    <s v="No aplica"/>
    <s v="DIRECCIÓN DE GESTIÓN CORPORATIVA "/>
    <s v="MARTHA JANETH CARREÑO LIZARAZO"/>
    <s v="COMUNICACIONES"/>
    <x v="0"/>
    <s v="Inversión"/>
    <s v="1. Pago directo"/>
    <m/>
    <m/>
    <m/>
    <m/>
    <m/>
    <m/>
    <m/>
    <m/>
    <m/>
    <m/>
    <m/>
    <m/>
    <m/>
    <m/>
    <m/>
    <m/>
    <m/>
    <m/>
    <m/>
    <m/>
    <m/>
  </r>
  <r>
    <n v="170"/>
    <s v="0191-170"/>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3131 Servicios de consultoría en tecnologías de la información (TI)"/>
    <s v="1-100-F001 VA-RECURSOS DISTRITO"/>
    <x v="361"/>
    <x v="2"/>
    <s v="No aplica"/>
    <s v="N/A"/>
    <s v="No aplica"/>
    <n v="13610000"/>
    <s v="No aplica"/>
    <s v="No aplica"/>
    <s v="DIRECCIÓN DE GESTIÓN CORPORATIVA "/>
    <s v="MARTHA JANETH CARREÑO LIZARAZO"/>
    <s v="COMUNICACIONES"/>
    <x v="0"/>
    <s v="Inversión"/>
    <s v="1. Pago directo"/>
    <m/>
    <m/>
    <m/>
    <m/>
    <m/>
    <m/>
    <m/>
    <m/>
    <m/>
    <m/>
    <m/>
    <m/>
    <m/>
    <m/>
    <m/>
    <m/>
    <m/>
    <m/>
    <m/>
    <m/>
    <m/>
  </r>
  <r>
    <n v="171"/>
    <s v="0191-171"/>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991119 Otros servicios de la administración pública n.c.p."/>
    <s v="1-100-F001 VA-RECURSOS DISTRITO"/>
    <x v="362"/>
    <x v="2"/>
    <s v="No aplica"/>
    <s v="N/A"/>
    <s v="No aplica"/>
    <n v="1016000"/>
    <s v="No aplica"/>
    <s v="No aplica"/>
    <s v="DIRECCIÓN DE GESTIÓN CORPORATIVA "/>
    <s v="MARTHA JANETH CARREÑO LIZARAZO"/>
    <s v="DIRECCIÓN DE GESTIÓN CORPORATIVA "/>
    <x v="0"/>
    <s v="Inversión"/>
    <s v="1. Pago directo"/>
    <m/>
    <m/>
    <m/>
    <m/>
    <m/>
    <m/>
    <m/>
    <m/>
    <m/>
    <m/>
    <m/>
    <m/>
    <m/>
    <m/>
    <m/>
    <m/>
    <m/>
    <m/>
    <m/>
    <m/>
    <m/>
  </r>
  <r>
    <n v="154"/>
    <s v="0191-154"/>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2 Afianzar el 100% de la prestación de los servicios administrativos que permitan la operatividad del funcionamiento en las áreas o dependencias de la entidad."/>
    <s v="PM/0208/0108/45990160191"/>
    <s v="232020200885250 Servicios de protección (guardas de seguridad)"/>
    <s v="1-100-F001 VA-RECURSOS DISTRITO"/>
    <x v="363"/>
    <x v="2"/>
    <s v="92121500  92121700_x000a_46171600"/>
    <n v="349446800"/>
    <n v="1"/>
    <n v="349446800"/>
    <s v="Febrero"/>
    <s v="Febrero"/>
    <s v="DIRECCIÓN DE GESTIÓN CORPORATIVA "/>
    <s v="MARTHA JANETH CARREÑO LIZARAZO"/>
    <s v="SUBDIRECCION ADMINISTRATIVA"/>
    <x v="0"/>
    <s v="Inversión"/>
    <s v="1. Pago directo"/>
    <m/>
    <m/>
    <m/>
    <m/>
    <m/>
    <m/>
    <m/>
    <m/>
    <m/>
    <m/>
    <m/>
    <m/>
    <m/>
    <m/>
    <m/>
    <m/>
    <m/>
    <m/>
    <m/>
    <m/>
    <m/>
  </r>
  <r>
    <n v="69"/>
    <s v="0191-xx"/>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364"/>
    <x v="5"/>
    <n v="80161500"/>
    <n v="4600000"/>
    <n v="10"/>
    <n v="46000000"/>
    <s v="Enero"/>
    <s v="Enero"/>
    <s v="DIRECCIÓN DE GESTIÓN CORPORATIVA "/>
    <s v="MARTHA JANETH CARREÑO LIZARAZO"/>
    <s v="CONTROL INTERNO DISCIPLINARIO"/>
    <x v="0"/>
    <s v="Inversión"/>
    <s v="2. Contrato"/>
    <m/>
    <m/>
    <m/>
    <m/>
    <m/>
    <m/>
    <m/>
    <m/>
    <m/>
    <m/>
    <m/>
    <m/>
    <m/>
    <m/>
    <m/>
    <m/>
    <m/>
    <m/>
    <m/>
    <m/>
    <m/>
  </r>
  <r>
    <n v="69"/>
    <s v="0191-xx"/>
    <s v="O230117459920240191"/>
    <x v="4"/>
    <s v="Fortalecer el 100% de la capacidad de gestión de las entidades del Sector Hábitat que promueva la innovación gubernamental la eficiencia administrativa y operativa como generadores de confianza ciudadana (Secretaría de Hábitat CVP Renobo UAESP)"/>
    <s v="1.Fortalecer el 100% del Modelo Integrado de Planeación y Gestión –MIPG de la CVP, modernizando las políticas de gestión y desempeño que lo componen."/>
    <s v="PM/0208/0107/45990230191"/>
    <s v="O232020200882120 Servicios de asesoramiento y representación jurídica relativos a otros campos del derecho"/>
    <s v="1-100-F001 VA-RECURSOS DISTRITO"/>
    <x v="365"/>
    <x v="5"/>
    <n v="80161500"/>
    <n v="3500000"/>
    <n v="10"/>
    <n v="35000000"/>
    <s v="Enero"/>
    <s v="Enero"/>
    <s v="DIRECCIÓN DE GESTIÓN CORPORATIVA "/>
    <s v="MARTHA JANETH CARREÑO LIZARAZO"/>
    <s v="CONTROL INTERNO DISCIPLINARIO"/>
    <x v="0"/>
    <s v="Inversión"/>
    <s v="2. Contrato"/>
    <m/>
    <m/>
    <m/>
    <m/>
    <m/>
    <m/>
    <m/>
    <m/>
    <m/>
    <m/>
    <m/>
    <m/>
    <m/>
    <m/>
    <m/>
    <m/>
    <m/>
    <m/>
    <m/>
    <m/>
    <m/>
  </r>
  <r>
    <n v="1"/>
    <s v="0134-1"/>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66"/>
    <x v="5"/>
    <n v="81101500"/>
    <n v="12000000"/>
    <n v="10"/>
    <n v="114000000"/>
    <s v="Enero"/>
    <s v="Enero"/>
    <s v="DIRECCIÓN DE REASENTAMIENTOS"/>
    <s v="GERMAN ALBERTO HERNANDEZ PRIETO"/>
    <s v="DIRECCIÓN DE REASENTAMIENTOS"/>
    <x v="0"/>
    <s v="Inversión"/>
    <s v="2. Contrato"/>
    <m/>
    <m/>
    <m/>
    <m/>
    <m/>
    <m/>
    <m/>
    <m/>
    <m/>
    <m/>
    <m/>
    <m/>
    <m/>
    <m/>
    <m/>
    <m/>
    <m/>
    <m/>
    <m/>
    <m/>
    <m/>
  </r>
  <r>
    <n v="2"/>
    <s v="0134-2"/>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x v="367"/>
    <x v="5"/>
    <n v="80161500"/>
    <n v="7000000"/>
    <n v="10"/>
    <n v="70000000"/>
    <s v="Enero"/>
    <s v="Enero"/>
    <s v="DIRECCIÓN DE REASENTAMIENTOS"/>
    <s v="GERMAN ALBERTO HERNANDEZ PRIETO"/>
    <s v="DIRECCIÓN DE REASENTAMIENTOS"/>
    <x v="0"/>
    <s v="Inversión"/>
    <s v="2. Contrato"/>
    <m/>
    <m/>
    <m/>
    <m/>
    <m/>
    <m/>
    <m/>
    <m/>
    <m/>
    <m/>
    <m/>
    <m/>
    <m/>
    <m/>
    <m/>
    <m/>
    <m/>
    <m/>
    <m/>
    <m/>
    <m/>
  </r>
  <r>
    <n v="3"/>
    <s v="0134-3"/>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68"/>
    <x v="5"/>
    <n v="80121700"/>
    <n v="8000000"/>
    <n v="8"/>
    <n v="64000000"/>
    <s v="Enero"/>
    <s v="Enero"/>
    <s v="DIRECCIÓN DE REASENTAMIENTOS"/>
    <s v="GERMAN ALBERTO HERNANDEZ PRIETO"/>
    <s v="DIRECCIÓN DE REASENTAMIENTOS"/>
    <x v="0"/>
    <s v="Inversión"/>
    <s v="2. Contrato"/>
    <m/>
    <m/>
    <m/>
    <m/>
    <m/>
    <m/>
    <m/>
    <m/>
    <m/>
    <m/>
    <m/>
    <m/>
    <m/>
    <m/>
    <m/>
    <m/>
    <m/>
    <m/>
    <m/>
    <m/>
    <m/>
  </r>
  <r>
    <n v="4"/>
    <s v="0134-4"/>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x v="369"/>
    <x v="5"/>
    <n v="93141500"/>
    <n v="5230000"/>
    <n v="6"/>
    <n v="31380000"/>
    <s v="Enero"/>
    <s v="Enero"/>
    <s v="DIRECCIÓN DE REASENTAMIENTOS"/>
    <s v="GERMAN ALBERTO HERNANDEZ PRIETO"/>
    <s v="DIRECCIÓN DE REASENTAMIENTOS"/>
    <x v="0"/>
    <s v="Inversión"/>
    <s v="2. Contrato"/>
    <m/>
    <m/>
    <m/>
    <m/>
    <m/>
    <m/>
    <m/>
    <m/>
    <m/>
    <m/>
    <m/>
    <m/>
    <m/>
    <m/>
    <m/>
    <m/>
    <m/>
    <m/>
    <m/>
    <m/>
    <m/>
  </r>
  <r>
    <n v="5"/>
    <s v="0134-5"/>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x v="370"/>
    <x v="5"/>
    <n v="80121700"/>
    <n v="6000000"/>
    <n v="11"/>
    <n v="66000000"/>
    <s v="Enero"/>
    <s v="Enero"/>
    <s v="DIRECCIÓN DE REASENTAMIENTOS"/>
    <s v="GERMAN ALBERTO HERNANDEZ PRIETO"/>
    <s v="DIRECCIÓN DE REASENTAMIENTOS"/>
    <x v="0"/>
    <s v="Inversión"/>
    <s v="2. Contrato"/>
    <m/>
    <m/>
    <m/>
    <m/>
    <m/>
    <m/>
    <m/>
    <m/>
    <m/>
    <m/>
    <m/>
    <m/>
    <m/>
    <m/>
    <m/>
    <m/>
    <m/>
    <m/>
    <m/>
    <m/>
    <m/>
  </r>
  <r>
    <n v="6"/>
    <s v="0134-6"/>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x v="371"/>
    <x v="5"/>
    <n v="81101500"/>
    <n v="6300000"/>
    <n v="10"/>
    <n v="63000000"/>
    <s v="Enero"/>
    <s v="Enero"/>
    <s v="DIRECCIÓN DE REASENTAMIENTOS"/>
    <s v="GERMAN ALBERTO HERNANDEZ PRIETO"/>
    <s v="DIRECCIÓN DE REASENTAMIENTOS"/>
    <x v="0"/>
    <s v="Inversión"/>
    <s v="2. Contrato"/>
    <m/>
    <m/>
    <m/>
    <m/>
    <m/>
    <m/>
    <m/>
    <m/>
    <m/>
    <m/>
    <m/>
    <m/>
    <m/>
    <m/>
    <m/>
    <m/>
    <m/>
    <m/>
    <m/>
    <m/>
    <m/>
  </r>
  <r>
    <n v="7"/>
    <s v="0134-7"/>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72"/>
    <x v="5"/>
    <n v="80121700"/>
    <n v="5000000"/>
    <n v="6"/>
    <n v="30000000"/>
    <s v="Enero"/>
    <s v="Enero"/>
    <s v="DIRECCIÓN DE REASENTAMIENTOS"/>
    <s v="GERMAN ALBERTO HERNANDEZ PRIETO"/>
    <s v="DIRECCIÓN DE REASENTAMIENTOS"/>
    <x v="0"/>
    <s v="Inversión"/>
    <s v="2. Contrato"/>
    <m/>
    <m/>
    <m/>
    <m/>
    <m/>
    <m/>
    <m/>
    <m/>
    <m/>
    <m/>
    <m/>
    <m/>
    <m/>
    <m/>
    <m/>
    <m/>
    <m/>
    <m/>
    <m/>
    <m/>
    <m/>
  </r>
  <r>
    <n v="8"/>
    <s v="0134-8"/>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72"/>
    <x v="5"/>
    <n v="80121700"/>
    <n v="5500000"/>
    <n v="11"/>
    <n v="60500000"/>
    <s v="Enero"/>
    <s v="Enero"/>
    <s v="DIRECCIÓN DE REASENTAMIENTOS"/>
    <s v="GERMAN ALBERTO HERNANDEZ PRIETO"/>
    <s v="DIRECCIÓN DE REASENTAMIENTOS"/>
    <x v="0"/>
    <s v="Inversión"/>
    <s v="2. Contrato"/>
    <m/>
    <m/>
    <m/>
    <m/>
    <m/>
    <m/>
    <m/>
    <m/>
    <m/>
    <m/>
    <m/>
    <m/>
    <m/>
    <m/>
    <m/>
    <m/>
    <m/>
    <m/>
    <m/>
    <m/>
    <m/>
  </r>
  <r>
    <n v="9"/>
    <s v="0134-9"/>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73"/>
    <x v="5"/>
    <n v="80121700"/>
    <n v="7500000"/>
    <n v="11"/>
    <n v="82500000"/>
    <s v="Enero"/>
    <s v="Enero"/>
    <s v="DIRECCIÓN DE REASENTAMIENTOS"/>
    <s v="GERMAN ALBERTO HERNANDEZ PRIETO"/>
    <s v="DIRECCIÓN DE REASENTAMIENTOS"/>
    <x v="0"/>
    <s v="Inversión"/>
    <s v="2. Contrato"/>
    <m/>
    <m/>
    <m/>
    <m/>
    <m/>
    <m/>
    <m/>
    <m/>
    <m/>
    <m/>
    <m/>
    <m/>
    <m/>
    <m/>
    <m/>
    <m/>
    <m/>
    <m/>
    <m/>
    <m/>
    <m/>
  </r>
  <r>
    <n v="10"/>
    <s v="0134-10"/>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74"/>
    <x v="5"/>
    <n v="80121700"/>
    <n v="7485000"/>
    <n v="6"/>
    <n v="44910000"/>
    <s v="Enero"/>
    <s v="Enero"/>
    <s v="DIRECCIÓN DE REASENTAMIENTOS"/>
    <s v="GERMAN ALBERTO HERNANDEZ PRIETO"/>
    <s v="DIRECCIÓN DE REASENTAMIENTOS"/>
    <x v="0"/>
    <s v="Inversión"/>
    <s v="2. Contrato"/>
    <m/>
    <m/>
    <m/>
    <m/>
    <m/>
    <m/>
    <m/>
    <m/>
    <m/>
    <m/>
    <m/>
    <m/>
    <m/>
    <m/>
    <m/>
    <m/>
    <m/>
    <m/>
    <m/>
    <m/>
    <m/>
  </r>
  <r>
    <n v="11"/>
    <s v="0134-11"/>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x v="375"/>
    <x v="5"/>
    <n v="84111500"/>
    <n v="6000000"/>
    <n v="11"/>
    <n v="66000000"/>
    <s v="Enero"/>
    <s v="Enero"/>
    <s v="DIRECCIÓN DE REASENTAMIENTOS"/>
    <s v="GERMAN ALBERTO HERNANDEZ PRIETO"/>
    <s v="DIRECCIÓN DE REASENTAMIENTOS"/>
    <x v="0"/>
    <s v="Inversión"/>
    <s v="2. Contrato"/>
    <m/>
    <m/>
    <m/>
    <m/>
    <m/>
    <m/>
    <m/>
    <m/>
    <m/>
    <m/>
    <m/>
    <m/>
    <m/>
    <m/>
    <m/>
    <m/>
    <m/>
    <m/>
    <m/>
    <m/>
    <m/>
  </r>
  <r>
    <n v="12"/>
    <s v="0134-12"/>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x v="376"/>
    <x v="5"/>
    <n v="80161504"/>
    <n v="3155000"/>
    <n v="11"/>
    <n v="34705000"/>
    <s v="Enero"/>
    <s v="Enero"/>
    <s v="DIRECCIÓN DE REASENTAMIENTOS"/>
    <s v="GERMAN ALBERTO HERNANDEZ PRIETO"/>
    <s v="DIRECCIÓN DE REASENTAMIENTOS"/>
    <x v="0"/>
    <s v="Inversión"/>
    <s v="2. Contrato"/>
    <m/>
    <m/>
    <m/>
    <m/>
    <m/>
    <m/>
    <m/>
    <m/>
    <m/>
    <m/>
    <m/>
    <m/>
    <m/>
    <m/>
    <m/>
    <m/>
    <m/>
    <m/>
    <m/>
    <m/>
    <m/>
  </r>
  <r>
    <n v="13"/>
    <s v="0134-13"/>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5954 Servicios de preparación de documentos y otros servicios especializados de apoyo a oficina"/>
    <s v="1-100-F001 VA-RECURSOS DISTRITO"/>
    <x v="377"/>
    <x v="5"/>
    <n v="80161504"/>
    <n v="3500000"/>
    <n v="11"/>
    <n v="38500000"/>
    <s v="Enero"/>
    <s v="Enero"/>
    <s v="DIRECCIÓN DE REASENTAMIENTOS"/>
    <s v="GERMAN ALBERTO HERNANDEZ PRIETO"/>
    <s v="DIRECCIÓN DE REASENTAMIENTOS"/>
    <x v="0"/>
    <s v="Inversión"/>
    <s v="2. Contrato"/>
    <m/>
    <m/>
    <m/>
    <m/>
    <m/>
    <m/>
    <m/>
    <m/>
    <m/>
    <m/>
    <m/>
    <m/>
    <m/>
    <m/>
    <m/>
    <m/>
    <m/>
    <m/>
    <m/>
    <m/>
    <m/>
  </r>
  <r>
    <n v="14"/>
    <s v="0134-14"/>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x v="378"/>
    <x v="5"/>
    <n v="80121700"/>
    <n v="8000000"/>
    <n v="11"/>
    <n v="88000000"/>
    <s v="Enero"/>
    <s v="Enero"/>
    <s v="DIRECCIÓN DE REASENTAMIENTOS"/>
    <s v="GERMAN ALBERTO HERNANDEZ PRIETO"/>
    <s v="DIRECCIÓN DE REASENTAMIENTOS"/>
    <x v="0"/>
    <s v="Inversión"/>
    <s v="2. Contrato"/>
    <m/>
    <m/>
    <m/>
    <m/>
    <m/>
    <m/>
    <m/>
    <m/>
    <m/>
    <m/>
    <m/>
    <m/>
    <m/>
    <m/>
    <m/>
    <m/>
    <m/>
    <m/>
    <m/>
    <m/>
    <m/>
  </r>
  <r>
    <n v="15"/>
    <s v="0134-15"/>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x v="374"/>
    <x v="5"/>
    <n v="80121700"/>
    <n v="5500000"/>
    <n v="6"/>
    <n v="33000000"/>
    <s v="Enero"/>
    <s v="Enero"/>
    <s v="DIRECCIÓN DE REASENTAMIENTOS"/>
    <s v="GERMAN ALBERTO HERNANDEZ PRIETO"/>
    <s v="DIRECCIÓN DE REASENTAMIENTOS"/>
    <x v="0"/>
    <s v="Inversión"/>
    <s v="2. Contrato"/>
    <m/>
    <m/>
    <m/>
    <m/>
    <m/>
    <m/>
    <m/>
    <m/>
    <m/>
    <m/>
    <m/>
    <m/>
    <m/>
    <m/>
    <m/>
    <m/>
    <m/>
    <m/>
    <m/>
    <m/>
    <m/>
  </r>
  <r>
    <n v="16"/>
    <s v="0134-16"/>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79"/>
    <x v="5"/>
    <n v="80121700"/>
    <n v="8560000"/>
    <n v="6"/>
    <n v="51360000"/>
    <s v="Enero"/>
    <s v="Enero"/>
    <s v="DIRECCIÓN DE REASENTAMIENTOS"/>
    <s v="GERMAN ALBERTO HERNANDEZ PRIETO"/>
    <s v="DIRECCIÓN DE REASENTAMIENTOS"/>
    <x v="0"/>
    <s v="Inversión"/>
    <s v="2. Contrato"/>
    <m/>
    <m/>
    <m/>
    <m/>
    <m/>
    <m/>
    <m/>
    <m/>
    <m/>
    <m/>
    <m/>
    <m/>
    <m/>
    <m/>
    <m/>
    <m/>
    <m/>
    <m/>
    <m/>
    <m/>
    <m/>
  </r>
  <r>
    <n v="17"/>
    <s v="0134-17"/>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80"/>
    <x v="5"/>
    <n v="81101500"/>
    <n v="9000000"/>
    <n v="6"/>
    <n v="54000000"/>
    <s v="Enero"/>
    <s v="Enero"/>
    <s v="DIRECCIÓN DE REASENTAMIENTOS"/>
    <s v="GERMAN ALBERTO HERNANDEZ PRIETO"/>
    <s v="DIRECCIÓN DE REASENTAMIENTOS"/>
    <x v="0"/>
    <s v="Inversión"/>
    <s v="2. Contrato"/>
    <m/>
    <m/>
    <m/>
    <m/>
    <m/>
    <m/>
    <m/>
    <m/>
    <m/>
    <m/>
    <m/>
    <m/>
    <m/>
    <m/>
    <m/>
    <m/>
    <m/>
    <m/>
    <m/>
    <m/>
    <m/>
  </r>
  <r>
    <n v="18"/>
    <s v="0134-18"/>
    <s v="O230117400220240134"/>
    <x v="5"/>
    <s v="Reasentar 2.000 Hogares ubicados en zonas de alto riesgo no mitigable y/o las ordenadas mediante actos administrativos o sentencias judiciales"/>
    <s v="3. Adecuar, demarcar y señalizar 20,000.00 metros cuadrados pertenecientes al área de los predios desocupados en desarrollo del proceso de reasentamientos por alto riesgo no mitigable, acorde a la delegación establecida en el Artículo 387 del Decreto 555 de 2021 del POT."/>
    <s v="PM/0208/0102/40020390134"/>
    <s v="O232020200883990 Otros servicios profesionales, técnicos y empresariales n.c.p."/>
    <s v="1-100-F001 VA-RECURSOS DISTRITO"/>
    <x v="381"/>
    <x v="5"/>
    <n v="80121700"/>
    <n v="4950000"/>
    <n v="11"/>
    <n v="54450000"/>
    <s v="Enero"/>
    <s v="Enero"/>
    <s v="DIRECCIÓN DE REASENTAMIENTOS"/>
    <s v="GERMAN ALBERTO HERNANDEZ PRIETO"/>
    <s v="DIRECCIÓN DE REASENTAMIENTOS"/>
    <x v="0"/>
    <s v="Inversión"/>
    <s v="2. Contrato"/>
    <m/>
    <m/>
    <m/>
    <m/>
    <m/>
    <m/>
    <m/>
    <m/>
    <m/>
    <m/>
    <m/>
    <m/>
    <m/>
    <m/>
    <m/>
    <m/>
    <m/>
    <m/>
    <m/>
    <m/>
    <m/>
  </r>
  <r>
    <n v="19"/>
    <s v="0134-19"/>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5954 Servicios de preparación de documentos y otros servicios especializados de apoyo a oficina"/>
    <s v="1-100-F001 VA-RECURSOS DISTRITO"/>
    <x v="377"/>
    <x v="5"/>
    <n v="80161504"/>
    <n v="3500000"/>
    <n v="6"/>
    <n v="21000000"/>
    <s v="Enero"/>
    <s v="Enero"/>
    <s v="DIRECCIÓN DE REASENTAMIENTOS"/>
    <s v="GERMAN ALBERTO HERNANDEZ PRIETO"/>
    <s v="DIRECCIÓN DE REASENTAMIENTOS"/>
    <x v="0"/>
    <s v="Inversión"/>
    <s v="2. Contrato"/>
    <m/>
    <m/>
    <m/>
    <m/>
    <m/>
    <m/>
    <m/>
    <m/>
    <m/>
    <m/>
    <m/>
    <m/>
    <m/>
    <m/>
    <m/>
    <m/>
    <m/>
    <m/>
    <m/>
    <m/>
    <m/>
  </r>
  <r>
    <n v="20"/>
    <s v="0134-20"/>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82"/>
    <x v="5"/>
    <n v="80121700"/>
    <n v="7485000"/>
    <n v="11"/>
    <n v="82335000"/>
    <s v="Enero"/>
    <s v="Enero"/>
    <s v="DIRECCIÓN DE REASENTAMIENTOS"/>
    <s v="GERMAN ALBERTO HERNANDEZ PRIETO"/>
    <s v="DIRECCIÓN DE REASENTAMIENTOS"/>
    <x v="0"/>
    <s v="Inversión"/>
    <s v="2. Contrato"/>
    <m/>
    <m/>
    <m/>
    <m/>
    <m/>
    <m/>
    <m/>
    <m/>
    <m/>
    <m/>
    <m/>
    <m/>
    <m/>
    <m/>
    <m/>
    <m/>
    <m/>
    <m/>
    <m/>
    <m/>
    <m/>
  </r>
  <r>
    <n v="21"/>
    <s v="0134-21"/>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x v="383"/>
    <x v="5"/>
    <n v="80161500"/>
    <n v="7770000"/>
    <n v="11"/>
    <n v="85470000"/>
    <s v="Enero"/>
    <s v="Enero"/>
    <s v="DIRECCIÓN DE REASENTAMIENTOS"/>
    <s v="GERMAN ALBERTO HERNANDEZ PRIETO"/>
    <s v="DIRECCIÓN DE REASENTAMIENTOS"/>
    <x v="0"/>
    <s v="Inversión"/>
    <s v="2. Contrato"/>
    <m/>
    <m/>
    <m/>
    <m/>
    <m/>
    <m/>
    <m/>
    <m/>
    <m/>
    <m/>
    <m/>
    <m/>
    <m/>
    <m/>
    <m/>
    <m/>
    <m/>
    <m/>
    <m/>
    <m/>
    <m/>
  </r>
  <r>
    <n v="22"/>
    <s v="0134-22"/>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x v="384"/>
    <x v="5"/>
    <n v="80161500"/>
    <n v="7770000"/>
    <n v="6"/>
    <n v="46620000"/>
    <s v="Enero"/>
    <s v="Enero"/>
    <s v="DIRECCIÓN DE REASENTAMIENTOS"/>
    <s v="GERMAN ALBERTO HERNANDEZ PRIETO"/>
    <s v="DIRECCIÓN DE REASENTAMIENTOS"/>
    <x v="0"/>
    <s v="Inversión"/>
    <s v="2. Contrato"/>
    <m/>
    <m/>
    <m/>
    <m/>
    <m/>
    <m/>
    <m/>
    <m/>
    <m/>
    <m/>
    <m/>
    <m/>
    <m/>
    <m/>
    <m/>
    <m/>
    <m/>
    <m/>
    <m/>
    <m/>
    <m/>
  </r>
  <r>
    <n v="23"/>
    <s v="0134-23"/>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x v="385"/>
    <x v="5"/>
    <n v="84111500"/>
    <n v="10000000"/>
    <n v="10"/>
    <n v="100000000"/>
    <s v="Enero"/>
    <s v="Enero"/>
    <s v="DIRECCIÓN DE REASENTAMIENTOS"/>
    <s v="GERMAN ALBERTO HERNANDEZ PRIETO"/>
    <s v="DIRECCIÓN DE REASENTAMIENTOS"/>
    <x v="0"/>
    <s v="Inversión"/>
    <s v="2. Contrato"/>
    <m/>
    <m/>
    <m/>
    <m/>
    <m/>
    <m/>
    <m/>
    <m/>
    <m/>
    <m/>
    <m/>
    <m/>
    <m/>
    <m/>
    <m/>
    <m/>
    <m/>
    <m/>
    <m/>
    <m/>
    <m/>
  </r>
  <r>
    <n v="24"/>
    <s v="0134-24"/>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x v="386"/>
    <x v="5"/>
    <n v="84111500"/>
    <n v="8000000"/>
    <n v="6"/>
    <n v="48000000"/>
    <s v="Enero"/>
    <s v="Enero"/>
    <s v="DIRECCIÓN DE REASENTAMIENTOS"/>
    <s v="GERMAN ALBERTO HERNANDEZ PRIETO"/>
    <s v="DIRECCIÓN DE REASENTAMIENTOS"/>
    <x v="0"/>
    <s v="Inversión"/>
    <s v="2. Contrato"/>
    <m/>
    <m/>
    <m/>
    <m/>
    <m/>
    <m/>
    <m/>
    <m/>
    <m/>
    <m/>
    <m/>
    <m/>
    <m/>
    <m/>
    <m/>
    <m/>
    <m/>
    <m/>
    <m/>
    <m/>
    <m/>
  </r>
  <r>
    <n v="25"/>
    <s v="0134-25"/>
    <s v="O230117400220240134"/>
    <x v="5"/>
    <s v="Reasentar 2.000 Hogares ubicados en zonas de alto riesgo no mitigable y/o las ordenadas mediante actos administrativos o sentencias judiciales"/>
    <s v="3. Adecuar, demarcar y señalizar 20,000.00 metros cuadrados pertenecientes al área de los predios desocupados en desarrollo del proceso de reasentamientos por alto riesgo no mitigable, acorde a la delegación establecida en el Artículo 387 del Decreto 555 de 2021 del POT."/>
    <s v="PM/0208/0102/40020390134"/>
    <s v="O232020200883990 Otros servicios profesionales, técnicos y empresariales n.c.p."/>
    <s v="1-100-F001 VA-RECURSOS DISTRITO"/>
    <x v="371"/>
    <x v="5"/>
    <n v="81101500"/>
    <n v="5200000"/>
    <n v="8"/>
    <n v="41600000"/>
    <s v="Enero"/>
    <s v="Enero"/>
    <s v="DIRECCIÓN DE REASENTAMIENTOS"/>
    <s v="GERMAN ALBERTO HERNANDEZ PRIETO"/>
    <s v="DIRECCIÓN DE REASENTAMIENTOS"/>
    <x v="0"/>
    <s v="Inversión"/>
    <s v="2. Contrato"/>
    <m/>
    <m/>
    <m/>
    <m/>
    <m/>
    <m/>
    <m/>
    <m/>
    <m/>
    <m/>
    <m/>
    <m/>
    <m/>
    <m/>
    <m/>
    <m/>
    <m/>
    <m/>
    <m/>
    <m/>
    <m/>
  </r>
  <r>
    <n v="26"/>
    <s v="0134-26"/>
    <s v="O230117400220240134"/>
    <x v="5"/>
    <s v="Reasentar 2.000 Hogares ubicados en zonas de alto riesgo no mitigable y/o las ordenadas mediante actos administrativos o sentencias judiciales"/>
    <s v="1. Reasentar de manera definitiva 1,450.00 hogares localizados en zonas de alto riesgo no mitigable o los ordenados mediante sentencia judicial o acto administrativo."/>
    <s v="PM/0208/0102/40020390134"/>
    <s v="O232020200881219 Servicios de investigación básica en otras ciencias sociales y humanidades"/>
    <s v="1-100-F001 VA-RECURSOS DISTRITO"/>
    <x v="387"/>
    <x v="5"/>
    <n v="93141500"/>
    <n v="8500000"/>
    <n v="10"/>
    <n v="80750000"/>
    <s v="Enero"/>
    <s v="Enero"/>
    <s v="DIRECCIÓN DE REASENTAMIENTOS"/>
    <s v="GERMAN ALBERTO HERNANDEZ PRIETO"/>
    <s v="DIRECCIÓN DE REASENTAMIENTOS"/>
    <x v="0"/>
    <s v="Inversión"/>
    <s v="2. Contrato"/>
    <m/>
    <m/>
    <m/>
    <m/>
    <m/>
    <m/>
    <m/>
    <m/>
    <m/>
    <m/>
    <m/>
    <m/>
    <m/>
    <m/>
    <m/>
    <m/>
    <m/>
    <m/>
    <m/>
    <m/>
    <m/>
  </r>
  <r>
    <n v="27"/>
    <s v="0134-27"/>
    <s v="O230117400220240134"/>
    <x v="5"/>
    <s v="Reasentar 2.000 Hogares ubicados en zonas de alto riesgo no mitigable y/o las ordenadas mediante actos administrativos o sentencias judiciales"/>
    <s v="1. Reasentar de manera definitiva 1,450.00 hogares localizados en zonas de alto riesgo no mitigable o los ordenados mediante sentencia judicial o acto administrativo."/>
    <s v="PM/0208/0102/40020390134"/>
    <s v="O232020200881219 Servicios de investigación básica en otras ciencias sociales y humanidades"/>
    <s v="1-100-F001 VA-RECURSOS DISTRITO"/>
    <x v="369"/>
    <x v="5"/>
    <n v="93141500"/>
    <n v="5230000"/>
    <n v="6"/>
    <n v="31380000"/>
    <s v="Enero"/>
    <s v="Enero"/>
    <s v="DIRECCIÓN DE REASENTAMIENTOS"/>
    <s v="GERMAN ALBERTO HERNANDEZ PRIETO"/>
    <s v="DIRECCIÓN DE REASENTAMIENTOS"/>
    <x v="0"/>
    <s v="Inversión"/>
    <s v="2. Contrato"/>
    <m/>
    <m/>
    <m/>
    <m/>
    <m/>
    <m/>
    <m/>
    <m/>
    <m/>
    <m/>
    <m/>
    <m/>
    <m/>
    <m/>
    <m/>
    <m/>
    <m/>
    <m/>
    <m/>
    <m/>
    <m/>
  </r>
  <r>
    <n v="28"/>
    <s v="0134-28"/>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82"/>
    <x v="5"/>
    <n v="80121700"/>
    <n v="6000000"/>
    <n v="6"/>
    <n v="36000000"/>
    <s v="Enero"/>
    <s v="Enero"/>
    <s v="DIRECCIÓN DE REASENTAMIENTOS"/>
    <s v="GERMAN ALBERTO HERNANDEZ PRIETO"/>
    <s v="DIRECCIÓN DE REASENTAMIENTOS"/>
    <x v="0"/>
    <s v="Inversión"/>
    <s v="2. Contrato"/>
    <m/>
    <m/>
    <m/>
    <m/>
    <m/>
    <m/>
    <m/>
    <m/>
    <m/>
    <m/>
    <m/>
    <m/>
    <m/>
    <m/>
    <m/>
    <m/>
    <m/>
    <m/>
    <m/>
    <m/>
    <m/>
  </r>
  <r>
    <n v="29"/>
    <s v="0134-29"/>
    <s v="O230117400220240134"/>
    <x v="5"/>
    <s v="Reasentar 2.000 Hogares ubicados en zonas de alto riesgo no mitigable y/o las ordenadas mediante actos administrativos o sentencias judiciales"/>
    <s v="1. Reasentar de manera definitiva 1,450.00 hogares localizados en zonas de alto riesgo no mitigable o los ordenados mediante sentencia judicial o acto administrativo."/>
    <s v="PM/0208/0102/40020390134"/>
    <s v="O232020200881219 Servicios de investigación básica en otras ciencias sociales y humanidades"/>
    <s v="1-100-F001 VA-RECURSOS DISTRITO"/>
    <x v="369"/>
    <x v="5"/>
    <n v="93141500"/>
    <n v="5230000"/>
    <n v="6"/>
    <n v="31380000"/>
    <s v="Enero"/>
    <s v="Enero"/>
    <s v="DIRECCIÓN DE REASENTAMIENTOS"/>
    <s v="GERMAN ALBERTO HERNANDEZ PRIETO"/>
    <s v="DIRECCIÓN DE REASENTAMIENTOS"/>
    <x v="0"/>
    <s v="Inversión"/>
    <s v="2. Contrato"/>
    <m/>
    <m/>
    <m/>
    <m/>
    <m/>
    <m/>
    <m/>
    <m/>
    <m/>
    <m/>
    <m/>
    <m/>
    <m/>
    <m/>
    <m/>
    <m/>
    <m/>
    <m/>
    <m/>
    <m/>
    <m/>
  </r>
  <r>
    <n v="30"/>
    <s v="0134-30"/>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x v="388"/>
    <x v="5"/>
    <n v="80161500"/>
    <n v="5500000"/>
    <n v="6"/>
    <n v="33000000"/>
    <s v="Enero"/>
    <s v="Enero"/>
    <s v="DIRECCIÓN DE REASENTAMIENTOS"/>
    <s v="GERMAN ALBERTO HERNANDEZ PRIETO"/>
    <s v="DIRECCIÓN DE REASENTAMIENTOS"/>
    <x v="0"/>
    <s v="Inversión"/>
    <s v="2. Contrato"/>
    <m/>
    <m/>
    <m/>
    <m/>
    <m/>
    <m/>
    <m/>
    <m/>
    <m/>
    <m/>
    <m/>
    <m/>
    <m/>
    <m/>
    <m/>
    <m/>
    <m/>
    <m/>
    <m/>
    <m/>
    <m/>
  </r>
  <r>
    <n v="31"/>
    <s v="0134-31"/>
    <s v="O230117400220240134"/>
    <x v="5"/>
    <s v="Reasentar 2.000 Hogares ubicados en zonas de alto riesgo no mitigable y/o las ordenadas mediante actos administrativos o sentencias judiciales"/>
    <s v="3. Adecuar, demarcar y señalizar 20,000.00 metros cuadrados pertenecientes al área de los predios desocupados en desarrollo del proceso de reasentamientos por alto riesgo no mitigable, acorde a la delegación establecida en el Artículo 387 del Decreto 555 de 2021 del POT."/>
    <s v="PM/0208/0102/40020390134"/>
    <s v="O232020200883990 Otros servicios profesionales, técnicos y empresariales n.c.p."/>
    <s v="1-100-F001 VA-RECURSOS DISTRITO"/>
    <x v="389"/>
    <x v="5"/>
    <n v="81101500"/>
    <n v="4800000"/>
    <n v="6"/>
    <n v="28800000"/>
    <s v="Enero"/>
    <s v="Enero"/>
    <s v="DIRECCIÓN DE REASENTAMIENTOS"/>
    <s v="GERMAN ALBERTO HERNANDEZ PRIETO"/>
    <s v="DIRECCIÓN DE REASENTAMIENTOS"/>
    <x v="0"/>
    <s v="Inversión"/>
    <s v="2. Contrato"/>
    <m/>
    <m/>
    <m/>
    <m/>
    <m/>
    <m/>
    <m/>
    <m/>
    <m/>
    <m/>
    <m/>
    <m/>
    <m/>
    <m/>
    <m/>
    <m/>
    <m/>
    <m/>
    <m/>
    <m/>
    <m/>
  </r>
  <r>
    <n v="32"/>
    <s v="0134-32"/>
    <s v="O230117400220240134"/>
    <x v="5"/>
    <s v="Reasentar 2.000 Hogares ubicados en zonas de alto riesgo no mitigable y/o las ordenadas mediante actos administrativos o sentencias judiciales"/>
    <s v="1. Reasentar de manera definitiva 1,450.00 hogares localizados en zonas de alto riesgo no mitigable o los ordenados mediante sentencia judicial o acto administrativo."/>
    <s v="PM/0208/0102/40020390134"/>
    <s v="O232020200881219 Servicios de investigación básica en otras ciencias sociales y humanidades"/>
    <s v="1-100-F001 VA-RECURSOS DISTRITO"/>
    <x v="369"/>
    <x v="5"/>
    <n v="93141500"/>
    <n v="5500000"/>
    <n v="10"/>
    <n v="55000000"/>
    <s v="Enero"/>
    <s v="Enero"/>
    <s v="DIRECCIÓN DE REASENTAMIENTOS"/>
    <s v="GERMAN ALBERTO HERNANDEZ PRIETO"/>
    <s v="DIRECCIÓN DE REASENTAMIENTOS"/>
    <x v="0"/>
    <s v="Inversión"/>
    <s v="2. Contrato"/>
    <m/>
    <m/>
    <m/>
    <m/>
    <m/>
    <m/>
    <m/>
    <m/>
    <m/>
    <m/>
    <m/>
    <m/>
    <m/>
    <m/>
    <m/>
    <m/>
    <m/>
    <m/>
    <m/>
    <m/>
    <m/>
  </r>
  <r>
    <n v="33"/>
    <s v="0134-33"/>
    <s v="O230117400220240134"/>
    <x v="5"/>
    <s v="Reasentar 2.000 Hogares ubicados en zonas de alto riesgo no mitigable y/o las ordenadas mediante actos administrativos o sentencias judiciales"/>
    <s v="1. Reasentar de manera definitiva 1,450.00 hogares localizados en zonas de alto riesgo no mitigable o los ordenados mediante sentencia judicial o acto administrativo."/>
    <s v="PM/0208/0102/40020390134"/>
    <s v="O232020200881219 Servicios de investigación básica en otras ciencias sociales y humanidades"/>
    <s v="1-100-F001 VA-RECURSOS DISTRITO"/>
    <x v="390"/>
    <x v="5"/>
    <n v="93141500"/>
    <n v="4000000"/>
    <n v="10"/>
    <n v="38000000"/>
    <s v="Enero"/>
    <s v="Enero"/>
    <s v="DIRECCIÓN DE REASENTAMIENTOS"/>
    <s v="GERMAN ALBERTO HERNANDEZ PRIETO"/>
    <s v="DIRECCIÓN DE REASENTAMIENTOS"/>
    <x v="0"/>
    <s v="Inversión"/>
    <s v="2. Contrato"/>
    <m/>
    <m/>
    <m/>
    <m/>
    <m/>
    <m/>
    <m/>
    <m/>
    <m/>
    <m/>
    <m/>
    <m/>
    <m/>
    <m/>
    <m/>
    <m/>
    <m/>
    <m/>
    <m/>
    <m/>
    <m/>
  </r>
  <r>
    <n v="34"/>
    <s v="0134-34"/>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x v="369"/>
    <x v="5"/>
    <n v="93141500"/>
    <n v="5230000"/>
    <n v="6"/>
    <n v="31380000"/>
    <s v="Enero"/>
    <s v="Enero"/>
    <s v="DIRECCIÓN DE REASENTAMIENTOS"/>
    <s v="GERMAN ALBERTO HERNANDEZ PRIETO"/>
    <s v="DIRECCIÓN DE REASENTAMIENTOS"/>
    <x v="0"/>
    <s v="Inversión"/>
    <s v="2. Contrato"/>
    <m/>
    <m/>
    <m/>
    <m/>
    <m/>
    <m/>
    <m/>
    <m/>
    <m/>
    <m/>
    <m/>
    <m/>
    <m/>
    <m/>
    <m/>
    <m/>
    <m/>
    <m/>
    <m/>
    <m/>
    <m/>
  </r>
  <r>
    <n v="35"/>
    <s v="0134-35"/>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72"/>
    <x v="5"/>
    <n v="80121700"/>
    <n v="7490000"/>
    <n v="11"/>
    <n v="82390000"/>
    <s v="Enero"/>
    <s v="Enero"/>
    <s v="DIRECCIÓN DE REASENTAMIENTOS"/>
    <s v="GERMAN ALBERTO HERNANDEZ PRIETO"/>
    <s v="DIRECCIÓN DE REASENTAMIENTOS"/>
    <x v="0"/>
    <s v="Inversión"/>
    <s v="2. Contrato"/>
    <m/>
    <m/>
    <m/>
    <m/>
    <m/>
    <m/>
    <m/>
    <m/>
    <m/>
    <m/>
    <m/>
    <m/>
    <m/>
    <m/>
    <m/>
    <m/>
    <m/>
    <m/>
    <m/>
    <m/>
    <m/>
  </r>
  <r>
    <n v="36"/>
    <s v="0134-36"/>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71"/>
    <x v="5"/>
    <n v="81101500"/>
    <n v="5300000"/>
    <n v="10"/>
    <n v="53000000"/>
    <s v="Enero"/>
    <s v="Enero"/>
    <s v="DIRECCIÓN DE REASENTAMIENTOS"/>
    <s v="GERMAN ALBERTO HERNANDEZ PRIETO"/>
    <s v="DIRECCIÓN DE REASENTAMIENTOS"/>
    <x v="0"/>
    <s v="Inversión"/>
    <s v="2. Contrato"/>
    <m/>
    <m/>
    <m/>
    <m/>
    <m/>
    <m/>
    <m/>
    <m/>
    <m/>
    <m/>
    <m/>
    <m/>
    <m/>
    <m/>
    <m/>
    <m/>
    <m/>
    <m/>
    <m/>
    <m/>
    <m/>
  </r>
  <r>
    <n v="37"/>
    <s v="0134-37"/>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91"/>
    <x v="5"/>
    <n v="80121700"/>
    <n v="8560000"/>
    <n v="6"/>
    <n v="51360000"/>
    <s v="Enero"/>
    <s v="Enero"/>
    <s v="DIRECCIÓN DE REASENTAMIENTOS"/>
    <s v="GERMAN ALBERTO HERNANDEZ PRIETO"/>
    <s v="DIRECCIÓN DE REASENTAMIENTOS"/>
    <x v="0"/>
    <s v="Inversión"/>
    <s v="2. Contrato"/>
    <m/>
    <m/>
    <m/>
    <m/>
    <m/>
    <m/>
    <m/>
    <m/>
    <m/>
    <m/>
    <m/>
    <m/>
    <m/>
    <m/>
    <m/>
    <m/>
    <m/>
    <m/>
    <m/>
    <m/>
    <m/>
  </r>
  <r>
    <n v="38"/>
    <s v="0134-38"/>
    <s v="O230117400220240134"/>
    <x v="5"/>
    <s v="Reasentar 2.000 Hogares ubicados en zonas de alto riesgo no mitigable y/o las ordenadas mediante actos administrativos o sentencias judiciales"/>
    <s v="3. Adecuar, demarcar y señalizar 20,000.00 metros cuadrados pertenecientes al área de los predios desocupados en desarrollo del proceso de reasentamientos por alto riesgo no mitigable, acorde a la delegación establecida en el Artículo 387 del Decreto 555 de 2021 del POT."/>
    <s v="PM/0208/0102/40020390134"/>
    <s v="O232020200883212 Servicios de arquitectura para proyectos de construcciones residenciales"/>
    <s v="1-100-F001 VA-RECURSOS DISTRITO"/>
    <x v="392"/>
    <x v="5"/>
    <n v="81101500"/>
    <n v="4000000"/>
    <n v="10"/>
    <n v="40000000"/>
    <s v="Enero"/>
    <s v="Enero"/>
    <s v="DIRECCIÓN DE REASENTAMIENTOS"/>
    <s v="GERMAN ALBERTO HERNANDEZ PRIETO"/>
    <s v="DIRECCIÓN DE REASENTAMIENTOS"/>
    <x v="0"/>
    <s v="Inversión"/>
    <s v="2. Contrato"/>
    <m/>
    <m/>
    <m/>
    <m/>
    <m/>
    <m/>
    <m/>
    <m/>
    <m/>
    <m/>
    <m/>
    <m/>
    <m/>
    <m/>
    <m/>
    <m/>
    <m/>
    <m/>
    <m/>
    <m/>
    <m/>
  </r>
  <r>
    <n v="39"/>
    <s v="0134-39"/>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x v="387"/>
    <x v="5"/>
    <n v="93141500"/>
    <n v="7485000"/>
    <n v="6"/>
    <n v="44910000"/>
    <s v="Enero"/>
    <s v="Enero"/>
    <s v="DIRECCIÓN DE REASENTAMIENTOS"/>
    <s v="GERMAN ALBERTO HERNANDEZ PRIETO"/>
    <s v="DIRECCIÓN DE REASENTAMIENTOS"/>
    <x v="0"/>
    <s v="Inversión"/>
    <s v="2. Contrato"/>
    <m/>
    <m/>
    <m/>
    <m/>
    <m/>
    <m/>
    <m/>
    <m/>
    <m/>
    <m/>
    <m/>
    <m/>
    <m/>
    <m/>
    <m/>
    <m/>
    <m/>
    <m/>
    <m/>
    <m/>
    <m/>
  </r>
  <r>
    <n v="40"/>
    <s v="0134-40"/>
    <s v="O230117400220240134"/>
    <x v="5"/>
    <s v="Reasentar 2.000 Hogares ubicados en zonas de alto riesgo no mitigable y/o las ordenadas mediante actos administrativos o sentencias judiciales"/>
    <s v="3. Adecuar, demarcar y señalizar 20,000.00 metros cuadrados pertenecientes al área de los predios desocupados en desarrollo del proceso de reasentamientos por alto riesgo no mitigable, acorde a la delegación establecida en el Artículo 387 del Decreto 555 de 2021 del POT."/>
    <s v="PM/0208/0102/40020390134"/>
    <s v="O232020200883990 Otros servicios profesionales, técnicos y empresariales n.c.p."/>
    <s v="1-100-F001 VA-RECURSOS DISTRITO"/>
    <x v="371"/>
    <x v="5"/>
    <n v="81101500"/>
    <n v="8500000"/>
    <n v="11"/>
    <n v="93500000"/>
    <s v="Enero"/>
    <s v="Enero"/>
    <s v="DIRECCIÓN DE REASENTAMIENTOS"/>
    <s v="GERMAN ALBERTO HERNANDEZ PRIETO"/>
    <s v="DIRECCIÓN DE REASENTAMIENTOS"/>
    <x v="0"/>
    <s v="Inversión"/>
    <s v="2. Contrato"/>
    <m/>
    <m/>
    <m/>
    <m/>
    <m/>
    <m/>
    <m/>
    <m/>
    <m/>
    <m/>
    <m/>
    <m/>
    <m/>
    <m/>
    <m/>
    <m/>
    <m/>
    <m/>
    <m/>
    <m/>
    <m/>
  </r>
  <r>
    <n v="41"/>
    <s v="0134-41"/>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93"/>
    <x v="5"/>
    <n v="81101500"/>
    <n v="6800000"/>
    <n v="11"/>
    <n v="74800000"/>
    <s v="Enero"/>
    <s v="Enero"/>
    <s v="DIRECCIÓN DE REASENTAMIENTOS"/>
    <s v="GERMAN ALBERTO HERNANDEZ PRIETO"/>
    <s v="DIRECCIÓN DE REASENTAMIENTOS"/>
    <x v="0"/>
    <s v="Inversión"/>
    <s v="2. Contrato"/>
    <m/>
    <m/>
    <m/>
    <m/>
    <m/>
    <m/>
    <m/>
    <m/>
    <m/>
    <m/>
    <m/>
    <m/>
    <m/>
    <m/>
    <m/>
    <m/>
    <m/>
    <m/>
    <m/>
    <m/>
    <m/>
  </r>
  <r>
    <n v="42"/>
    <s v="0134-42"/>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89"/>
    <x v="5"/>
    <n v="81101500"/>
    <n v="8500000"/>
    <n v="11"/>
    <n v="93500000"/>
    <s v="Enero"/>
    <s v="Enero"/>
    <s v="DIRECCIÓN DE REASENTAMIENTOS"/>
    <s v="GERMAN ALBERTO HERNANDEZ PRIETO"/>
    <s v="DIRECCIÓN DE REASENTAMIENTOS"/>
    <x v="0"/>
    <s v="Inversión"/>
    <s v="2. Contrato"/>
    <m/>
    <m/>
    <m/>
    <m/>
    <m/>
    <m/>
    <m/>
    <m/>
    <m/>
    <m/>
    <m/>
    <m/>
    <m/>
    <m/>
    <m/>
    <m/>
    <m/>
    <m/>
    <m/>
    <m/>
    <m/>
  </r>
  <r>
    <n v="43"/>
    <s v="0134-43"/>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x v="387"/>
    <x v="5"/>
    <n v="93141500"/>
    <n v="7485000"/>
    <n v="6"/>
    <n v="44910000"/>
    <s v="Enero"/>
    <s v="Enero"/>
    <s v="DIRECCIÓN DE REASENTAMIENTOS"/>
    <s v="GERMAN ALBERTO HERNANDEZ PRIETO"/>
    <s v="DIRECCIÓN DE REASENTAMIENTOS"/>
    <x v="0"/>
    <s v="Inversión"/>
    <s v="2. Contrato"/>
    <m/>
    <m/>
    <m/>
    <m/>
    <m/>
    <m/>
    <m/>
    <m/>
    <m/>
    <m/>
    <m/>
    <m/>
    <m/>
    <m/>
    <m/>
    <m/>
    <m/>
    <m/>
    <m/>
    <m/>
    <m/>
  </r>
  <r>
    <n v="44"/>
    <s v="0134-44"/>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82"/>
    <x v="5"/>
    <n v="80121700"/>
    <n v="5930000"/>
    <n v="6"/>
    <n v="35580000"/>
    <s v="Enero"/>
    <s v="Enero"/>
    <s v="DIRECCIÓN DE REASENTAMIENTOS"/>
    <s v="GERMAN ALBERTO HERNANDEZ PRIETO"/>
    <s v="DIRECCIÓN DE REASENTAMIENTOS"/>
    <x v="0"/>
    <s v="Inversión"/>
    <s v="2. Contrato"/>
    <m/>
    <m/>
    <m/>
    <m/>
    <m/>
    <m/>
    <m/>
    <m/>
    <m/>
    <m/>
    <m/>
    <m/>
    <m/>
    <m/>
    <m/>
    <m/>
    <m/>
    <m/>
    <m/>
    <m/>
    <m/>
  </r>
  <r>
    <n v="45"/>
    <s v="0134-45"/>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71"/>
    <x v="5"/>
    <n v="81101500"/>
    <n v="5000000"/>
    <n v="6"/>
    <n v="30000000"/>
    <s v="Enero"/>
    <s v="Enero"/>
    <s v="DIRECCIÓN DE REASENTAMIENTOS"/>
    <s v="GERMAN ALBERTO HERNANDEZ PRIETO"/>
    <s v="DIRECCIÓN DE REASENTAMIENTOS"/>
    <x v="0"/>
    <s v="Inversión"/>
    <s v="2. Contrato"/>
    <m/>
    <m/>
    <m/>
    <m/>
    <m/>
    <m/>
    <m/>
    <m/>
    <m/>
    <m/>
    <m/>
    <m/>
    <m/>
    <m/>
    <m/>
    <m/>
    <m/>
    <m/>
    <m/>
    <m/>
    <m/>
  </r>
  <r>
    <n v="46"/>
    <s v="0134-46"/>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x v="369"/>
    <x v="5"/>
    <n v="93141500"/>
    <n v="5510000"/>
    <n v="11"/>
    <n v="60610000"/>
    <s v="Enero"/>
    <s v="Enero"/>
    <s v="DIRECCIÓN DE REASENTAMIENTOS"/>
    <s v="GERMAN ALBERTO HERNANDEZ PRIETO"/>
    <s v="DIRECCIÓN DE REASENTAMIENTOS"/>
    <x v="0"/>
    <s v="Inversión"/>
    <s v="2. Contrato"/>
    <m/>
    <m/>
    <m/>
    <m/>
    <m/>
    <m/>
    <m/>
    <m/>
    <m/>
    <m/>
    <m/>
    <m/>
    <m/>
    <m/>
    <m/>
    <m/>
    <m/>
    <m/>
    <m/>
    <m/>
    <m/>
  </r>
  <r>
    <n v="47"/>
    <s v="0134-47"/>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x v="394"/>
    <x v="5"/>
    <n v="81111500"/>
    <n v="5700000"/>
    <n v="10"/>
    <n v="57000000"/>
    <s v="Enero"/>
    <s v="Enero"/>
    <s v="DIRECCIÓN DE REASENTAMIENTOS"/>
    <s v="GERMAN ALBERTO HERNANDEZ PRIETO"/>
    <s v="DIRECCIÓN DE REASENTAMIENTOS"/>
    <x v="0"/>
    <s v="Inversión"/>
    <s v="2. Contrato"/>
    <m/>
    <m/>
    <m/>
    <m/>
    <m/>
    <m/>
    <m/>
    <m/>
    <m/>
    <m/>
    <m/>
    <m/>
    <m/>
    <m/>
    <m/>
    <m/>
    <m/>
    <m/>
    <m/>
    <m/>
    <m/>
  </r>
  <r>
    <n v="48"/>
    <s v="0134-48"/>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x v="395"/>
    <x v="5"/>
    <n v="80161504"/>
    <n v="4500000"/>
    <n v="6"/>
    <n v="27000000"/>
    <s v="Enero"/>
    <s v="Enero"/>
    <s v="DIRECCIÓN DE REASENTAMIENTOS"/>
    <s v="GERMAN ALBERTO HERNANDEZ PRIETO"/>
    <s v="DIRECCIÓN DE REASENTAMIENTOS"/>
    <x v="0"/>
    <s v="Inversión"/>
    <s v="2. Contrato"/>
    <m/>
    <m/>
    <m/>
    <m/>
    <m/>
    <m/>
    <m/>
    <m/>
    <m/>
    <m/>
    <m/>
    <m/>
    <m/>
    <m/>
    <m/>
    <m/>
    <m/>
    <m/>
    <m/>
    <m/>
    <m/>
  </r>
  <r>
    <n v="49"/>
    <s v="0134-49"/>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96"/>
    <x v="5"/>
    <n v="84111500"/>
    <n v="10500000"/>
    <n v="6"/>
    <n v="63000000"/>
    <s v="Enero"/>
    <s v="Enero"/>
    <s v="DIRECCIÓN DE REASENTAMIENTOS"/>
    <s v="GERMAN ALBERTO HERNANDEZ PRIETO"/>
    <s v="DIRECCIÓN DE REASENTAMIENTOS"/>
    <x v="0"/>
    <s v="Inversión"/>
    <s v="2. Contrato"/>
    <m/>
    <m/>
    <m/>
    <m/>
    <m/>
    <m/>
    <m/>
    <m/>
    <m/>
    <m/>
    <m/>
    <m/>
    <m/>
    <m/>
    <m/>
    <m/>
    <m/>
    <m/>
    <m/>
    <m/>
    <m/>
  </r>
  <r>
    <n v="50"/>
    <s v="0134-50"/>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71"/>
    <x v="5"/>
    <n v="81101500"/>
    <n v="5000000"/>
    <n v="10"/>
    <n v="47500000"/>
    <s v="Enero"/>
    <s v="Enero"/>
    <s v="DIRECCIÓN DE REASENTAMIENTOS"/>
    <s v="GERMAN ALBERTO HERNANDEZ PRIETO"/>
    <s v="DIRECCIÓN DE REASENTAMIENTOS"/>
    <x v="0"/>
    <s v="Inversión"/>
    <s v="2. Contrato"/>
    <m/>
    <m/>
    <m/>
    <m/>
    <m/>
    <m/>
    <m/>
    <m/>
    <m/>
    <m/>
    <m/>
    <m/>
    <m/>
    <m/>
    <m/>
    <m/>
    <m/>
    <m/>
    <m/>
    <m/>
    <m/>
  </r>
  <r>
    <n v="51"/>
    <s v="0134-51"/>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81"/>
    <x v="5"/>
    <n v="80121700"/>
    <n v="5000000"/>
    <n v="6"/>
    <n v="30000000"/>
    <s v="Enero"/>
    <s v="Enero"/>
    <s v="DIRECCIÓN DE REASENTAMIENTOS"/>
    <s v="GERMAN ALBERTO HERNANDEZ PRIETO"/>
    <s v="DIRECCIÓN DE REASENTAMIENTOS"/>
    <x v="0"/>
    <s v="Inversión"/>
    <s v="2. Contrato"/>
    <m/>
    <m/>
    <m/>
    <m/>
    <m/>
    <m/>
    <m/>
    <m/>
    <m/>
    <m/>
    <m/>
    <m/>
    <m/>
    <m/>
    <m/>
    <m/>
    <m/>
    <m/>
    <m/>
    <m/>
    <m/>
  </r>
  <r>
    <n v="52"/>
    <s v="0134-52"/>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x v="397"/>
    <x v="5"/>
    <n v="80161500"/>
    <n v="11000000"/>
    <n v="6"/>
    <n v="66000000"/>
    <s v="Enero"/>
    <s v="Enero"/>
    <s v="DIRECCIÓN DE REASENTAMIENTOS"/>
    <s v="GERMAN ALBERTO HERNANDEZ PRIETO"/>
    <s v="DIRECCIÓN DE REASENTAMIENTOS"/>
    <x v="0"/>
    <s v="Inversión"/>
    <s v="2. Contrato"/>
    <m/>
    <m/>
    <m/>
    <m/>
    <m/>
    <m/>
    <m/>
    <m/>
    <m/>
    <m/>
    <m/>
    <m/>
    <m/>
    <m/>
    <m/>
    <m/>
    <m/>
    <m/>
    <m/>
    <m/>
    <m/>
  </r>
  <r>
    <n v="53"/>
    <s v="0134-53"/>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x v="395"/>
    <x v="5"/>
    <n v="80161504"/>
    <n v="4500000"/>
    <n v="6"/>
    <n v="27000000"/>
    <s v="Enero"/>
    <s v="Enero"/>
    <s v="DIRECCIÓN DE REASENTAMIENTOS"/>
    <s v="GERMAN ALBERTO HERNANDEZ PRIETO"/>
    <s v="DIRECCIÓN DE REASENTAMIENTOS"/>
    <x v="0"/>
    <s v="Inversión"/>
    <s v="2. Contrato"/>
    <m/>
    <m/>
    <m/>
    <m/>
    <m/>
    <m/>
    <m/>
    <m/>
    <m/>
    <m/>
    <m/>
    <m/>
    <m/>
    <m/>
    <m/>
    <m/>
    <m/>
    <m/>
    <m/>
    <m/>
    <m/>
  </r>
  <r>
    <n v="54"/>
    <s v="0134-54"/>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98"/>
    <x v="5"/>
    <n v="80121700"/>
    <n v="5930000"/>
    <n v="6"/>
    <n v="35580000"/>
    <s v="Enero"/>
    <s v="Enero"/>
    <s v="DIRECCIÓN DE REASENTAMIENTOS"/>
    <s v="GERMAN ALBERTO HERNANDEZ PRIETO"/>
    <s v="DIRECCIÓN DE REASENTAMIENTOS"/>
    <x v="0"/>
    <s v="Inversión"/>
    <s v="2. Contrato"/>
    <m/>
    <m/>
    <m/>
    <m/>
    <m/>
    <m/>
    <m/>
    <m/>
    <m/>
    <m/>
    <m/>
    <m/>
    <m/>
    <m/>
    <m/>
    <m/>
    <m/>
    <m/>
    <m/>
    <m/>
    <m/>
  </r>
  <r>
    <n v="55"/>
    <s v="0134-55"/>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80"/>
    <x v="5"/>
    <n v="81101500"/>
    <n v="7500000"/>
    <n v="10"/>
    <n v="75000000"/>
    <s v="Enero"/>
    <s v="Enero"/>
    <s v="DIRECCIÓN DE REASENTAMIENTOS"/>
    <s v="GERMAN ALBERTO HERNANDEZ PRIETO"/>
    <s v="DIRECCIÓN DE REASENTAMIENTOS"/>
    <x v="0"/>
    <s v="Inversión"/>
    <s v="2. Contrato"/>
    <m/>
    <m/>
    <m/>
    <m/>
    <m/>
    <m/>
    <m/>
    <m/>
    <m/>
    <m/>
    <m/>
    <m/>
    <m/>
    <m/>
    <m/>
    <m/>
    <m/>
    <m/>
    <m/>
    <m/>
    <m/>
  </r>
  <r>
    <n v="56"/>
    <s v="0134-56"/>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5954 Servicios de preparación de documentos y otros servicios especializados de apoyo a oficina"/>
    <s v="1-100-F001 VA-RECURSOS DISTRITO"/>
    <x v="399"/>
    <x v="5"/>
    <n v="80161504"/>
    <n v="5500000"/>
    <n v="6"/>
    <n v="33000000"/>
    <s v="Enero"/>
    <s v="Enero"/>
    <s v="DIRECCIÓN DE REASENTAMIENTOS"/>
    <s v="GERMAN ALBERTO HERNANDEZ PRIETO"/>
    <s v="DIRECCIÓN DE REASENTAMIENTOS"/>
    <x v="0"/>
    <s v="Inversión"/>
    <s v="2. Contrato"/>
    <m/>
    <m/>
    <m/>
    <m/>
    <m/>
    <m/>
    <m/>
    <m/>
    <m/>
    <m/>
    <m/>
    <m/>
    <m/>
    <m/>
    <m/>
    <m/>
    <m/>
    <m/>
    <m/>
    <m/>
    <m/>
  </r>
  <r>
    <n v="57"/>
    <s v="0134-57"/>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82"/>
    <x v="5"/>
    <n v="80121700"/>
    <n v="8000000"/>
    <n v="6"/>
    <n v="48000000"/>
    <s v="Enero"/>
    <s v="Enero"/>
    <s v="DIRECCIÓN DE REASENTAMIENTOS"/>
    <s v="GERMAN ALBERTO HERNANDEZ PRIETO"/>
    <s v="DIRECCIÓN DE REASENTAMIENTOS"/>
    <x v="0"/>
    <s v="Inversión"/>
    <s v="2. Contrato"/>
    <m/>
    <m/>
    <m/>
    <m/>
    <m/>
    <m/>
    <m/>
    <m/>
    <m/>
    <m/>
    <m/>
    <m/>
    <m/>
    <m/>
    <m/>
    <m/>
    <m/>
    <m/>
    <m/>
    <m/>
    <m/>
  </r>
  <r>
    <n v="58"/>
    <s v="0134-58"/>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400"/>
    <x v="5"/>
    <n v="80121700"/>
    <n v="10750000"/>
    <n v="11"/>
    <n v="118250000"/>
    <s v="Enero"/>
    <s v="Enero"/>
    <s v="DIRECCIÓN DE REASENTAMIENTOS"/>
    <s v="GERMAN ALBERTO HERNANDEZ PRIETO"/>
    <s v="DIRECCIÓN DE REASENTAMIENTOS"/>
    <x v="0"/>
    <s v="Inversión"/>
    <s v="2. Contrato"/>
    <m/>
    <m/>
    <m/>
    <m/>
    <m/>
    <m/>
    <m/>
    <m/>
    <m/>
    <m/>
    <m/>
    <m/>
    <m/>
    <m/>
    <m/>
    <m/>
    <m/>
    <m/>
    <m/>
    <m/>
    <m/>
  </r>
  <r>
    <n v="59"/>
    <s v="0134-59"/>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x v="387"/>
    <x v="5"/>
    <n v="93141500"/>
    <n v="10750000"/>
    <n v="11"/>
    <n v="118250000"/>
    <s v="Enero"/>
    <s v="Enero"/>
    <s v="DIRECCIÓN DE REASENTAMIENTOS"/>
    <s v="GERMAN ALBERTO HERNANDEZ PRIETO"/>
    <s v="DIRECCIÓN DE REASENTAMIENTOS"/>
    <x v="0"/>
    <s v="Inversión"/>
    <s v="2. Contrato"/>
    <m/>
    <m/>
    <m/>
    <m/>
    <m/>
    <m/>
    <m/>
    <m/>
    <m/>
    <m/>
    <m/>
    <m/>
    <m/>
    <m/>
    <m/>
    <m/>
    <m/>
    <m/>
    <m/>
    <m/>
    <m/>
  </r>
  <r>
    <n v="60"/>
    <s v="0134-60"/>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x v="401"/>
    <x v="5"/>
    <n v="81101500"/>
    <n v="10750000"/>
    <n v="10"/>
    <n v="102125000"/>
    <s v="Enero"/>
    <s v="Enero"/>
    <s v="DIRECCIÓN DE REASENTAMIENTOS"/>
    <s v="GERMAN ALBERTO HERNANDEZ PRIETO"/>
    <s v="DIRECCIÓN DE REASENTAMIENTOS"/>
    <x v="0"/>
    <s v="Inversión"/>
    <s v="2. Contrato"/>
    <m/>
    <m/>
    <m/>
    <m/>
    <m/>
    <m/>
    <m/>
    <m/>
    <m/>
    <m/>
    <m/>
    <m/>
    <m/>
    <m/>
    <m/>
    <m/>
    <m/>
    <m/>
    <m/>
    <m/>
    <m/>
  </r>
  <r>
    <n v="61"/>
    <s v="0134-61"/>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402"/>
    <x v="5"/>
    <n v="80121700"/>
    <n v="7800000"/>
    <n v="10"/>
    <n v="78000000"/>
    <s v="Enero"/>
    <s v="Enero"/>
    <s v="DIRECCIÓN DE REASENTAMIENTOS"/>
    <s v="GERMAN ALBERTO HERNANDEZ PRIETO"/>
    <s v="DIRECCIÓN DE REASENTAMIENTOS"/>
    <x v="0"/>
    <s v="Inversión"/>
    <s v="2. Contrato"/>
    <m/>
    <m/>
    <m/>
    <m/>
    <m/>
    <m/>
    <m/>
    <m/>
    <m/>
    <m/>
    <m/>
    <m/>
    <m/>
    <m/>
    <m/>
    <m/>
    <m/>
    <m/>
    <m/>
    <m/>
    <m/>
  </r>
  <r>
    <n v="62"/>
    <s v="0134-62"/>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71"/>
    <x v="5"/>
    <n v="81101500"/>
    <n v="5300000"/>
    <n v="6"/>
    <n v="31800000"/>
    <s v="Enero"/>
    <s v="Enero"/>
    <s v="DIRECCIÓN DE REASENTAMIENTOS"/>
    <s v="GERMAN ALBERTO HERNANDEZ PRIETO"/>
    <s v="DIRECCIÓN DE REASENTAMIENTOS"/>
    <x v="0"/>
    <s v="Inversión"/>
    <s v="2. Contrato"/>
    <m/>
    <m/>
    <m/>
    <m/>
    <m/>
    <m/>
    <m/>
    <m/>
    <m/>
    <m/>
    <m/>
    <m/>
    <m/>
    <m/>
    <m/>
    <m/>
    <m/>
    <m/>
    <m/>
    <m/>
    <m/>
  </r>
  <r>
    <n v="63"/>
    <s v="0134-63"/>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x v="375"/>
    <x v="5"/>
    <n v="84111500"/>
    <n v="6000000"/>
    <n v="6"/>
    <n v="36000000"/>
    <s v="Enero"/>
    <s v="Enero"/>
    <s v="DIRECCIÓN DE REASENTAMIENTOS"/>
    <s v="GERMAN ALBERTO HERNANDEZ PRIETO"/>
    <s v="DIRECCIÓN DE REASENTAMIENTOS"/>
    <x v="0"/>
    <s v="Inversión"/>
    <s v="2. Contrato"/>
    <m/>
    <m/>
    <m/>
    <m/>
    <m/>
    <m/>
    <m/>
    <m/>
    <m/>
    <m/>
    <m/>
    <m/>
    <m/>
    <m/>
    <m/>
    <m/>
    <m/>
    <m/>
    <m/>
    <m/>
    <m/>
  </r>
  <r>
    <n v="64"/>
    <s v="0134-64"/>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403"/>
    <x v="5"/>
    <n v="80121700"/>
    <n v="10600000"/>
    <n v="11"/>
    <n v="116600000"/>
    <s v="Enero"/>
    <s v="Enero"/>
    <s v="DIRECCIÓN DE REASENTAMIENTOS"/>
    <s v="GERMAN ALBERTO HERNANDEZ PRIETO"/>
    <s v="DIRECCIÓN DE REASENTAMIENTOS"/>
    <x v="0"/>
    <s v="Inversión"/>
    <s v="2. Contrato"/>
    <m/>
    <m/>
    <m/>
    <m/>
    <m/>
    <m/>
    <m/>
    <m/>
    <m/>
    <m/>
    <m/>
    <m/>
    <m/>
    <m/>
    <m/>
    <m/>
    <m/>
    <m/>
    <m/>
    <m/>
    <m/>
  </r>
  <r>
    <n v="65"/>
    <s v="0134-65"/>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x v="369"/>
    <x v="5"/>
    <n v="93141500"/>
    <n v="4800000"/>
    <n v="6"/>
    <n v="28800000"/>
    <s v="Enero"/>
    <s v="Enero"/>
    <s v="DIRECCIÓN DE REASENTAMIENTOS"/>
    <s v="GERMAN ALBERTO HERNANDEZ PRIETO"/>
    <s v="DIRECCIÓN DE REASENTAMIENTOS"/>
    <x v="0"/>
    <s v="Inversión"/>
    <s v="2. Contrato"/>
    <m/>
    <m/>
    <m/>
    <m/>
    <m/>
    <m/>
    <m/>
    <m/>
    <m/>
    <m/>
    <m/>
    <m/>
    <m/>
    <m/>
    <m/>
    <m/>
    <m/>
    <m/>
    <m/>
    <m/>
    <m/>
  </r>
  <r>
    <n v="66"/>
    <s v="0134-66"/>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x v="404"/>
    <x v="5"/>
    <n v="81111500"/>
    <n v="8000000"/>
    <n v="6"/>
    <n v="48000000"/>
    <s v="Enero"/>
    <s v="Enero"/>
    <s v="DIRECCIÓN DE REASENTAMIENTOS"/>
    <s v="GERMAN ALBERTO HERNANDEZ PRIETO"/>
    <s v="DIRECCIÓN DE REASENTAMIENTOS"/>
    <x v="0"/>
    <s v="Inversión"/>
    <s v="2. Contrato"/>
    <m/>
    <m/>
    <m/>
    <m/>
    <m/>
    <m/>
    <m/>
    <m/>
    <m/>
    <m/>
    <m/>
    <m/>
    <m/>
    <m/>
    <m/>
    <m/>
    <m/>
    <m/>
    <m/>
    <m/>
    <m/>
  </r>
  <r>
    <n v="67"/>
    <s v="0134-67"/>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x v="405"/>
    <x v="5"/>
    <n v="84111500"/>
    <n v="4500000"/>
    <n v="11"/>
    <n v="49500000"/>
    <s v="Enero"/>
    <s v="Enero"/>
    <s v="DIRECCIÓN DE REASENTAMIENTOS"/>
    <s v="GERMAN ALBERTO HERNANDEZ PRIETO"/>
    <s v="DIRECCIÓN DE REASENTAMIENTOS"/>
    <x v="0"/>
    <s v="Inversión"/>
    <s v="2. Contrato"/>
    <m/>
    <m/>
    <m/>
    <m/>
    <m/>
    <m/>
    <m/>
    <m/>
    <m/>
    <m/>
    <m/>
    <m/>
    <m/>
    <m/>
    <m/>
    <m/>
    <m/>
    <m/>
    <m/>
    <m/>
    <m/>
  </r>
  <r>
    <n v="68"/>
    <s v="0134-68"/>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x v="369"/>
    <x v="5"/>
    <n v="93141500"/>
    <n v="4000000"/>
    <n v="6"/>
    <n v="24000000"/>
    <s v="Enero"/>
    <s v="Enero"/>
    <s v="DIRECCIÓN DE REASENTAMIENTOS"/>
    <s v="GERMAN ALBERTO HERNANDEZ PRIETO"/>
    <s v="DIRECCIÓN DE REASENTAMIENTOS"/>
    <x v="0"/>
    <s v="Inversión"/>
    <s v="2. Contrato"/>
    <m/>
    <m/>
    <m/>
    <m/>
    <m/>
    <m/>
    <m/>
    <m/>
    <m/>
    <m/>
    <m/>
    <m/>
    <m/>
    <m/>
    <m/>
    <m/>
    <m/>
    <m/>
    <m/>
    <m/>
    <m/>
  </r>
  <r>
    <n v="69"/>
    <s v="0134-69"/>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x v="395"/>
    <x v="5"/>
    <n v="80161504"/>
    <n v="3700000"/>
    <n v="10"/>
    <n v="37000000"/>
    <s v="Enero"/>
    <s v="Enero"/>
    <s v="DIRECCIÓN DE REASENTAMIENTOS"/>
    <s v="GERMAN ALBERTO HERNANDEZ PRIETO"/>
    <s v="DIRECCIÓN DE REASENTAMIENTOS"/>
    <x v="0"/>
    <s v="Inversión"/>
    <s v="2. Contrato"/>
    <m/>
    <m/>
    <m/>
    <m/>
    <m/>
    <m/>
    <m/>
    <m/>
    <m/>
    <m/>
    <m/>
    <m/>
    <m/>
    <m/>
    <m/>
    <m/>
    <m/>
    <m/>
    <m/>
    <m/>
    <m/>
  </r>
  <r>
    <n v="70"/>
    <s v="0134-70"/>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81"/>
    <x v="5"/>
    <n v="80121700"/>
    <n v="4280000"/>
    <n v="6"/>
    <n v="25680000"/>
    <s v="Enero"/>
    <s v="Enero"/>
    <s v="DIRECCIÓN DE REASENTAMIENTOS"/>
    <s v="GERMAN ALBERTO HERNANDEZ PRIETO"/>
    <s v="DIRECCIÓN DE REASENTAMIENTOS"/>
    <x v="0"/>
    <s v="Inversión"/>
    <s v="2. Contrato"/>
    <m/>
    <m/>
    <m/>
    <m/>
    <m/>
    <m/>
    <m/>
    <m/>
    <m/>
    <m/>
    <m/>
    <m/>
    <m/>
    <m/>
    <m/>
    <m/>
    <m/>
    <m/>
    <m/>
    <m/>
    <m/>
  </r>
  <r>
    <n v="71"/>
    <s v="0134-71"/>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x v="406"/>
    <x v="5"/>
    <n v="80161500"/>
    <n v="8000000"/>
    <n v="11"/>
    <n v="88000000"/>
    <s v="Enero"/>
    <s v="Enero"/>
    <s v="DIRECCIÓN DE REASENTAMIENTOS"/>
    <s v="GERMAN ALBERTO HERNANDEZ PRIETO"/>
    <s v="DIRECCIÓN DE REASENTAMIENTOS"/>
    <x v="0"/>
    <s v="Inversión"/>
    <s v="2. Contrato"/>
    <m/>
    <m/>
    <m/>
    <m/>
    <m/>
    <m/>
    <m/>
    <m/>
    <m/>
    <m/>
    <m/>
    <m/>
    <m/>
    <m/>
    <m/>
    <m/>
    <m/>
    <m/>
    <m/>
    <m/>
    <m/>
  </r>
  <r>
    <n v="72"/>
    <s v="0134-72"/>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x v="407"/>
    <x v="5"/>
    <n v="80141602"/>
    <n v="6800000"/>
    <n v="10"/>
    <n v="68000000"/>
    <s v="Enero"/>
    <s v="Enero"/>
    <s v="DIRECCIÓN DE REASENTAMIENTOS"/>
    <s v="GERMAN ALBERTO HERNANDEZ PRIETO"/>
    <s v="DIRECCIÓN DE REASENTAMIENTOS"/>
    <x v="0"/>
    <s v="Inversión"/>
    <s v="2. Contrato"/>
    <m/>
    <m/>
    <m/>
    <m/>
    <m/>
    <m/>
    <m/>
    <m/>
    <m/>
    <m/>
    <m/>
    <m/>
    <m/>
    <m/>
    <m/>
    <m/>
    <m/>
    <m/>
    <m/>
    <m/>
    <m/>
  </r>
  <r>
    <n v="73"/>
    <s v="0134-73"/>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x v="408"/>
    <x v="5"/>
    <n v="80161500"/>
    <n v="7770000"/>
    <n v="6"/>
    <n v="46620000"/>
    <s v="Enero"/>
    <s v="Enero"/>
    <s v="DIRECCIÓN DE REASENTAMIENTOS"/>
    <s v="GERMAN ALBERTO HERNANDEZ PRIETO"/>
    <s v="DIRECCIÓN DE REASENTAMIENTOS"/>
    <x v="0"/>
    <s v="Inversión"/>
    <s v="2. Contrato"/>
    <m/>
    <m/>
    <m/>
    <m/>
    <m/>
    <m/>
    <m/>
    <m/>
    <m/>
    <m/>
    <m/>
    <m/>
    <m/>
    <m/>
    <m/>
    <m/>
    <m/>
    <m/>
    <m/>
    <m/>
    <m/>
  </r>
  <r>
    <n v="74"/>
    <s v="0134-74"/>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5954 Servicios de preparación de documentos y otros servicios especializados de apoyo a oficina"/>
    <s v="1-100-F001 VA-RECURSOS DISTRITO"/>
    <x v="377"/>
    <x v="5"/>
    <n v="80161504"/>
    <n v="3500000"/>
    <n v="6"/>
    <n v="21000000"/>
    <s v="Enero"/>
    <s v="Enero"/>
    <s v="DIRECCIÓN DE REASENTAMIENTOS"/>
    <s v="GERMAN ALBERTO HERNANDEZ PRIETO"/>
    <s v="DIRECCIÓN DE REASENTAMIENTOS"/>
    <x v="0"/>
    <s v="Inversión"/>
    <s v="2. Contrato"/>
    <m/>
    <m/>
    <m/>
    <m/>
    <m/>
    <m/>
    <m/>
    <m/>
    <m/>
    <m/>
    <m/>
    <m/>
    <m/>
    <m/>
    <m/>
    <m/>
    <m/>
    <m/>
    <m/>
    <m/>
    <m/>
  </r>
  <r>
    <n v="75"/>
    <s v="0134-75"/>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409"/>
    <x v="5"/>
    <n v="81101500"/>
    <n v="6000000"/>
    <n v="6"/>
    <n v="36000000"/>
    <s v="Enero"/>
    <s v="Enero"/>
    <s v="DIRECCIÓN DE REASENTAMIENTOS"/>
    <s v="GERMAN ALBERTO HERNANDEZ PRIETO"/>
    <s v="DIRECCIÓN DE REASENTAMIENTOS"/>
    <x v="0"/>
    <s v="Inversión"/>
    <s v="2. Contrato"/>
    <m/>
    <m/>
    <m/>
    <m/>
    <m/>
    <m/>
    <m/>
    <m/>
    <m/>
    <m/>
    <m/>
    <m/>
    <m/>
    <m/>
    <m/>
    <m/>
    <m/>
    <m/>
    <m/>
    <m/>
    <m/>
  </r>
  <r>
    <n v="76"/>
    <s v="0134-76"/>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x v="410"/>
    <x v="5"/>
    <n v="80161500"/>
    <n v="3460000"/>
    <n v="11"/>
    <n v="38060000"/>
    <s v="Enero"/>
    <s v="Enero"/>
    <s v="DIRECCIÓN DE REASENTAMIENTOS"/>
    <s v="GERMAN ALBERTO HERNANDEZ PRIETO"/>
    <s v="DIRECCIÓN DE REASENTAMIENTOS"/>
    <x v="0"/>
    <s v="Inversión"/>
    <s v="2. Contrato"/>
    <m/>
    <m/>
    <m/>
    <m/>
    <m/>
    <m/>
    <m/>
    <m/>
    <m/>
    <m/>
    <m/>
    <m/>
    <m/>
    <m/>
    <m/>
    <m/>
    <m/>
    <m/>
    <m/>
    <m/>
    <m/>
  </r>
  <r>
    <n v="77"/>
    <s v="0134-77"/>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71"/>
    <x v="5"/>
    <n v="81101500"/>
    <n v="5000000"/>
    <n v="6"/>
    <n v="30000000"/>
    <s v="Enero"/>
    <s v="Enero"/>
    <s v="DIRECCIÓN DE REASENTAMIENTOS"/>
    <s v="GERMAN ALBERTO HERNANDEZ PRIETO"/>
    <s v="DIRECCIÓN DE REASENTAMIENTOS"/>
    <x v="0"/>
    <s v="Inversión"/>
    <s v="2. Contrato"/>
    <m/>
    <m/>
    <m/>
    <m/>
    <m/>
    <m/>
    <m/>
    <m/>
    <m/>
    <m/>
    <m/>
    <m/>
    <m/>
    <m/>
    <m/>
    <m/>
    <m/>
    <m/>
    <m/>
    <m/>
    <m/>
  </r>
  <r>
    <n v="78"/>
    <s v="0134-78"/>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82"/>
    <x v="5"/>
    <n v="80121700"/>
    <n v="6000000"/>
    <n v="6"/>
    <n v="36000000"/>
    <s v="Enero"/>
    <s v="Enero"/>
    <s v="DIRECCIÓN DE REASENTAMIENTOS"/>
    <s v="GERMAN ALBERTO HERNANDEZ PRIETO"/>
    <s v="DIRECCIÓN DE REASENTAMIENTOS"/>
    <x v="0"/>
    <s v="Inversión"/>
    <s v="2. Contrato"/>
    <m/>
    <m/>
    <m/>
    <m/>
    <m/>
    <m/>
    <m/>
    <m/>
    <m/>
    <m/>
    <m/>
    <m/>
    <m/>
    <m/>
    <m/>
    <m/>
    <m/>
    <m/>
    <m/>
    <m/>
    <m/>
  </r>
  <r>
    <n v="79"/>
    <s v="0134-79"/>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71"/>
    <x v="5"/>
    <n v="81101500"/>
    <n v="5700000"/>
    <n v="6"/>
    <n v="34200000"/>
    <s v="Enero"/>
    <s v="Enero"/>
    <s v="DIRECCIÓN DE REASENTAMIENTOS"/>
    <s v="GERMAN ALBERTO HERNANDEZ PRIETO"/>
    <s v="DIRECCIÓN DE REASENTAMIENTOS"/>
    <x v="0"/>
    <s v="Inversión"/>
    <s v="2. Contrato"/>
    <m/>
    <m/>
    <m/>
    <m/>
    <m/>
    <m/>
    <m/>
    <m/>
    <m/>
    <m/>
    <m/>
    <m/>
    <m/>
    <m/>
    <m/>
    <m/>
    <m/>
    <m/>
    <m/>
    <m/>
    <m/>
  </r>
  <r>
    <n v="80"/>
    <s v="0134-80"/>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82"/>
    <x v="5"/>
    <n v="80121700"/>
    <n v="5700000"/>
    <n v="10"/>
    <n v="57000000"/>
    <s v="Enero"/>
    <s v="Enero"/>
    <s v="DIRECCIÓN DE REASENTAMIENTOS"/>
    <s v="GERMAN ALBERTO HERNANDEZ PRIETO"/>
    <s v="DIRECCIÓN DE REASENTAMIENTOS"/>
    <x v="0"/>
    <s v="Inversión"/>
    <s v="2. Contrato"/>
    <m/>
    <m/>
    <m/>
    <m/>
    <m/>
    <m/>
    <m/>
    <m/>
    <m/>
    <m/>
    <m/>
    <m/>
    <m/>
    <m/>
    <m/>
    <m/>
    <m/>
    <m/>
    <m/>
    <m/>
    <m/>
  </r>
  <r>
    <n v="81"/>
    <s v="0134-81"/>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409"/>
    <x v="5"/>
    <n v="81101500"/>
    <n v="6000000"/>
    <n v="10"/>
    <n v="60000000"/>
    <s v="Enero"/>
    <s v="Enero"/>
    <s v="DIRECCIÓN DE REASENTAMIENTOS"/>
    <s v="GERMAN ALBERTO HERNANDEZ PRIETO"/>
    <s v="DIRECCIÓN DE REASENTAMIENTOS"/>
    <x v="0"/>
    <s v="Inversión"/>
    <s v="2. Contrato"/>
    <m/>
    <m/>
    <m/>
    <m/>
    <m/>
    <m/>
    <m/>
    <m/>
    <m/>
    <m/>
    <m/>
    <m/>
    <m/>
    <m/>
    <m/>
    <m/>
    <m/>
    <m/>
    <m/>
    <m/>
    <m/>
  </r>
  <r>
    <n v="82"/>
    <s v="0134-82"/>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x v="369"/>
    <x v="5"/>
    <n v="93141500"/>
    <n v="4900000"/>
    <n v="6"/>
    <n v="29400000"/>
    <s v="Enero"/>
    <s v="Enero"/>
    <s v="DIRECCIÓN DE REASENTAMIENTOS"/>
    <s v="GERMAN ALBERTO HERNANDEZ PRIETO"/>
    <s v="DIRECCIÓN DE REASENTAMIENTOS"/>
    <x v="0"/>
    <s v="Inversión"/>
    <s v="2. Contrato"/>
    <m/>
    <m/>
    <m/>
    <m/>
    <m/>
    <m/>
    <m/>
    <m/>
    <m/>
    <m/>
    <m/>
    <m/>
    <m/>
    <m/>
    <m/>
    <m/>
    <m/>
    <m/>
    <m/>
    <m/>
    <m/>
  </r>
  <r>
    <n v="83"/>
    <s v="0134-83"/>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x v="369"/>
    <x v="5"/>
    <n v="93141500"/>
    <n v="3530000"/>
    <n v="6"/>
    <n v="21180000"/>
    <s v="Enero"/>
    <s v="Enero"/>
    <s v="DIRECCIÓN DE REASENTAMIENTOS"/>
    <s v="GERMAN ALBERTO HERNANDEZ PRIETO"/>
    <s v="DIRECCIÓN DE REASENTAMIENTOS"/>
    <x v="0"/>
    <s v="Inversión"/>
    <s v="2. Contrato"/>
    <m/>
    <m/>
    <m/>
    <m/>
    <m/>
    <m/>
    <m/>
    <m/>
    <m/>
    <m/>
    <m/>
    <m/>
    <m/>
    <m/>
    <m/>
    <m/>
    <m/>
    <m/>
    <m/>
    <m/>
    <m/>
  </r>
  <r>
    <n v="84"/>
    <s v="0134-84"/>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5954 Servicios de preparación de documentos y otros servicios especializados de apoyo a oficina"/>
    <s v="1-100-F001 VA-RECURSOS DISTRITO"/>
    <x v="377"/>
    <x v="5"/>
    <n v="80161504"/>
    <n v="2570000"/>
    <n v="6"/>
    <n v="15420000"/>
    <s v="Enero"/>
    <s v="Enero"/>
    <s v="DIRECCIÓN DE REASENTAMIENTOS"/>
    <s v="GERMAN ALBERTO HERNANDEZ PRIETO"/>
    <s v="DIRECCIÓN DE REASENTAMIENTOS"/>
    <x v="0"/>
    <s v="Inversión"/>
    <s v="2. Contrato"/>
    <m/>
    <m/>
    <m/>
    <m/>
    <m/>
    <m/>
    <m/>
    <m/>
    <m/>
    <m/>
    <m/>
    <m/>
    <m/>
    <m/>
    <m/>
    <m/>
    <m/>
    <m/>
    <m/>
    <m/>
    <m/>
  </r>
  <r>
    <n v="85"/>
    <s v="0134-85"/>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80"/>
    <x v="5"/>
    <n v="80121700"/>
    <n v="9000000"/>
    <n v="11"/>
    <n v="99000000"/>
    <s v="Enero"/>
    <s v="Enero"/>
    <s v="DIRECCIÓN DE REASENTAMIENTOS"/>
    <s v="GERMAN ALBERTO HERNANDEZ PRIETO"/>
    <s v="DIRECCIÓN DE REASENTAMIENTOS"/>
    <x v="0"/>
    <s v="Inversión"/>
    <s v="2. Contrato"/>
    <m/>
    <m/>
    <m/>
    <m/>
    <m/>
    <m/>
    <m/>
    <m/>
    <m/>
    <m/>
    <m/>
    <m/>
    <m/>
    <m/>
    <m/>
    <m/>
    <m/>
    <m/>
    <m/>
    <m/>
    <m/>
  </r>
  <r>
    <n v="86"/>
    <s v="0134-86"/>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5954 Servicios de preparación de documentos y otros servicios especializados de apoyo a oficina"/>
    <s v="1-100-F001 VA-RECURSOS DISTRITO"/>
    <x v="411"/>
    <x v="5"/>
    <n v="80161500"/>
    <n v="3460000"/>
    <n v="6"/>
    <n v="20760000"/>
    <s v="Enero"/>
    <s v="Enero"/>
    <s v="DIRECCIÓN DE REASENTAMIENTOS"/>
    <s v="GERMAN ALBERTO HERNANDEZ PRIETO"/>
    <s v="DIRECCIÓN DE REASENTAMIENTOS"/>
    <x v="0"/>
    <s v="Inversión"/>
    <s v="2. Contrato"/>
    <m/>
    <m/>
    <m/>
    <m/>
    <m/>
    <m/>
    <m/>
    <m/>
    <m/>
    <m/>
    <m/>
    <m/>
    <m/>
    <m/>
    <m/>
    <m/>
    <m/>
    <m/>
    <m/>
    <m/>
    <m/>
  </r>
  <r>
    <n v="87"/>
    <s v="0134-87"/>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x v="369"/>
    <x v="5"/>
    <n v="93141500"/>
    <n v="5230000"/>
    <n v="6"/>
    <n v="31380000"/>
    <s v="Enero"/>
    <s v="Enero"/>
    <s v="DIRECCIÓN DE REASENTAMIENTOS"/>
    <s v="GERMAN ALBERTO HERNANDEZ PRIETO"/>
    <s v="DIRECCIÓN DE REASENTAMIENTOS"/>
    <x v="0"/>
    <s v="Inversión"/>
    <s v="2. Contrato"/>
    <m/>
    <m/>
    <m/>
    <m/>
    <m/>
    <m/>
    <m/>
    <m/>
    <m/>
    <m/>
    <m/>
    <m/>
    <m/>
    <m/>
    <m/>
    <m/>
    <m/>
    <m/>
    <m/>
    <m/>
    <m/>
  </r>
  <r>
    <n v="88"/>
    <s v="0134-88"/>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x v="412"/>
    <x v="5"/>
    <n v="81111500"/>
    <n v="8000000"/>
    <n v="6"/>
    <n v="48000000"/>
    <s v="Enero"/>
    <s v="Enero"/>
    <s v="DIRECCIÓN DE REASENTAMIENTOS"/>
    <s v="GERMAN ALBERTO HERNANDEZ PRIETO"/>
    <s v="DIRECCIÓN DE REASENTAMIENTOS"/>
    <x v="0"/>
    <s v="Inversión"/>
    <s v="2. Contrato"/>
    <m/>
    <m/>
    <m/>
    <m/>
    <m/>
    <m/>
    <m/>
    <m/>
    <m/>
    <m/>
    <m/>
    <m/>
    <m/>
    <m/>
    <m/>
    <m/>
    <m/>
    <m/>
    <m/>
    <m/>
    <m/>
  </r>
  <r>
    <n v="89"/>
    <s v="0134-89"/>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x v="413"/>
    <x v="5"/>
    <n v="80161500"/>
    <n v="2909000"/>
    <n v="11"/>
    <n v="31999000"/>
    <s v="Enero"/>
    <s v="Enero"/>
    <s v="DIRECCIÓN DE REASENTAMIENTOS"/>
    <s v="GERMAN ALBERTO HERNANDEZ PRIETO"/>
    <s v="DIRECCIÓN DE REASENTAMIENTOS"/>
    <x v="0"/>
    <s v="Inversión"/>
    <s v="2. Contrato"/>
    <m/>
    <m/>
    <m/>
    <m/>
    <m/>
    <m/>
    <m/>
    <m/>
    <m/>
    <m/>
    <m/>
    <m/>
    <m/>
    <m/>
    <m/>
    <m/>
    <m/>
    <m/>
    <m/>
    <m/>
    <m/>
  </r>
  <r>
    <n v="90"/>
    <s v="0134-90"/>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x v="414"/>
    <x v="5"/>
    <n v="80161500"/>
    <n v="2909000"/>
    <n v="6"/>
    <n v="17454000"/>
    <s v="Enero"/>
    <s v="Enero"/>
    <s v="DIRECCIÓN DE REASENTAMIENTOS"/>
    <s v="GERMAN ALBERTO HERNANDEZ PRIETO"/>
    <s v="DIRECCIÓN DE REASENTAMIENTOS"/>
    <x v="0"/>
    <s v="Inversión"/>
    <s v="2. Contrato"/>
    <m/>
    <m/>
    <m/>
    <m/>
    <m/>
    <m/>
    <m/>
    <m/>
    <m/>
    <m/>
    <m/>
    <m/>
    <m/>
    <m/>
    <m/>
    <m/>
    <m/>
    <m/>
    <m/>
    <m/>
    <m/>
  </r>
  <r>
    <n v="91"/>
    <s v="0134-91"/>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x v="415"/>
    <x v="5"/>
    <n v="81111500"/>
    <n v="8500000"/>
    <n v="6"/>
    <n v="51000000"/>
    <s v="Enero"/>
    <s v="Enero"/>
    <s v="DIRECCIÓN DE REASENTAMIENTOS"/>
    <s v="GERMAN ALBERTO HERNANDEZ PRIETO"/>
    <s v="DIRECCIÓN DE REASENTAMIENTOS"/>
    <x v="0"/>
    <s v="Inversión"/>
    <s v="2. Contrato"/>
    <m/>
    <m/>
    <m/>
    <m/>
    <m/>
    <m/>
    <m/>
    <m/>
    <m/>
    <m/>
    <m/>
    <m/>
    <m/>
    <m/>
    <m/>
    <m/>
    <m/>
    <m/>
    <m/>
    <m/>
    <m/>
  </r>
  <r>
    <n v="92"/>
    <s v="0134-92"/>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x v="395"/>
    <x v="5"/>
    <n v="80161504"/>
    <n v="3500000"/>
    <n v="6"/>
    <n v="21000000"/>
    <s v="Enero"/>
    <s v="Enero"/>
    <s v="DIRECCIÓN DE REASENTAMIENTOS"/>
    <s v="GERMAN ALBERTO HERNANDEZ PRIETO"/>
    <s v="DIRECCIÓN DE REASENTAMIENTOS"/>
    <x v="0"/>
    <s v="Inversión"/>
    <s v="2. Contrato"/>
    <m/>
    <m/>
    <m/>
    <m/>
    <m/>
    <m/>
    <m/>
    <m/>
    <m/>
    <m/>
    <m/>
    <m/>
    <m/>
    <m/>
    <m/>
    <m/>
    <m/>
    <m/>
    <m/>
    <m/>
    <m/>
  </r>
  <r>
    <n v="93"/>
    <s v="0134-93"/>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82"/>
    <x v="5"/>
    <n v="80121700"/>
    <n v="6000000"/>
    <n v="11"/>
    <n v="66000000"/>
    <s v="Enero"/>
    <s v="Enero"/>
    <s v="DIRECCIÓN DE REASENTAMIENTOS"/>
    <s v="GERMAN ALBERTO HERNANDEZ PRIETO"/>
    <s v="DIRECCIÓN DE REASENTAMIENTOS"/>
    <x v="0"/>
    <s v="Inversión"/>
    <s v="2. Contrato"/>
    <m/>
    <m/>
    <m/>
    <m/>
    <m/>
    <m/>
    <m/>
    <m/>
    <m/>
    <m/>
    <m/>
    <m/>
    <m/>
    <m/>
    <m/>
    <m/>
    <m/>
    <m/>
    <m/>
    <m/>
    <m/>
  </r>
  <r>
    <n v="94"/>
    <s v="0134-94"/>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x v="375"/>
    <x v="5"/>
    <n v="84111500"/>
    <n v="7770000"/>
    <n v="11"/>
    <n v="85470000"/>
    <s v="Enero"/>
    <s v="Enero"/>
    <s v="DIRECCIÓN DE REASENTAMIENTOS"/>
    <s v="GERMAN ALBERTO HERNANDEZ PRIETO"/>
    <s v="DIRECCIÓN DE REASENTAMIENTOS"/>
    <x v="0"/>
    <s v="Inversión"/>
    <s v="2. Contrato"/>
    <m/>
    <m/>
    <m/>
    <m/>
    <m/>
    <m/>
    <m/>
    <m/>
    <m/>
    <m/>
    <m/>
    <m/>
    <m/>
    <m/>
    <m/>
    <m/>
    <m/>
    <m/>
    <m/>
    <m/>
    <m/>
  </r>
  <r>
    <n v="95"/>
    <s v="0134-95"/>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80"/>
    <x v="5"/>
    <n v="81101500"/>
    <n v="7000000"/>
    <n v="11"/>
    <n v="73500000"/>
    <s v="Enero"/>
    <s v="Enero"/>
    <s v="DIRECCIÓN DE REASENTAMIENTOS"/>
    <s v="GERMAN ALBERTO HERNANDEZ PRIETO"/>
    <s v="DIRECCIÓN DE REASENTAMIENTOS"/>
    <x v="0"/>
    <s v="Inversión"/>
    <s v="2. Contrato"/>
    <m/>
    <m/>
    <m/>
    <m/>
    <m/>
    <m/>
    <m/>
    <m/>
    <m/>
    <m/>
    <m/>
    <m/>
    <m/>
    <m/>
    <m/>
    <m/>
    <m/>
    <m/>
    <m/>
    <m/>
    <m/>
  </r>
  <r>
    <n v="96"/>
    <s v="0134-96"/>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x v="369"/>
    <x v="5"/>
    <n v="93141500"/>
    <n v="6000000"/>
    <n v="11"/>
    <n v="66000000"/>
    <s v="Enero"/>
    <s v="Enero"/>
    <s v="DIRECCIÓN DE REASENTAMIENTOS"/>
    <s v="GERMAN ALBERTO HERNANDEZ PRIETO"/>
    <s v="DIRECCIÓN DE REASENTAMIENTOS"/>
    <x v="0"/>
    <s v="Inversión"/>
    <s v="2. Contrato"/>
    <m/>
    <m/>
    <m/>
    <m/>
    <m/>
    <m/>
    <m/>
    <m/>
    <m/>
    <m/>
    <m/>
    <m/>
    <m/>
    <m/>
    <m/>
    <m/>
    <m/>
    <m/>
    <m/>
    <m/>
    <m/>
  </r>
  <r>
    <n v="97"/>
    <s v="0134-97"/>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5954 Servicios de preparación de documentos y otros servicios especializados de apoyo a oficina"/>
    <s v="1-100-F001 VA-RECURSOS DISTRITO"/>
    <x v="377"/>
    <x v="5"/>
    <n v="80161504"/>
    <n v="3500000"/>
    <n v="6"/>
    <n v="21000000"/>
    <s v="Enero"/>
    <s v="Enero"/>
    <s v="DIRECCIÓN DE REASENTAMIENTOS"/>
    <s v="GERMAN ALBERTO HERNANDEZ PRIETO"/>
    <s v="DIRECCIÓN DE REASENTAMIENTOS"/>
    <x v="0"/>
    <s v="Inversión"/>
    <s v="2. Contrato"/>
    <m/>
    <m/>
    <m/>
    <m/>
    <m/>
    <m/>
    <m/>
    <m/>
    <m/>
    <m/>
    <m/>
    <m/>
    <m/>
    <m/>
    <m/>
    <m/>
    <m/>
    <m/>
    <m/>
    <m/>
    <m/>
  </r>
  <r>
    <n v="98"/>
    <s v="0134-98"/>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x v="416"/>
    <x v="5"/>
    <n v="80161504"/>
    <n v="3500000"/>
    <n v="11"/>
    <n v="38500000"/>
    <s v="Enero"/>
    <s v="Enero"/>
    <s v="DIRECCIÓN DE REASENTAMIENTOS"/>
    <s v="GERMAN ALBERTO HERNANDEZ PRIETO"/>
    <s v="DIRECCIÓN DE REASENTAMIENTOS"/>
    <x v="0"/>
    <s v="Inversión"/>
    <s v="2. Contrato"/>
    <m/>
    <m/>
    <m/>
    <m/>
    <m/>
    <m/>
    <m/>
    <m/>
    <m/>
    <m/>
    <m/>
    <m/>
    <m/>
    <m/>
    <m/>
    <m/>
    <m/>
    <m/>
    <m/>
    <m/>
    <m/>
  </r>
  <r>
    <n v="99"/>
    <s v="0134-99"/>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x v="405"/>
    <x v="5"/>
    <n v="84111500"/>
    <n v="4500000"/>
    <n v="6"/>
    <n v="27000000"/>
    <s v="Enero"/>
    <s v="Enero"/>
    <s v="DIRECCIÓN DE REASENTAMIENTOS"/>
    <s v="GERMAN ALBERTO HERNANDEZ PRIETO"/>
    <s v="DIRECCIÓN DE REASENTAMIENTOS"/>
    <x v="0"/>
    <s v="Inversión"/>
    <s v="2. Contrato"/>
    <m/>
    <m/>
    <m/>
    <m/>
    <m/>
    <m/>
    <m/>
    <m/>
    <m/>
    <m/>
    <m/>
    <m/>
    <m/>
    <m/>
    <m/>
    <m/>
    <m/>
    <m/>
    <m/>
    <m/>
    <m/>
  </r>
  <r>
    <n v="100"/>
    <s v="0134-100"/>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x v="382"/>
    <x v="5"/>
    <n v="80121700"/>
    <n v="7450000"/>
    <n v="6"/>
    <n v="44700000"/>
    <s v="Enero"/>
    <s v="Enero"/>
    <s v="DIRECCIÓN DE REASENTAMIENTOS"/>
    <s v="GERMAN ALBERTO HERNANDEZ PRIETO"/>
    <s v="DIRECCIÓN DE REASENTAMIENTOS"/>
    <x v="0"/>
    <s v="Inversión"/>
    <s v="2. Contrato"/>
    <m/>
    <m/>
    <m/>
    <m/>
    <m/>
    <m/>
    <m/>
    <m/>
    <m/>
    <m/>
    <m/>
    <m/>
    <m/>
    <m/>
    <m/>
    <m/>
    <m/>
    <m/>
    <m/>
    <m/>
    <m/>
  </r>
  <r>
    <n v="101"/>
    <s v="0134-101"/>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x v="395"/>
    <x v="5"/>
    <n v="80161504"/>
    <n v="4200000"/>
    <n v="11"/>
    <n v="46200000"/>
    <s v="Enero"/>
    <s v="Enero"/>
    <s v="DIRECCIÓN DE REASENTAMIENTOS"/>
    <s v="GERMAN ALBERTO HERNANDEZ PRIETO"/>
    <s v="DIRECCIÓN DE REASENTAMIENTOS"/>
    <x v="0"/>
    <s v="Inversión"/>
    <s v="2. Contrato"/>
    <m/>
    <m/>
    <m/>
    <m/>
    <m/>
    <m/>
    <m/>
    <m/>
    <m/>
    <m/>
    <m/>
    <m/>
    <m/>
    <m/>
    <m/>
    <m/>
    <m/>
    <m/>
    <m/>
    <m/>
    <m/>
  </r>
  <r>
    <n v="102"/>
    <s v="0134-102"/>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x v="387"/>
    <x v="5"/>
    <n v="93141500"/>
    <n v="9090000"/>
    <n v="10"/>
    <n v="87264000"/>
    <s v="Enero"/>
    <s v="Enero"/>
    <s v="DIRECCIÓN DE REASENTAMIENTOS"/>
    <s v="GERMAN ALBERTO HERNANDEZ PRIETO"/>
    <s v="DIRECCIÓN DE REASENTAMIENTOS"/>
    <x v="0"/>
    <s v="Inversión"/>
    <s v="2. Contrato"/>
    <m/>
    <m/>
    <m/>
    <m/>
    <m/>
    <m/>
    <m/>
    <m/>
    <m/>
    <m/>
    <m/>
    <m/>
    <m/>
    <m/>
    <m/>
    <m/>
    <m/>
    <m/>
    <m/>
    <m/>
    <m/>
  </r>
  <r>
    <n v="103"/>
    <s v="0134-103"/>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x v="369"/>
    <x v="5"/>
    <n v="93141500"/>
    <n v="5230000"/>
    <n v="6"/>
    <n v="31380000"/>
    <s v="Enero"/>
    <s v="Enero"/>
    <s v="DIRECCIÓN DE REASENTAMIENTOS"/>
    <s v="GERMAN ALBERTO HERNANDEZ PRIETO"/>
    <s v="DIRECCIÓN DE REASENTAMIENTOS"/>
    <x v="0"/>
    <s v="Inversión"/>
    <s v="2. Contrato"/>
    <m/>
    <m/>
    <m/>
    <m/>
    <m/>
    <m/>
    <m/>
    <m/>
    <m/>
    <m/>
    <m/>
    <m/>
    <m/>
    <m/>
    <m/>
    <m/>
    <m/>
    <m/>
    <m/>
    <m/>
    <m/>
  </r>
  <r>
    <n v="104"/>
    <s v="0134-104"/>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x v="405"/>
    <x v="5"/>
    <n v="84111500"/>
    <n v="8500000"/>
    <n v="10"/>
    <n v="85000000"/>
    <s v="Enero"/>
    <s v="Enero"/>
    <s v="DIRECCIÓN DE REASENTAMIENTOS"/>
    <s v="GERMAN ALBERTO HERNANDEZ PRIETO"/>
    <s v="DIRECCIÓN DE REASENTAMIENTOS"/>
    <x v="0"/>
    <s v="Inversión"/>
    <s v="2. Contrato"/>
    <m/>
    <m/>
    <m/>
    <m/>
    <m/>
    <m/>
    <m/>
    <m/>
    <m/>
    <m/>
    <m/>
    <m/>
    <m/>
    <m/>
    <m/>
    <m/>
    <m/>
    <m/>
    <m/>
    <m/>
    <m/>
  </r>
  <r>
    <n v="105"/>
    <s v="0134-105"/>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x v="417"/>
    <x v="5"/>
    <n v="93141500"/>
    <n v="5230000"/>
    <n v="10"/>
    <n v="52300000"/>
    <s v="Enero"/>
    <s v="Enero"/>
    <s v="DIRECCIÓN DE REASENTAMIENTOS"/>
    <s v="GERMAN ALBERTO HERNANDEZ PRIETO"/>
    <s v="DIRECCIÓN DE REASENTAMIENTOS"/>
    <x v="0"/>
    <s v="Inversión"/>
    <s v="2. Contrato"/>
    <m/>
    <m/>
    <m/>
    <m/>
    <m/>
    <m/>
    <m/>
    <m/>
    <m/>
    <m/>
    <m/>
    <m/>
    <m/>
    <m/>
    <m/>
    <m/>
    <m/>
    <m/>
    <m/>
    <m/>
    <m/>
  </r>
  <r>
    <n v="106"/>
    <s v="0134-106"/>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x v="418"/>
    <x v="5"/>
    <n v="93141500"/>
    <n v="5000000"/>
    <n v="11"/>
    <n v="55000000"/>
    <s v="Enero"/>
    <s v="Enero"/>
    <s v="DIRECCIÓN DE REASENTAMIENTOS"/>
    <s v="GERMAN ALBERTO HERNANDEZ PRIETO"/>
    <s v="DIRECCIÓN DE REASENTAMIENTOS"/>
    <x v="0"/>
    <s v="Inversión"/>
    <s v="2. Contrato"/>
    <m/>
    <m/>
    <m/>
    <m/>
    <m/>
    <m/>
    <m/>
    <m/>
    <m/>
    <m/>
    <m/>
    <m/>
    <m/>
    <m/>
    <m/>
    <m/>
    <m/>
    <m/>
    <m/>
    <m/>
    <m/>
  </r>
  <r>
    <n v="107"/>
    <s v="0134-107"/>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x v="395"/>
    <x v="5"/>
    <n v="80161504"/>
    <n v="3500000"/>
    <n v="6"/>
    <n v="21000000"/>
    <s v="Enero"/>
    <s v="Enero"/>
    <s v="DIRECCIÓN DE REASENTAMIENTOS"/>
    <s v="GERMAN ALBERTO HERNANDEZ PRIETO"/>
    <s v="DIRECCIÓN DE REASENTAMIENTOS"/>
    <x v="0"/>
    <s v="Inversión"/>
    <s v="2. Contrato"/>
    <m/>
    <m/>
    <m/>
    <m/>
    <m/>
    <m/>
    <m/>
    <m/>
    <m/>
    <m/>
    <m/>
    <m/>
    <m/>
    <m/>
    <m/>
    <m/>
    <m/>
    <m/>
    <m/>
    <m/>
    <m/>
  </r>
  <r>
    <n v="108"/>
    <s v="0134-108"/>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x v="405"/>
    <x v="5"/>
    <n v="84111500"/>
    <n v="5230000"/>
    <n v="6"/>
    <n v="31380000"/>
    <s v="Enero"/>
    <s v="Enero"/>
    <s v="DIRECCIÓN DE REASENTAMIENTOS"/>
    <s v="GERMAN ALBERTO HERNANDEZ PRIETO"/>
    <s v="DIRECCIÓN DE REASENTAMIENTOS"/>
    <x v="0"/>
    <s v="Inversión"/>
    <s v="2. Contrato"/>
    <m/>
    <m/>
    <m/>
    <m/>
    <m/>
    <m/>
    <m/>
    <m/>
    <m/>
    <m/>
    <m/>
    <m/>
    <m/>
    <m/>
    <m/>
    <m/>
    <m/>
    <m/>
    <m/>
    <m/>
    <m/>
  </r>
  <r>
    <n v="109"/>
    <s v="0134-109"/>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x v="405"/>
    <x v="5"/>
    <n v="84111500"/>
    <n v="5230000"/>
    <n v="11"/>
    <n v="57530000"/>
    <s v="Enero"/>
    <s v="Enero"/>
    <s v="DIRECCIÓN DE REASENTAMIENTOS"/>
    <s v="GERMAN ALBERTO HERNANDEZ PRIETO"/>
    <s v="DIRECCIÓN DE REASENTAMIENTOS"/>
    <x v="0"/>
    <s v="Inversión"/>
    <s v="2. Contrato"/>
    <m/>
    <m/>
    <m/>
    <m/>
    <m/>
    <m/>
    <m/>
    <m/>
    <m/>
    <m/>
    <m/>
    <m/>
    <m/>
    <m/>
    <m/>
    <m/>
    <m/>
    <m/>
    <m/>
    <m/>
    <m/>
  </r>
  <r>
    <n v="110"/>
    <s v="0134-110"/>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21 Servicios de relaciones públicas"/>
    <s v="1-100-F001 VA-RECURSOS DISTRITO"/>
    <x v="419"/>
    <x v="5"/>
    <s v="43232300 "/>
    <n v="2380000"/>
    <n v="11"/>
    <n v="26180000"/>
    <s v="Enero"/>
    <s v="Enero"/>
    <s v="DIRECCIÓN DE REASENTAMIENTOS"/>
    <s v="GERMAN ALBERTO HERNANDEZ PRIETO"/>
    <s v="DIRECCIÓN DE REASENTAMIENTOS"/>
    <x v="0"/>
    <s v="Inversión"/>
    <s v="2. Contrato"/>
    <m/>
    <m/>
    <m/>
    <m/>
    <m/>
    <m/>
    <m/>
    <m/>
    <m/>
    <m/>
    <m/>
    <m/>
    <m/>
    <m/>
    <m/>
    <m/>
    <m/>
    <m/>
    <m/>
    <m/>
    <m/>
  </r>
  <r>
    <n v="111"/>
    <s v="0134-111"/>
    <s v="O230117400220240134"/>
    <x v="5"/>
    <s v="Reasentar 2.000 Hogares ubicados en zonas de alto riesgo no mitigable y/o las ordenadas mediante actos administrativos o sentencias judiciales"/>
    <s v="2. Asignar el Valor Único Reconocimiento a 784 hogares localizados en zonas de alto riesgo no mitigable o que han sido ordenados mediante sentencia judicial o acto administrativo, para su reubicación definitiva."/>
    <s v="PM/0208/0102/40020390134"/>
    <s v="O232020200991123 Servicios de la administración pública relacionados con la vivienda e infraestructura de servicios públicos"/>
    <s v="1-100-F001 VA-RECURSOS DISTRITO"/>
    <x v="420"/>
    <x v="2"/>
    <s v="No aplica"/>
    <n v="690324419"/>
    <n v="11"/>
    <n v="7593568609"/>
    <s v="Enero"/>
    <s v="Febrero"/>
    <s v="DIRECCIÓN DE REASENTAMIENTOS"/>
    <s v="GERMAN ALBERTO HERNANDEZ PRIETO"/>
    <s v="DIRECCIÓN DE REASENTAMIENTOS"/>
    <x v="0"/>
    <s v="Inversión"/>
    <s v="1. Pago directo"/>
    <m/>
    <m/>
    <m/>
    <m/>
    <m/>
    <m/>
    <m/>
    <m/>
    <m/>
    <m/>
    <m/>
    <m/>
    <m/>
    <m/>
    <m/>
    <m/>
    <m/>
    <m/>
    <m/>
    <m/>
    <m/>
  </r>
  <r>
    <n v="112"/>
    <s v="0134-112"/>
    <s v="O230117400220240134"/>
    <x v="5"/>
    <s v="Reasentar 2.000 Hogares ubicados en zonas de alto riesgo no mitigable y/o las ordenadas mediante actos administrativos o sentencias judiciales"/>
    <s v="2. Asignar el Valor Único Reconocimiento a 784 hogares localizados en zonas de alto riesgo no mitigable o que han sido ordenados mediante sentencia judicial o acto administrativo, para su reubicación definitiva."/>
    <s v="PM/0208/0102/40020390134"/>
    <s v="O232020200991123 Servicios de la administración pública relacionados con la vivienda e infraestructura de servicios públicos"/>
    <s v="1-100-F001 VA-RECURSOS DISTRITO"/>
    <x v="420"/>
    <x v="2"/>
    <s v="No aplica"/>
    <n v="277870308.27272725"/>
    <n v="11"/>
    <n v="3056573391"/>
    <s v="Enero"/>
    <s v="Febrero"/>
    <s v="DIRECCIÓN DE REASENTAMIENTOS"/>
    <s v="GERMAN ALBERTO HERNANDEZ PRIETO"/>
    <s v="DIRECCIÓN DE REASENTAMIENTOS"/>
    <x v="0"/>
    <s v="Inversión"/>
    <s v="1. Pago directo"/>
    <m/>
    <m/>
    <m/>
    <m/>
    <m/>
    <m/>
    <m/>
    <m/>
    <m/>
    <m/>
    <m/>
    <m/>
    <m/>
    <m/>
    <m/>
    <m/>
    <m/>
    <m/>
    <m/>
    <m/>
    <m/>
  </r>
  <r>
    <n v="113"/>
    <s v="0134-113"/>
    <s v="O230117400220240134"/>
    <x v="5"/>
    <s v="Reasentar 2.000 Hogares ubicados en zonas de alto riesgo no mitigable y/o las ordenadas mediante actos administrativos o sentencias judiciales"/>
    <s v="3. Adecuar, demarcar y señalizar 20,000.00 metros cuadrados pertenecientes al área de los predios desocupados en desarrollo del proceso de reasentamientos por alto riesgo no mitigable, acorde a la delegación establecida en el Artículo 387 del Decreto 555 de 2021 del POT."/>
    <s v="PM/0208/0102/40020390134"/>
    <s v="O232020200883329 Otros servicios de ingeniería en proyectos n.c.p."/>
    <s v="1-100-F001 VA-RECURSOS DISTRITO"/>
    <x v="421"/>
    <x v="0"/>
    <n v="72141510"/>
    <n v="115879087.1111111"/>
    <n v="9"/>
    <n v="1042911784"/>
    <s v="Marzo"/>
    <s v="Marzo"/>
    <s v="DIRECCIÓN DE REASENTAMIENTOS"/>
    <s v="GERMAN ALBERTO HERNANDEZ PRIETO"/>
    <s v="DIRECCIÓN DE REASENTAMIENTOS"/>
    <x v="0"/>
    <s v="Inversión"/>
    <s v="2. Contrato"/>
    <m/>
    <m/>
    <m/>
    <m/>
    <m/>
    <m/>
    <m/>
    <m/>
    <m/>
    <m/>
    <m/>
    <m/>
    <m/>
    <m/>
    <m/>
    <m/>
    <m/>
    <m/>
    <m/>
    <m/>
    <m/>
  </r>
  <r>
    <n v="114"/>
    <s v="0134-114"/>
    <s v="O230117400220240134"/>
    <x v="5"/>
    <s v="Reasentar 2.000 Hogares ubicados en zonas de alto riesgo no mitigable y/o las ordenadas mediante actos administrativos o sentencias judiciales"/>
    <s v="3. Adecuar, demarcar y señalizar 20,000.00 metros cuadrados pertenecientes al área de los predios desocupados en desarrollo del proceso de reasentamientos por alto riesgo no mitigable, acorde a la delegación establecida en el Artículo 387 del Decreto 555 de 2021 del POT."/>
    <s v="PM/0208/0102/40020390134"/>
    <s v="O232020200883329 Otros servicios de ingeniería en proyectos n.c.p."/>
    <s v="1-100-F001 VA-RECURSOS DISTRITO"/>
    <x v="422"/>
    <x v="1"/>
    <n v="80101601"/>
    <n v="18361922"/>
    <n v="9"/>
    <n v="165257298"/>
    <s v="Marzo"/>
    <s v="Marzo"/>
    <s v="DIRECCIÓN DE REASENTAMIENTOS"/>
    <s v="GERMAN ALBERTO HERNANDEZ PRIETO"/>
    <s v="DIRECCIÓN DE REASENTAMIENTOS"/>
    <x v="0"/>
    <s v="Inversión"/>
    <s v="2. Contrato"/>
    <m/>
    <m/>
    <m/>
    <m/>
    <m/>
    <m/>
    <m/>
    <m/>
    <m/>
    <m/>
    <m/>
    <m/>
    <m/>
    <m/>
    <m/>
    <m/>
    <m/>
    <m/>
    <m/>
    <m/>
    <m/>
  </r>
  <r>
    <n v="115"/>
    <s v="0134-115"/>
    <s v="O230117400220240134"/>
    <x v="5"/>
    <s v="Reasentar 2.000 Hogares ubicados en zonas de alto riesgo no mitigable y/o las ordenadas mediante actos administrativos o sentencias judiciales"/>
    <s v="5. Relocalizar de manera transitoria a 550.00 hogares que están ingresando al programa de reasentamiento, por estar localizados en zonas de alto riesgo no mitigable o que han sido ordenados mediante sentencia judicial o acto."/>
    <s v="PM/0208/0102/40020380134"/>
    <s v="O232020200991123 Servicios de la administración pública relacionados con la vivienda e infraestructura de servicios públicos"/>
    <s v="1-100-F001 VA-RECURSOS DISTRITO"/>
    <x v="423"/>
    <x v="2"/>
    <s v="No aplica"/>
    <n v="25994727.272727273"/>
    <n v="11"/>
    <n v="285942000"/>
    <s v="Enero"/>
    <s v="Febrero"/>
    <s v="DIRECCIÓN DE REASENTAMIENTOS"/>
    <s v="GERMAN ALBERTO HERNANDEZ PRIETO"/>
    <s v="DIRECCIÓN DE REASENTAMIENTOS"/>
    <x v="0"/>
    <s v="Inversión"/>
    <s v="1. Pago directo"/>
    <m/>
    <m/>
    <m/>
    <m/>
    <m/>
    <m/>
    <m/>
    <m/>
    <m/>
    <m/>
    <m/>
    <m/>
    <m/>
    <m/>
    <m/>
    <m/>
    <m/>
    <m/>
    <m/>
    <m/>
    <m/>
  </r>
  <r>
    <n v="116"/>
    <s v="0134-116"/>
    <s v="O230117400220240134"/>
    <x v="5"/>
    <s v="Reasentar 2.000 Hogares ubicados en zonas de alto riesgo no mitigable y/o las ordenadas mediante actos administrativos o sentencias judiciales"/>
    <s v="6. Atender el 100% de la demanda efectiva de hogares localizados en zonas de alto riesgo no mitigable o los ordenados mediante sentencia judicial o acto administrativo, que cumplan los requisitos para permanecer en la modalidad de Relocalización Transitoria."/>
    <s v="PM/0208/0102/40020380134"/>
    <s v="O232020200991123 Servicios de la administración pública relacionados con la vivienda e infraestructura de servicios públicos"/>
    <s v="1-100-F001 VA-RECURSOS DISTRITO"/>
    <x v="423"/>
    <x v="2"/>
    <s v="No aplica"/>
    <n v="386997810.72727275"/>
    <n v="11"/>
    <n v="4256975918"/>
    <s v="Enero"/>
    <s v="Febrero"/>
    <s v="DIRECCIÓN DE REASENTAMIENTOS"/>
    <s v="GERMAN ALBERTO HERNANDEZ PRIETO"/>
    <s v="DIRECCIÓN DE REASENTAMIENTOS"/>
    <x v="0"/>
    <s v="Inversión"/>
    <s v="1. Pago directo"/>
    <m/>
    <m/>
    <m/>
    <m/>
    <m/>
    <m/>
    <m/>
    <m/>
    <m/>
    <m/>
    <m/>
    <m/>
    <m/>
    <m/>
    <m/>
    <m/>
    <m/>
    <m/>
    <m/>
    <m/>
    <m/>
  </r>
  <r>
    <n v="117"/>
    <s v="0134-117"/>
    <s v="O230117400220240134"/>
    <x v="5"/>
    <s v="Reasentar 2.000 Hogares ubicados en zonas de alto riesgo no mitigable y/o las ordenadas mediante actos administrativos o sentencias judiciales"/>
    <s v="7. Asignar 60 VUR (Valor Único de Reconocimiento) para la adquisición de predios localizados en zonas de alto riesgo no mitigable o los que han sido ordenados mediante sentencia judicial o acto administrativo."/>
    <s v="PM/0208/0102/40020400134"/>
    <s v="O232020200991123 Servicios de la administración pública relacionados con la vivienda e infraestructura de servicios públicos"/>
    <s v="1-100-F001 VA-RECURSOS DISTRITO"/>
    <x v="424"/>
    <x v="2"/>
    <s v="No aplica"/>
    <n v="100320000"/>
    <n v="5"/>
    <n v="501600000"/>
    <s v="Enero"/>
    <s v="Febrero"/>
    <s v="DIRECCIÓN DE REASENTAMIENTOS"/>
    <s v="GERMAN ALBERTO HERNANDEZ PRIETO"/>
    <s v="DIRECCIÓN DE REASENTAMIENTOS"/>
    <x v="0"/>
    <s v="Inversión"/>
    <s v="1. Pago directo"/>
    <m/>
    <m/>
    <m/>
    <m/>
    <m/>
    <m/>
    <m/>
    <m/>
    <m/>
    <m/>
    <m/>
    <m/>
    <m/>
    <m/>
    <m/>
    <m/>
    <m/>
    <m/>
    <m/>
    <m/>
    <m/>
  </r>
  <r>
    <n v="118"/>
    <s v="0134-118"/>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991123 Servicios de la administración pública relacionados con la vivienda e infraestructura de servicios públicos"/>
    <s v="1-601-I038 PAS-OTROS RECURSOS DE DESTINACIÓN ESPECIFICA"/>
    <x v="425"/>
    <x v="2"/>
    <s v="No aplica"/>
    <n v="47160000"/>
    <n v="5"/>
    <n v="235800000"/>
    <s v="Enero"/>
    <s v="Febrero"/>
    <s v="DIRECCIÓN DE REASENTAMIENTOS"/>
    <s v="GERMAN ALBERTO HERNANDEZ PRIETO"/>
    <s v="DIRECCIÓN DE REASENTAMIENTOS"/>
    <x v="0"/>
    <s v="Inversión"/>
    <s v="1. Pago directo"/>
    <m/>
    <m/>
    <m/>
    <m/>
    <m/>
    <m/>
    <m/>
    <m/>
    <m/>
    <m/>
    <m/>
    <m/>
    <m/>
    <m/>
    <m/>
    <m/>
    <m/>
    <m/>
    <m/>
    <m/>
    <m/>
  </r>
  <r>
    <n v="119"/>
    <s v="0134-119"/>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991123 Servicios de la administración pública relacionados con la vivienda e infraestructura de servicios públicos"/>
    <s v="3-601-I001 PAS-ADMINISTRADOS DE DESTINACIÓN ESPECIFICA"/>
    <x v="425"/>
    <x v="2"/>
    <s v="No aplica"/>
    <n v="35370000"/>
    <n v="5"/>
    <n v="176850000"/>
    <s v="Enero"/>
    <s v="Febrero"/>
    <s v="DIRECCIÓN DE REASENTAMIENTOS"/>
    <s v="GERMAN ALBERTO HERNANDEZ PRIETO"/>
    <s v="DIRECCIÓN DE REASENTAMIENTOS"/>
    <x v="0"/>
    <s v="Inversión"/>
    <s v="1. Pago directo"/>
    <m/>
    <m/>
    <m/>
    <m/>
    <m/>
    <m/>
    <m/>
    <m/>
    <m/>
    <m/>
    <m/>
    <m/>
    <m/>
    <m/>
    <m/>
    <m/>
    <m/>
    <m/>
    <m/>
    <m/>
    <m/>
  </r>
  <r>
    <n v="120"/>
    <s v="0134-120"/>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664119 Otros servicios de transporte terrestre local de pasajeros n.c.p."/>
    <s v="1-100-F001 VA-RECURSOS DISTRITO"/>
    <x v="426"/>
    <x v="3"/>
    <n v="78111800"/>
    <n v="15000000"/>
    <n v="10"/>
    <n v="150000000"/>
    <s v="Marzo"/>
    <s v="Marzo"/>
    <s v="DIRECCIÓN DE REASENTAMIENTOS"/>
    <s v="GERMAN ALBERTO HERNANDEZ PRIETO"/>
    <s v="DIRECCIÓN DE REASENTAMIENTOS"/>
    <x v="6"/>
    <s v="Inversión"/>
    <s v="2. Contrato"/>
    <m/>
    <m/>
    <m/>
    <m/>
    <m/>
    <m/>
    <m/>
    <m/>
    <m/>
    <m/>
    <m/>
    <m/>
    <m/>
    <m/>
    <m/>
    <m/>
    <m/>
    <m/>
    <m/>
    <m/>
    <m/>
  </r>
  <r>
    <n v="121"/>
    <s v="0134-121"/>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21 Servicios de relaciones públicas"/>
    <s v="1-100-F001 VA-RECURSOS DISTRITO"/>
    <x v="7"/>
    <x v="3"/>
    <s v="81141601 80141902 52161500 45111700 90111600 90151802 93141702"/>
    <n v="7222222.222222222"/>
    <n v="9"/>
    <n v="65000000"/>
    <s v="Marzo"/>
    <s v="Marzo"/>
    <s v="DIRECCIÓN DE REASENTAMIENTOS"/>
    <s v="GERMAN ALBERTO HERNANDEZ PRIETO"/>
    <s v="DIRECCIÓN DE REASENTAMIENTOS"/>
    <x v="1"/>
    <s v="Inversión"/>
    <s v="2. Contrato"/>
    <m/>
    <m/>
    <m/>
    <m/>
    <m/>
    <m/>
    <m/>
    <m/>
    <m/>
    <m/>
    <m/>
    <m/>
    <m/>
    <m/>
    <m/>
    <m/>
    <m/>
    <m/>
    <m/>
    <m/>
    <m/>
  </r>
  <r>
    <n v="122"/>
    <s v="0134-122"/>
    <s v="O230117400220240134"/>
    <x v="5"/>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21 Servicios de relaciones públicas"/>
    <s v="1-100-F001 VA-RECURSOS DISTRITO"/>
    <x v="8"/>
    <x v="4"/>
    <s v="82101801; 82101600"/>
    <n v="2666700"/>
    <n v="10"/>
    <n v="26667000"/>
    <s v="Febrero"/>
    <s v="Marzo"/>
    <s v="DIRECCIÓN DE REASENTAMIENTOS"/>
    <s v="GERMAN ALBERTO HERNANDEZ PRIETO"/>
    <s v="DIRECCIÓN DE REASENTAMIENTOS"/>
    <x v="2"/>
    <s v="Inversión"/>
    <s v="2. Contrato"/>
    <m/>
    <m/>
    <m/>
    <m/>
    <m/>
    <m/>
    <m/>
    <m/>
    <m/>
    <m/>
    <m/>
    <m/>
    <m/>
    <m/>
    <m/>
    <m/>
    <m/>
    <m/>
    <m/>
    <m/>
    <m/>
  </r>
  <r>
    <n v="1"/>
    <s v="Fun-01"/>
    <s v="Funcionamiento "/>
    <x v="6"/>
    <s v="Funcionamiento "/>
    <s v="Funcionamiento "/>
    <s v="Funcionamiento "/>
    <s v="Funcionamiento "/>
    <s v="Funcionamiento "/>
    <x v="427"/>
    <x v="5"/>
    <n v="84111502"/>
    <n v="7200000"/>
    <n v="10"/>
    <n v="68400000"/>
    <s v="Enero"/>
    <s v="Enero"/>
    <s v="DIRECCIÓN DE GESTIÓN CORPORATIVA "/>
    <s v="MARTHA JANETH CARREÑO LIZARAZO"/>
    <s v="DIRECCION DE GESTION CORPORATIVA"/>
    <x v="0"/>
    <s v="Funcionamiento"/>
    <s v="2. Contrato"/>
    <m/>
    <m/>
    <m/>
    <m/>
    <m/>
    <m/>
    <m/>
    <m/>
    <m/>
    <m/>
    <m/>
    <m/>
    <m/>
    <m/>
    <m/>
    <m/>
    <m/>
    <m/>
    <m/>
    <m/>
    <m/>
  </r>
  <r>
    <n v="2"/>
    <s v="Fun-02"/>
    <s v="Funcionamiento "/>
    <x v="6"/>
    <s v="Funcionamiento "/>
    <s v="Funcionamiento "/>
    <s v="Funcionamiento "/>
    <s v="Funcionamiento "/>
    <s v="Funcionamiento "/>
    <x v="428"/>
    <x v="5"/>
    <n v="84111502"/>
    <n v="7000000"/>
    <n v="10"/>
    <n v="70000000"/>
    <s v="Enero"/>
    <s v="Enero"/>
    <s v="DIRECCIÓN DE GESTIÓN CORPORATIVA "/>
    <s v="MARTHA JANETH CARREÑO LIZARAZO"/>
    <s v="DIRECCION DE GESTION CORPORATIVA"/>
    <x v="0"/>
    <s v="Funcionamiento"/>
    <s v="2. Contrato"/>
    <m/>
    <m/>
    <m/>
    <m/>
    <m/>
    <m/>
    <m/>
    <m/>
    <m/>
    <m/>
    <m/>
    <m/>
    <m/>
    <m/>
    <m/>
    <m/>
    <m/>
    <m/>
    <m/>
    <m/>
    <m/>
  </r>
  <r>
    <n v="3"/>
    <s v="Fun-03"/>
    <s v="Funcionamiento "/>
    <x v="6"/>
    <s v="Funcionamiento "/>
    <s v="Funcionamiento "/>
    <s v="Funcionamiento "/>
    <s v="Funcionamiento "/>
    <s v="Funcionamiento "/>
    <x v="429"/>
    <x v="5"/>
    <n v="84111502"/>
    <n v="7200000"/>
    <n v="10"/>
    <n v="72000000"/>
    <s v="Enero"/>
    <s v="Enero"/>
    <s v="DIRECCIÓN DE GESTIÓN CORPORATIVA "/>
    <s v="MARTHA JANETH CARREÑO LIZARAZO"/>
    <s v="DIRECCION DE GESTION CORPORATIVA"/>
    <x v="0"/>
    <s v="Funcionamiento"/>
    <s v="2. Contrato"/>
    <m/>
    <m/>
    <m/>
    <m/>
    <m/>
    <m/>
    <m/>
    <m/>
    <m/>
    <m/>
    <m/>
    <m/>
    <m/>
    <m/>
    <m/>
    <m/>
    <m/>
    <m/>
    <m/>
    <m/>
    <m/>
  </r>
  <r>
    <n v="4"/>
    <s v="Fun-04"/>
    <s v="Funcionamiento "/>
    <x v="6"/>
    <s v="Funcionamiento "/>
    <s v="Funcionamiento "/>
    <s v="Funcionamiento "/>
    <s v="Funcionamiento "/>
    <s v="Funcionamiento "/>
    <x v="429"/>
    <x v="5"/>
    <n v="84111502"/>
    <n v="7200000"/>
    <n v="10"/>
    <n v="72000000"/>
    <s v="Enero"/>
    <s v="Enero"/>
    <s v="DIRECCIÓN DE GESTIÓN CORPORATIVA "/>
    <s v="MARTHA JANETH CARREÑO LIZARAZO"/>
    <s v="DIRECCION DE GESTION CORPORATIVA"/>
    <x v="0"/>
    <s v="Funcionamiento"/>
    <s v="2. Contrato"/>
    <m/>
    <m/>
    <m/>
    <m/>
    <m/>
    <m/>
    <m/>
    <m/>
    <m/>
    <m/>
    <m/>
    <m/>
    <m/>
    <m/>
    <m/>
    <m/>
    <m/>
    <m/>
    <m/>
    <m/>
    <m/>
  </r>
  <r>
    <n v="5"/>
    <s v="Fun-05"/>
    <s v="Funcionamiento "/>
    <x v="6"/>
    <s v="Funcionamiento "/>
    <s v="Funcionamiento "/>
    <s v="Funcionamiento "/>
    <s v="Funcionamiento "/>
    <s v="Funcionamiento "/>
    <x v="430"/>
    <x v="5"/>
    <n v="84111502"/>
    <n v="5500000"/>
    <n v="10"/>
    <n v="55000000"/>
    <s v="Enero"/>
    <s v="Enero"/>
    <s v="DIRECCIÓN DE GESTIÓN CORPORATIVA "/>
    <s v="MARTHA JANETH CARREÑO LIZARAZO"/>
    <s v="DIRECCION DE GESTION CORPORATIVA"/>
    <x v="0"/>
    <s v="Funcionamiento"/>
    <s v="2. Contrato"/>
    <m/>
    <m/>
    <m/>
    <m/>
    <m/>
    <m/>
    <m/>
    <m/>
    <m/>
    <m/>
    <m/>
    <m/>
    <m/>
    <m/>
    <m/>
    <m/>
    <m/>
    <m/>
    <m/>
    <m/>
    <m/>
  </r>
  <r>
    <n v="6"/>
    <s v="Fun-06"/>
    <s v="Funcionamiento "/>
    <x v="6"/>
    <s v="Funcionamiento "/>
    <s v="Funcionamiento "/>
    <s v="Funcionamiento "/>
    <s v="Funcionamiento "/>
    <s v="Funcionamiento "/>
    <x v="431"/>
    <x v="5"/>
    <n v="84111701"/>
    <n v="4630000"/>
    <n v="10"/>
    <n v="46300000"/>
    <s v="Enero"/>
    <s v="Enero"/>
    <s v="DIRECCIÓN DE GESTIÓN CORPORATIVA "/>
    <s v="MARTHA JANETH CARREÑO LIZARAZO"/>
    <s v="DIRECCION DE GESTION CORPORATIVA"/>
    <x v="0"/>
    <s v="Funcionamiento"/>
    <s v="2. Contrato"/>
    <m/>
    <m/>
    <m/>
    <m/>
    <m/>
    <m/>
    <m/>
    <m/>
    <m/>
    <m/>
    <m/>
    <m/>
    <m/>
    <m/>
    <m/>
    <m/>
    <m/>
    <m/>
    <m/>
    <m/>
    <m/>
  </r>
  <r>
    <n v="7"/>
    <s v="Fun-07"/>
    <s v="Funcionamiento "/>
    <x v="6"/>
    <s v="Funcionamiento "/>
    <s v="Funcionamiento "/>
    <s v="Funcionamiento "/>
    <s v="Funcionamiento "/>
    <s v="Funcionamiento "/>
    <x v="432"/>
    <x v="5"/>
    <n v="84111701"/>
    <n v="4630000"/>
    <n v="10"/>
    <n v="46300000"/>
    <s v="Enero"/>
    <s v="Enero"/>
    <s v="DIRECCIÓN DE GESTIÓN CORPORATIVA "/>
    <s v="MARTHA JANETH CARREÑO LIZARAZO"/>
    <s v="DIRECCION DE GESTION CORPORATIVA"/>
    <x v="0"/>
    <s v="Funcionamiento"/>
    <s v="2. Contrato"/>
    <m/>
    <m/>
    <m/>
    <m/>
    <m/>
    <m/>
    <m/>
    <m/>
    <m/>
    <m/>
    <m/>
    <m/>
    <m/>
    <m/>
    <m/>
    <m/>
    <m/>
    <m/>
    <m/>
    <m/>
    <m/>
  </r>
  <r>
    <n v="8"/>
    <s v="Fun-08"/>
    <s v="Funcionamiento "/>
    <x v="6"/>
    <s v="Funcionamiento "/>
    <s v="Funcionamiento "/>
    <s v="Funcionamiento "/>
    <s v="Funcionamiento "/>
    <s v="Funcionamiento "/>
    <x v="433"/>
    <x v="5"/>
    <n v="84111701"/>
    <n v="4630000"/>
    <n v="10"/>
    <n v="46300000"/>
    <s v="Enero"/>
    <s v="Enero"/>
    <s v="DIRECCIÓN DE GESTIÓN CORPORATIVA "/>
    <s v="MARTHA JANETH CARREÑO LIZARAZO"/>
    <s v="DIRECCION DE GESTION CORPORATIVA"/>
    <x v="0"/>
    <s v="Funcionamiento"/>
    <s v="2. Contrato"/>
    <m/>
    <m/>
    <m/>
    <m/>
    <m/>
    <m/>
    <m/>
    <m/>
    <m/>
    <m/>
    <m/>
    <m/>
    <m/>
    <m/>
    <m/>
    <m/>
    <m/>
    <m/>
    <m/>
    <m/>
    <m/>
  </r>
  <r>
    <n v="9"/>
    <s v="Fun-09"/>
    <s v="Funcionamiento "/>
    <x v="6"/>
    <s v="Funcionamiento "/>
    <s v="Funcionamiento "/>
    <s v="Funcionamiento "/>
    <s v="Funcionamiento "/>
    <s v="Funcionamiento "/>
    <x v="434"/>
    <x v="5"/>
    <n v="84111701"/>
    <n v="7200000"/>
    <n v="10"/>
    <n v="72000000"/>
    <s v="Enero"/>
    <s v="Enero"/>
    <s v="DIRECCIÓN DE GESTIÓN CORPORATIVA "/>
    <s v="MARTHA JANETH CARREÑO LIZARAZO"/>
    <s v="DIRECCION DE GESTION CORPORATIVA"/>
    <x v="0"/>
    <s v="Funcionamiento"/>
    <s v="2. Contrato"/>
    <m/>
    <m/>
    <m/>
    <m/>
    <m/>
    <m/>
    <m/>
    <m/>
    <m/>
    <m/>
    <m/>
    <m/>
    <m/>
    <m/>
    <m/>
    <m/>
    <m/>
    <m/>
    <m/>
    <m/>
    <m/>
  </r>
  <r>
    <n v="10"/>
    <s v="Fun-10"/>
    <s v="Funcionamiento "/>
    <x v="6"/>
    <s v="Funcionamiento "/>
    <s v="Funcionamiento "/>
    <s v="Funcionamiento "/>
    <s v="Funcionamiento "/>
    <s v="Funcionamiento "/>
    <x v="435"/>
    <x v="5"/>
    <n v="84111701"/>
    <n v="5900000"/>
    <n v="10"/>
    <n v="59000000"/>
    <s v="Enero"/>
    <s v="Enero"/>
    <s v="DIRECCIÓN DE GESTIÓN CORPORATIVA "/>
    <s v="MARTHA JANETH CARREÑO LIZARAZO"/>
    <s v="DIRECCION DE GESTION CORPORATIVA"/>
    <x v="0"/>
    <s v="Funcionamiento"/>
    <s v="2. Contrato"/>
    <m/>
    <m/>
    <m/>
    <m/>
    <m/>
    <m/>
    <m/>
    <m/>
    <m/>
    <m/>
    <m/>
    <m/>
    <m/>
    <m/>
    <m/>
    <m/>
    <m/>
    <m/>
    <m/>
    <m/>
    <m/>
  </r>
  <r>
    <n v="11"/>
    <s v="Fun-11"/>
    <s v="Funcionamiento "/>
    <x v="6"/>
    <s v="Funcionamiento "/>
    <s v="Funcionamiento "/>
    <s v="Funcionamiento "/>
    <s v="Funcionamiento "/>
    <s v="Funcionamiento "/>
    <x v="436"/>
    <x v="5"/>
    <n v="84111701"/>
    <n v="7200000"/>
    <n v="10"/>
    <n v="72000000"/>
    <s v="Enero"/>
    <s v="Enero"/>
    <s v="DIRECCIÓN DE GESTIÓN CORPORATIVA "/>
    <s v="MARTHA JANETH CARREÑO LIZARAZO"/>
    <s v="DIRECCION DE GESTION CORPORATIVA"/>
    <x v="0"/>
    <s v="Funcionamiento"/>
    <s v="2. Contrato"/>
    <m/>
    <m/>
    <m/>
    <m/>
    <m/>
    <m/>
    <m/>
    <m/>
    <m/>
    <m/>
    <m/>
    <m/>
    <m/>
    <m/>
    <m/>
    <m/>
    <m/>
    <m/>
    <m/>
    <m/>
    <m/>
  </r>
  <r>
    <n v="12"/>
    <s v="Fun-12"/>
    <s v="Funcionamiento "/>
    <x v="6"/>
    <s v="Funcionamiento "/>
    <s v="Funcionamiento "/>
    <s v="Funcionamiento "/>
    <s v="Funcionamiento "/>
    <s v="Funcionamiento "/>
    <x v="437"/>
    <x v="5"/>
    <n v="84111701"/>
    <n v="7200000"/>
    <n v="10"/>
    <n v="72000000"/>
    <s v="Enero"/>
    <s v="Enero"/>
    <s v="DIRECCIÓN DE GESTIÓN CORPORATIVA "/>
    <s v="MARTHA JANETH CARREÑO LIZARAZO"/>
    <s v="DIRECCION DE GESTION CORPORATIVA"/>
    <x v="0"/>
    <s v="Funcionamiento"/>
    <s v="2. Contrato"/>
    <m/>
    <m/>
    <m/>
    <m/>
    <m/>
    <m/>
    <m/>
    <m/>
    <m/>
    <m/>
    <m/>
    <m/>
    <m/>
    <m/>
    <m/>
    <m/>
    <m/>
    <m/>
    <m/>
    <m/>
    <m/>
  </r>
  <r>
    <n v="13"/>
    <s v="Fun-13"/>
    <s v="Funcionamiento "/>
    <x v="6"/>
    <s v="Funcionamiento "/>
    <s v="Funcionamiento "/>
    <s v="Funcionamiento "/>
    <s v="Funcionamiento "/>
    <s v="Funcionamiento "/>
    <x v="438"/>
    <x v="5"/>
    <n v="84111701"/>
    <n v="5500000"/>
    <n v="10"/>
    <n v="55000000"/>
    <s v="Enero"/>
    <s v="Enero"/>
    <s v="DIRECCIÓN DE GESTIÓN CORPORATIVA "/>
    <s v="MARTHA JANETH CARREÑO LIZARAZO"/>
    <s v="DIRECCION DE GESTION CORPORATIVA"/>
    <x v="0"/>
    <s v="Funcionamiento"/>
    <s v="2. Contrato"/>
    <m/>
    <m/>
    <m/>
    <m/>
    <m/>
    <m/>
    <m/>
    <m/>
    <m/>
    <m/>
    <m/>
    <m/>
    <m/>
    <m/>
    <m/>
    <m/>
    <m/>
    <m/>
    <m/>
    <m/>
    <m/>
  </r>
  <r>
    <n v="14"/>
    <s v="Fun-14"/>
    <s v="Funcionamiento "/>
    <x v="6"/>
    <s v="Funcionamiento "/>
    <s v="Funcionamiento "/>
    <s v="Funcionamiento "/>
    <s v="Funcionamiento "/>
    <s v="Funcionamiento "/>
    <x v="439"/>
    <x v="5"/>
    <n v="80161504"/>
    <n v="4500000"/>
    <n v="12"/>
    <n v="54000000"/>
    <s v="Enero"/>
    <s v="Enero"/>
    <s v="DIRECCIÓN DE GESTIÓN CORPORATIVA "/>
    <s v="MARTHA JANETH CARREÑO LIZARAZO"/>
    <s v="DIRECCION DE GESTION CORPORATIVA"/>
    <x v="0"/>
    <s v="Funcionamiento"/>
    <s v="2. Contrato"/>
    <m/>
    <m/>
    <m/>
    <m/>
    <m/>
    <m/>
    <m/>
    <m/>
    <m/>
    <m/>
    <m/>
    <m/>
    <m/>
    <m/>
    <m/>
    <m/>
    <m/>
    <m/>
    <m/>
    <m/>
    <m/>
  </r>
  <r>
    <n v="15"/>
    <s v="Fun-15"/>
    <s v="Funcionamiento "/>
    <x v="6"/>
    <s v="Funcionamiento "/>
    <s v="Funcionamiento "/>
    <s v="Funcionamiento "/>
    <s v="Funcionamiento "/>
    <s v="Funcionamiento "/>
    <x v="440"/>
    <x v="5"/>
    <n v="80161504"/>
    <n v="7200000"/>
    <n v="12"/>
    <n v="86400000"/>
    <s v="Enero"/>
    <s v="Enero"/>
    <s v="DIRECCIÓN DE GESTIÓN CORPORATIVA "/>
    <s v="MARTHA JANETH CARREÑO LIZARAZO"/>
    <s v="DIRECCION DE GESTION CORPORATIVA"/>
    <x v="0"/>
    <s v="Funcionamiento"/>
    <s v="2. Contrato"/>
    <m/>
    <m/>
    <m/>
    <m/>
    <m/>
    <m/>
    <m/>
    <m/>
    <m/>
    <m/>
    <m/>
    <m/>
    <m/>
    <m/>
    <m/>
    <m/>
    <m/>
    <m/>
    <m/>
    <m/>
    <m/>
  </r>
  <r>
    <n v="16"/>
    <s v="Fun-16"/>
    <s v="Funcionamiento "/>
    <x v="6"/>
    <s v="Funcionamiento "/>
    <s v="Funcionamiento "/>
    <s v="Funcionamiento "/>
    <s v="Funcionamiento "/>
    <s v="Funcionamiento "/>
    <x v="441"/>
    <x v="5"/>
    <n v="80161504"/>
    <n v="3200000"/>
    <n v="12"/>
    <n v="38400000"/>
    <s v="Enero"/>
    <s v="Enero"/>
    <s v="DIRECCIÓN DE GESTIÓN CORPORATIVA "/>
    <s v="MARTHA JANETH CARREÑO LIZARAZO"/>
    <s v="DIRECCION DE GESTION CORPORATIVA"/>
    <x v="0"/>
    <s v="Funcionamiento"/>
    <s v="2. Contrato"/>
    <m/>
    <m/>
    <m/>
    <m/>
    <m/>
    <m/>
    <m/>
    <m/>
    <m/>
    <m/>
    <m/>
    <m/>
    <m/>
    <m/>
    <m/>
    <m/>
    <m/>
    <m/>
    <m/>
    <m/>
    <m/>
  </r>
  <r>
    <n v="17"/>
    <s v="Fun-17"/>
    <s v="Funcionamiento "/>
    <x v="6"/>
    <s v="Funcionamiento "/>
    <s v="Funcionamiento "/>
    <s v="Funcionamiento "/>
    <s v="Funcionamiento "/>
    <s v="Funcionamiento "/>
    <x v="442"/>
    <x v="5"/>
    <n v="80161504"/>
    <n v="3600000"/>
    <n v="12"/>
    <n v="43200000"/>
    <s v="Enero"/>
    <s v="Enero"/>
    <s v="DIRECCIÓN DE GESTIÓN CORPORATIVA "/>
    <s v="MARTHA JANETH CARREÑO LIZARAZO"/>
    <s v="DIRECCION DE GESTION CORPORATIVA"/>
    <x v="0"/>
    <s v="Funcionamiento"/>
    <s v="2. Contrato"/>
    <m/>
    <m/>
    <m/>
    <m/>
    <m/>
    <m/>
    <m/>
    <m/>
    <m/>
    <m/>
    <m/>
    <m/>
    <m/>
    <m/>
    <m/>
    <m/>
    <m/>
    <m/>
    <m/>
    <m/>
    <m/>
  </r>
  <r>
    <n v="18"/>
    <s v="Fun-18"/>
    <s v="Funcionamiento "/>
    <x v="6"/>
    <s v="Funcionamiento "/>
    <s v="Funcionamiento "/>
    <s v="Funcionamiento "/>
    <s v="Funcionamiento "/>
    <s v="Funcionamiento "/>
    <x v="443"/>
    <x v="5"/>
    <n v="80161504"/>
    <n v="8160000"/>
    <n v="12"/>
    <n v="97920000"/>
    <s v="Enero"/>
    <s v="Enero"/>
    <s v="DIRECCIÓN DE GESTIÓN CORPORATIVA "/>
    <s v="MARTHA JANETH CARREÑO LIZARAZO"/>
    <s v="DIRECCION DE GESTION CORPORATIVA"/>
    <x v="0"/>
    <s v="Funcionamiento"/>
    <s v="2. Contrato"/>
    <m/>
    <m/>
    <m/>
    <m/>
    <m/>
    <m/>
    <m/>
    <m/>
    <m/>
    <m/>
    <m/>
    <m/>
    <m/>
    <m/>
    <m/>
    <m/>
    <m/>
    <m/>
    <m/>
    <m/>
    <m/>
  </r>
  <r>
    <n v="19"/>
    <s v="Fun-19"/>
    <s v="Funcionamiento "/>
    <x v="6"/>
    <s v="Funcionamiento "/>
    <s v="Funcionamiento "/>
    <s v="Funcionamiento "/>
    <s v="Funcionamiento "/>
    <s v="Funcionamiento "/>
    <x v="444"/>
    <x v="5"/>
    <n v="80161504"/>
    <n v="6000000"/>
    <n v="12"/>
    <n v="72000000"/>
    <s v="Enero"/>
    <s v="Enero"/>
    <s v="DIRECCIÓN DE GESTIÓN CORPORATIVA "/>
    <s v="MARTHA JANETH CARREÑO LIZARAZO"/>
    <s v="DIRECCION DE GESTION CORPORATIVA"/>
    <x v="0"/>
    <s v="Funcionamiento"/>
    <s v="2. Contrato"/>
    <m/>
    <m/>
    <m/>
    <m/>
    <m/>
    <m/>
    <m/>
    <m/>
    <m/>
    <m/>
    <m/>
    <m/>
    <m/>
    <m/>
    <m/>
    <m/>
    <m/>
    <m/>
    <m/>
    <m/>
    <m/>
  </r>
  <r>
    <n v="20"/>
    <s v="Fun-20"/>
    <s v="Funcionamiento "/>
    <x v="6"/>
    <s v="Funcionamiento "/>
    <s v="Funcionamiento "/>
    <s v="Funcionamiento "/>
    <s v="Funcionamiento "/>
    <s v="Funcionamiento "/>
    <x v="252"/>
    <x v="5"/>
    <n v="80161504"/>
    <n v="4500000"/>
    <n v="9"/>
    <n v="38250000"/>
    <s v="Enero"/>
    <s v="Enero"/>
    <s v="DIRECCIÓN DE GESTIÓN CORPORATIVA "/>
    <s v="MARTHA JANETH CARREÑO LIZARAZO"/>
    <s v="DIRECCION DE GESTION CORPORATIVA"/>
    <x v="0"/>
    <s v="Funcionamiento"/>
    <s v="2. Contrato"/>
    <m/>
    <m/>
    <m/>
    <m/>
    <m/>
    <m/>
    <m/>
    <m/>
    <m/>
    <m/>
    <m/>
    <m/>
    <m/>
    <m/>
    <m/>
    <m/>
    <m/>
    <m/>
    <m/>
    <m/>
    <m/>
  </r>
  <r>
    <n v="21"/>
    <s v="Fun-21"/>
    <s v="Funcionamiento "/>
    <x v="6"/>
    <s v="Funcionamiento "/>
    <s v="Funcionamiento "/>
    <s v="Funcionamiento "/>
    <s v="Funcionamiento "/>
    <s v="Funcionamiento "/>
    <x v="244"/>
    <x v="5"/>
    <n v="80161500"/>
    <n v="8500000"/>
    <n v="10"/>
    <n v="85000000"/>
    <s v="Enero"/>
    <s v="Enero"/>
    <s v="DIRECCIÓN DE GESTIÓN CORPORATIVA "/>
    <s v="MARTHA JANETH CARREÑO LIZARAZO"/>
    <s v="DIRECCION DE GESTION CORPORATIVA"/>
    <x v="0"/>
    <s v="Funcionamiento"/>
    <s v="2. Contrato"/>
    <m/>
    <m/>
    <m/>
    <m/>
    <m/>
    <m/>
    <m/>
    <m/>
    <m/>
    <m/>
    <m/>
    <m/>
    <m/>
    <m/>
    <m/>
    <m/>
    <m/>
    <m/>
    <m/>
    <m/>
    <m/>
  </r>
  <r>
    <n v="22"/>
    <s v="Fun-22"/>
    <s v="Funcionamiento "/>
    <x v="6"/>
    <s v="Funcionamiento "/>
    <s v="Funcionamiento "/>
    <s v="Funcionamiento "/>
    <s v="Funcionamiento "/>
    <s v="Funcionamiento "/>
    <x v="445"/>
    <x v="5"/>
    <n v="80111600"/>
    <n v="9000000"/>
    <n v="10"/>
    <n v="90000000"/>
    <s v="Enero"/>
    <s v="Enero"/>
    <s v="DIRECCIÓN DE GESTIÓN CORPORATIVA "/>
    <s v="MARTHA JANETH CARREÑO LIZARAZO"/>
    <s v="DIRECCION DE GESTION CORPORATIVA"/>
    <x v="0"/>
    <s v="Funcionamiento"/>
    <s v="2. Contrato"/>
    <m/>
    <m/>
    <m/>
    <m/>
    <m/>
    <m/>
    <m/>
    <m/>
    <m/>
    <m/>
    <m/>
    <m/>
    <m/>
    <m/>
    <m/>
    <m/>
    <m/>
    <m/>
    <m/>
    <m/>
    <m/>
  </r>
  <r>
    <n v="23"/>
    <s v="Fun-23"/>
    <s v="Funcionamiento "/>
    <x v="6"/>
    <s v="Funcionamiento "/>
    <s v="Funcionamiento "/>
    <s v="Funcionamiento "/>
    <s v="Funcionamiento "/>
    <s v="Funcionamiento "/>
    <x v="446"/>
    <x v="5"/>
    <n v="80161500"/>
    <n v="3000000"/>
    <n v="10"/>
    <n v="30000000"/>
    <s v="Enero"/>
    <s v="Enero"/>
    <s v="DIRECCIÓN DE GESTIÓN CORPORATIVA "/>
    <s v="MARTHA JANETH CARREÑO LIZARAZO"/>
    <s v="DIRECCION DE GESTION CORPORATIVA"/>
    <x v="0"/>
    <s v="Funcionamiento"/>
    <s v="2. Contrato"/>
    <m/>
    <m/>
    <m/>
    <m/>
    <m/>
    <m/>
    <m/>
    <m/>
    <m/>
    <m/>
    <m/>
    <m/>
    <m/>
    <m/>
    <m/>
    <m/>
    <m/>
    <m/>
    <m/>
    <m/>
    <m/>
  </r>
  <r>
    <n v="24"/>
    <s v="Fun-24"/>
    <s v="Funcionamiento "/>
    <x v="6"/>
    <s v="Funcionamiento "/>
    <s v="Funcionamiento "/>
    <s v="Funcionamiento "/>
    <s v="Funcionamiento "/>
    <s v="Funcionamiento "/>
    <x v="244"/>
    <x v="5"/>
    <n v="80161500"/>
    <n v="8500000"/>
    <n v="10"/>
    <n v="85000000"/>
    <s v="Enero"/>
    <s v="Enero"/>
    <s v="DIRECCIÓN DE GESTIÓN CORPORATIVA "/>
    <s v="MARTHA JANETH CARREÑO LIZARAZO"/>
    <s v="DIRECCION DE GESTION CORPORATIVA"/>
    <x v="0"/>
    <s v="Funcionamiento"/>
    <s v="2. Contrato"/>
    <m/>
    <m/>
    <m/>
    <m/>
    <m/>
    <m/>
    <m/>
    <m/>
    <m/>
    <m/>
    <m/>
    <m/>
    <m/>
    <m/>
    <m/>
    <m/>
    <m/>
    <m/>
    <m/>
    <m/>
    <m/>
  </r>
  <r>
    <n v="25"/>
    <s v="Fun-25"/>
    <s v="Funcionamiento "/>
    <x v="6"/>
    <s v="Funcionamiento "/>
    <s v="Funcionamiento "/>
    <s v="Funcionamiento "/>
    <s v="Funcionamiento "/>
    <s v="Funcionamiento "/>
    <x v="447"/>
    <x v="5"/>
    <n v="80161501"/>
    <n v="6180000"/>
    <n v="10"/>
    <n v="61800000"/>
    <s v="Enero"/>
    <s v="Enero"/>
    <s v="DIRECCIÓN DE GESTIÓN CORPORATIVA "/>
    <s v="MARTHA JANETH CARREÑO LIZARAZO"/>
    <s v="DIRECCION DE GESTION CORPORATIVA"/>
    <x v="0"/>
    <s v="Funcionamiento"/>
    <s v="2. Contrato"/>
    <m/>
    <m/>
    <m/>
    <m/>
    <m/>
    <m/>
    <m/>
    <m/>
    <m/>
    <m/>
    <m/>
    <m/>
    <m/>
    <m/>
    <m/>
    <m/>
    <m/>
    <m/>
    <m/>
    <m/>
    <m/>
  </r>
  <r>
    <n v="26"/>
    <s v="Fun-26"/>
    <s v="Funcionamiento "/>
    <x v="6"/>
    <s v="Funcionamiento "/>
    <s v="Funcionamiento "/>
    <s v="Funcionamiento "/>
    <s v="Funcionamiento "/>
    <s v="Funcionamiento "/>
    <x v="448"/>
    <x v="5"/>
    <n v="80121704"/>
    <n v="11330000"/>
    <n v="10"/>
    <n v="113300000"/>
    <s v="Enero"/>
    <s v="Enero"/>
    <s v="DIRECCIÓN DE GESTIÓN CORPORATIVA "/>
    <s v="MARTHA JANETH CARREÑO LIZARAZO"/>
    <s v="DIRECCION DE GESTION CORPORATIVA"/>
    <x v="0"/>
    <s v="Funcionamiento"/>
    <s v="2. Contrato"/>
    <m/>
    <m/>
    <m/>
    <m/>
    <m/>
    <m/>
    <m/>
    <m/>
    <m/>
    <m/>
    <m/>
    <m/>
    <m/>
    <m/>
    <m/>
    <m/>
    <m/>
    <m/>
    <m/>
    <m/>
    <m/>
  </r>
  <r>
    <n v="27"/>
    <s v="Fun-27"/>
    <s v="Funcionamiento "/>
    <x v="6"/>
    <s v="Funcionamiento "/>
    <s v="Funcionamiento "/>
    <s v="Funcionamiento "/>
    <s v="Funcionamiento "/>
    <s v="Funcionamiento "/>
    <x v="449"/>
    <x v="5"/>
    <n v="80161501"/>
    <n v="4800000"/>
    <n v="10"/>
    <n v="48000000"/>
    <s v="Enero"/>
    <s v="Enero"/>
    <s v="DIRECCIÓN DE GESTIÓN CORPORATIVA "/>
    <s v="MARTHA JANETH CARREÑO LIZARAZO"/>
    <s v="DIRECCION DE GESTION CORPORATIVA"/>
    <x v="0"/>
    <s v="Funcionamiento"/>
    <s v="2. Contrato"/>
    <m/>
    <m/>
    <m/>
    <m/>
    <m/>
    <m/>
    <m/>
    <m/>
    <m/>
    <m/>
    <m/>
    <m/>
    <m/>
    <m/>
    <m/>
    <m/>
    <m/>
    <m/>
    <m/>
    <m/>
    <m/>
  </r>
  <r>
    <n v="28"/>
    <s v="Fun-28"/>
    <s v="Funcionamiento "/>
    <x v="6"/>
    <s v="Funcionamiento "/>
    <s v="Funcionamiento "/>
    <s v="Funcionamiento "/>
    <s v="Funcionamiento "/>
    <s v="Funcionamiento "/>
    <x v="450"/>
    <x v="5"/>
    <n v="80101604"/>
    <n v="6500000"/>
    <n v="12"/>
    <n v="78000000"/>
    <s v="Enero"/>
    <s v="Enero"/>
    <s v="DIRECCIÓN DE GESTIÓN CORPORATIVA "/>
    <s v="MARTHA JANETH CARREÑO LIZARAZO"/>
    <s v="DIRECCION DE GESTION CORPORATIVA"/>
    <x v="0"/>
    <s v="Funcionamiento"/>
    <s v="2. Contrato"/>
    <m/>
    <m/>
    <m/>
    <m/>
    <m/>
    <m/>
    <m/>
    <m/>
    <m/>
    <m/>
    <m/>
    <m/>
    <m/>
    <m/>
    <m/>
    <m/>
    <m/>
    <m/>
    <m/>
    <m/>
    <m/>
  </r>
  <r>
    <n v="29"/>
    <s v="Fun-29"/>
    <s v="Funcionamiento "/>
    <x v="6"/>
    <s v="Funcionamiento "/>
    <s v="Funcionamiento "/>
    <s v="Funcionamiento "/>
    <s v="Funcionamiento "/>
    <s v="Funcionamiento "/>
    <x v="451"/>
    <x v="5"/>
    <n v="80161500"/>
    <n v="10000000"/>
    <n v="12"/>
    <n v="120000000"/>
    <s v="Enero"/>
    <s v="Enero"/>
    <s v="DIRECCIÓN DE GESTIÓN CORPORATIVA "/>
    <s v="MARTHA JANETH CARREÑO LIZARAZO"/>
    <s v="DIRECCION DE GESTION CORPORATIVA"/>
    <x v="0"/>
    <s v="Funcionamiento"/>
    <s v="2. Contrato"/>
    <m/>
    <m/>
    <m/>
    <m/>
    <m/>
    <m/>
    <m/>
    <m/>
    <m/>
    <m/>
    <m/>
    <m/>
    <m/>
    <m/>
    <m/>
    <m/>
    <m/>
    <m/>
    <m/>
    <m/>
    <m/>
  </r>
  <r>
    <n v="30"/>
    <s v="Fun-30"/>
    <s v="Funcionamiento "/>
    <x v="6"/>
    <s v="Funcionamiento "/>
    <s v="Funcionamiento "/>
    <s v="Funcionamiento "/>
    <s v="Funcionamiento "/>
    <s v="Funcionamiento "/>
    <x v="452"/>
    <x v="5"/>
    <n v="80161500"/>
    <n v="2933083.3333333335"/>
    <n v="12"/>
    <n v="35197000"/>
    <s v="Enero"/>
    <s v="Enero"/>
    <s v="DIRECCIÓN DE GESTIÓN CORPORATIVA "/>
    <s v="MARTHA JANETH CARREÑO LIZARAZO"/>
    <s v="DIRECCION DE GESTION CORPORATIVA"/>
    <x v="0"/>
    <s v="Funcionamiento"/>
    <s v="2. Contrato"/>
    <m/>
    <m/>
    <m/>
    <m/>
    <m/>
    <m/>
    <m/>
    <m/>
    <m/>
    <m/>
    <m/>
    <m/>
    <m/>
    <m/>
    <m/>
    <m/>
    <m/>
    <m/>
    <m/>
    <m/>
    <m/>
  </r>
  <r>
    <n v="31"/>
    <s v="Fun-31"/>
    <s v="Funcionamiento "/>
    <x v="6"/>
    <s v="Funcionamiento "/>
    <s v="Funcionamiento "/>
    <s v="Funcionamiento "/>
    <s v="Funcionamiento "/>
    <s v="Funcionamiento "/>
    <x v="453"/>
    <x v="5"/>
    <n v="80161500"/>
    <n v="2933083.3333333335"/>
    <n v="12"/>
    <n v="35197000"/>
    <s v="Enero"/>
    <s v="Enero"/>
    <s v="DIRECCIÓN DE GESTIÓN CORPORATIVA "/>
    <s v="MARTHA JANETH CARREÑO LIZARAZO"/>
    <s v="DIRECCION DE GESTION CORPORATIVA"/>
    <x v="0"/>
    <s v="Funcionamiento"/>
    <s v="2. Contrato"/>
    <m/>
    <m/>
    <m/>
    <m/>
    <m/>
    <m/>
    <m/>
    <m/>
    <m/>
    <m/>
    <m/>
    <m/>
    <m/>
    <m/>
    <m/>
    <m/>
    <m/>
    <m/>
    <m/>
    <m/>
    <m/>
  </r>
  <r>
    <n v="32"/>
    <s v="Fun-32"/>
    <s v="Funcionamiento "/>
    <x v="6"/>
    <s v="Funcionamiento "/>
    <s v="Funcionamiento "/>
    <s v="Funcionamiento "/>
    <s v="Funcionamiento "/>
    <s v="Funcionamiento "/>
    <x v="454"/>
    <x v="6"/>
    <s v="53101604;53101702;53101704;53101802;53101804;53101902;53101904;53102002;53101502;53101504;53111601;53111602;53101602;53102710"/>
    <n v="8160000"/>
    <n v="1"/>
    <n v="8160000"/>
    <s v="Febrero"/>
    <s v="Febrero"/>
    <s v="DIRECCIÓN DE GESTIÓN CORPORATIVA "/>
    <s v="MARTHA JANETH CARREÑO LIZARAZO"/>
    <s v="DIRECCION DE GESTION CORPORATIVA"/>
    <x v="0"/>
    <s v="Funcionamiento"/>
    <s v="2. Contrato"/>
    <m/>
    <m/>
    <m/>
    <m/>
    <m/>
    <m/>
    <m/>
    <m/>
    <m/>
    <m/>
    <m/>
    <m/>
    <m/>
    <m/>
    <m/>
    <m/>
    <m/>
    <m/>
    <m/>
    <m/>
    <m/>
  </r>
  <r>
    <n v="33"/>
    <s v="Fun-33"/>
    <s v="Funcionamiento "/>
    <x v="6"/>
    <s v="Funcionamiento "/>
    <s v="Funcionamiento "/>
    <s v="Funcionamiento "/>
    <s v="Funcionamiento "/>
    <s v="Funcionamiento "/>
    <x v="454"/>
    <x v="6"/>
    <s v="53101604;53101702;53101704;53101802;53101804;53101902;53101904;53102002;53101502;53101504;53111601;53111602;53101602;53102710"/>
    <n v="16211000"/>
    <n v="1"/>
    <n v="16211000"/>
    <s v="Febrero"/>
    <s v="Febrero"/>
    <s v="DIRECCIÓN DE GESTIÓN CORPORATIVA "/>
    <s v="MARTHA JANETH CARREÑO LIZARAZO"/>
    <s v="DIRECCION DE GESTION CORPORATIVA"/>
    <x v="0"/>
    <s v="Funcionamiento"/>
    <s v="2. Contrato"/>
    <m/>
    <m/>
    <m/>
    <m/>
    <m/>
    <m/>
    <m/>
    <m/>
    <m/>
    <m/>
    <m/>
    <m/>
    <m/>
    <m/>
    <m/>
    <m/>
    <m/>
    <m/>
    <m/>
    <m/>
    <m/>
  </r>
  <r>
    <n v="34"/>
    <s v="Fun-34"/>
    <s v="Funcionamiento "/>
    <x v="6"/>
    <s v="Funcionamiento "/>
    <s v="Funcionamiento "/>
    <s v="Funcionamiento "/>
    <s v="Funcionamiento "/>
    <s v="Funcionamiento "/>
    <x v="454"/>
    <x v="6"/>
    <s v="53101604;53101702;53101704;53101802;53101804;53101902;53101904;53102002;53101502;53101504;53111601;53111602;53101602;53102710"/>
    <n v="3103000"/>
    <n v="1"/>
    <n v="3103000"/>
    <s v="Febrero"/>
    <s v="Febrero"/>
    <s v="DIRECCIÓN DE GESTIÓN CORPORATIVA "/>
    <s v="MARTHA JANETH CARREÑO LIZARAZO"/>
    <s v="DIRECCION DE GESTION CORPORATIVA"/>
    <x v="0"/>
    <s v="Funcionamiento"/>
    <s v="2. Contrato"/>
    <m/>
    <m/>
    <m/>
    <m/>
    <m/>
    <m/>
    <m/>
    <m/>
    <m/>
    <m/>
    <m/>
    <m/>
    <m/>
    <m/>
    <m/>
    <m/>
    <m/>
    <m/>
    <m/>
    <m/>
    <m/>
  </r>
  <r>
    <n v="35"/>
    <s v="Fun-35"/>
    <s v="Funcionamiento "/>
    <x v="6"/>
    <s v="Funcionamiento "/>
    <s v="Funcionamiento "/>
    <s v="Funcionamiento "/>
    <s v="Funcionamiento "/>
    <s v="Funcionamiento "/>
    <x v="454"/>
    <x v="6"/>
    <s v="53101604;53101702;53101704;53101802;53101804;53101902;53101904;53102002;53101502;53101504;53111601;53111602;53101602;53102710"/>
    <n v="4939000"/>
    <n v="1"/>
    <n v="4939000"/>
    <s v="Febrero"/>
    <s v="Febrero"/>
    <s v="DIRECCIÓN DE GESTIÓN CORPORATIVA "/>
    <s v="MARTHA JANETH CARREÑO LIZARAZO"/>
    <s v="DIRECCION DE GESTION CORPORATIVA"/>
    <x v="0"/>
    <s v="Funcionamiento"/>
    <s v="2. Contrato"/>
    <m/>
    <m/>
    <m/>
    <m/>
    <m/>
    <m/>
    <m/>
    <m/>
    <m/>
    <m/>
    <m/>
    <m/>
    <m/>
    <m/>
    <m/>
    <m/>
    <m/>
    <m/>
    <m/>
    <m/>
    <m/>
  </r>
  <r>
    <n v="36"/>
    <s v="Fun-36"/>
    <s v="Funcionamiento "/>
    <x v="6"/>
    <s v="Funcionamiento "/>
    <s v="Funcionamiento "/>
    <s v="Funcionamiento "/>
    <s v="Funcionamiento "/>
    <s v="Funcionamiento "/>
    <x v="455"/>
    <x v="2"/>
    <s v="14111500;44121600;44121700;44121800;44121900"/>
    <n v="10500000"/>
    <n v="2"/>
    <n v="21000000"/>
    <s v="Enero"/>
    <s v="Enero"/>
    <s v="DIRECCIÓN DE GESTIÓN CORPORATIVA "/>
    <s v="MARTHA JANETH CARREÑO LIZARAZO"/>
    <s v="DIRECCION DE GESTION CORPORATIVA"/>
    <x v="0"/>
    <s v="Funcionamiento"/>
    <s v="1. Pago directo"/>
    <m/>
    <m/>
    <m/>
    <m/>
    <m/>
    <m/>
    <m/>
    <m/>
    <m/>
    <m/>
    <m/>
    <m/>
    <m/>
    <m/>
    <m/>
    <m/>
    <m/>
    <m/>
    <m/>
    <m/>
    <m/>
  </r>
  <r>
    <n v="37"/>
    <s v="Fun-37"/>
    <s v="Funcionamiento "/>
    <x v="6"/>
    <s v="Funcionamiento "/>
    <s v="Funcionamiento "/>
    <s v="Funcionamiento "/>
    <s v="Funcionamiento "/>
    <s v="Funcionamiento "/>
    <x v="345"/>
    <x v="6"/>
    <s v="14111500;44121600;44121700;44121800;44121900"/>
    <n v="4375000"/>
    <n v="8"/>
    <n v="35000000"/>
    <s v="agosto"/>
    <s v="agosto"/>
    <s v="DIRECCIÓN DE GESTIÓN CORPORATIVA "/>
    <s v="MARTHA JANETH CARREÑO LIZARAZO"/>
    <s v="DIRECCION DE GESTION CORPORATIVA"/>
    <x v="0"/>
    <s v="Funcionamiento"/>
    <s v="2. Contrato"/>
    <m/>
    <m/>
    <m/>
    <m/>
    <m/>
    <m/>
    <m/>
    <m/>
    <m/>
    <m/>
    <m/>
    <m/>
    <m/>
    <m/>
    <m/>
    <m/>
    <m/>
    <m/>
    <m/>
    <m/>
    <m/>
  </r>
  <r>
    <n v="38"/>
    <s v="Fun-38"/>
    <s v="Funcionamiento "/>
    <x v="6"/>
    <s v="Funcionamiento "/>
    <s v="Funcionamiento "/>
    <s v="Funcionamiento "/>
    <s v="Funcionamiento "/>
    <s v="Funcionamiento "/>
    <x v="456"/>
    <x v="8"/>
    <n v="78181701"/>
    <n v="666666.66666666663"/>
    <n v="12"/>
    <n v="8000000"/>
    <s v="Marzo"/>
    <s v="Marzo"/>
    <s v="DIRECCIÓN DE GESTIÓN CORPORATIVA "/>
    <s v="MARTHA JANETH CARREÑO LIZARAZO"/>
    <s v="DIRECCION DE GESTION CORPORATIVA"/>
    <x v="0"/>
    <s v="Funcionamiento"/>
    <s v="2. Contrato"/>
    <m/>
    <m/>
    <m/>
    <m/>
    <m/>
    <m/>
    <m/>
    <m/>
    <m/>
    <m/>
    <m/>
    <m/>
    <m/>
    <m/>
    <m/>
    <m/>
    <m/>
    <m/>
    <m/>
    <m/>
    <m/>
  </r>
  <r>
    <n v="39"/>
    <s v="Fun-39"/>
    <s v="Funcionamiento "/>
    <x v="6"/>
    <s v="Funcionamiento "/>
    <s v="Funcionamiento "/>
    <s v="Funcionamiento "/>
    <s v="Funcionamiento "/>
    <s v="Funcionamiento "/>
    <x v="457"/>
    <x v="8"/>
    <s v="46181800;46182000;47121702;42312311;14111703;24111503;46181604;46181500;46181700"/>
    <n v="40000000"/>
    <n v="1"/>
    <n v="40000000"/>
    <s v="SEPTIEMBRE"/>
    <s v="SEPTIEMBRE"/>
    <s v="DIRECCIÓN DE GESTIÓN CORPORATIVA "/>
    <s v="MARTHA JANETH CARREÑO LIZARAZO"/>
    <s v="DIRECCION DE GESTION CORPORATIVA"/>
    <x v="0"/>
    <s v="Funcionamiento"/>
    <s v="2. Contrato"/>
    <m/>
    <m/>
    <m/>
    <m/>
    <m/>
    <m/>
    <m/>
    <m/>
    <m/>
    <m/>
    <m/>
    <m/>
    <m/>
    <m/>
    <m/>
    <m/>
    <m/>
    <m/>
    <m/>
    <m/>
    <m/>
  </r>
  <r>
    <n v="40"/>
    <s v="Fun-40"/>
    <s v="Funcionamiento "/>
    <x v="6"/>
    <s v="Funcionamiento "/>
    <s v="Funcionamiento "/>
    <s v="Funcionamiento "/>
    <s v="Funcionamiento "/>
    <s v="Funcionamiento "/>
    <x v="458"/>
    <x v="8"/>
    <s v="39121700;31162800"/>
    <n v="3714285.7142857141"/>
    <n v="7"/>
    <n v="26000000"/>
    <s v="agosto"/>
    <s v="agosto"/>
    <s v="DIRECCIÓN DE GESTIÓN CORPORATIVA "/>
    <s v="MARTHA JANETH CARREÑO LIZARAZO"/>
    <s v="DIRECCION DE GESTION CORPORATIVA"/>
    <x v="0"/>
    <s v="Funcionamiento"/>
    <s v="2. Contrato"/>
    <m/>
    <m/>
    <m/>
    <m/>
    <m/>
    <m/>
    <m/>
    <m/>
    <m/>
    <m/>
    <m/>
    <m/>
    <m/>
    <m/>
    <m/>
    <m/>
    <m/>
    <m/>
    <m/>
    <m/>
    <m/>
  </r>
  <r>
    <n v="41"/>
    <s v="Fun-41"/>
    <s v="Funcionamiento "/>
    <x v="6"/>
    <s v="Funcionamiento "/>
    <s v="Funcionamiento "/>
    <s v="Funcionamiento "/>
    <s v="Funcionamiento "/>
    <s v="Funcionamiento "/>
    <x v="459"/>
    <x v="5"/>
    <n v="78102201"/>
    <n v="12250000"/>
    <n v="8"/>
    <n v="98000000"/>
    <s v="Marzo"/>
    <s v="Marzo"/>
    <s v="DIRECCIÓN DE GESTIÓN CORPORATIVA "/>
    <s v="MARTHA JANETH CARREÑO LIZARAZO"/>
    <s v="DIRECCION DE GESTION CORPORATIVA"/>
    <x v="0"/>
    <s v="Funcionamiento"/>
    <s v="2. Contrato"/>
    <m/>
    <m/>
    <m/>
    <m/>
    <m/>
    <m/>
    <m/>
    <m/>
    <m/>
    <m/>
    <m/>
    <m/>
    <m/>
    <m/>
    <m/>
    <m/>
    <m/>
    <m/>
    <m/>
    <m/>
    <m/>
  </r>
  <r>
    <n v="42"/>
    <s v="Fun-42"/>
    <s v="Funcionamiento "/>
    <x v="6"/>
    <s v="Funcionamiento "/>
    <s v="Funcionamiento "/>
    <s v="Funcionamiento "/>
    <s v="Funcionamiento "/>
    <s v="Funcionamiento "/>
    <x v="460"/>
    <x v="5"/>
    <s v="84131500;84131600"/>
    <n v="105000"/>
    <n v="12"/>
    <n v="1260000"/>
    <s v="Noviembre"/>
    <s v="noviembre"/>
    <s v="DIRECCIÓN DE GESTIÓN CORPORATIVA "/>
    <s v="MARTHA JANETH CARREÑO LIZARAZO"/>
    <s v="DIRECCION DE GESTION CORPORATIVA"/>
    <x v="0"/>
    <s v="Funcionamiento"/>
    <s v="2. Contrato"/>
    <m/>
    <m/>
    <m/>
    <m/>
    <m/>
    <m/>
    <m/>
    <m/>
    <m/>
    <m/>
    <m/>
    <m/>
    <m/>
    <m/>
    <m/>
    <m/>
    <m/>
    <m/>
    <m/>
    <m/>
    <m/>
  </r>
  <r>
    <n v="43"/>
    <s v="Fun-43"/>
    <s v="Funcionamiento "/>
    <x v="6"/>
    <s v="Funcionamiento "/>
    <s v="Funcionamiento "/>
    <s v="Funcionamiento "/>
    <s v="Funcionamiento "/>
    <s v="Funcionamiento "/>
    <x v="461"/>
    <x v="5"/>
    <s v="84131500;84131600"/>
    <n v="381333.33333333331"/>
    <n v="12"/>
    <n v="4576000"/>
    <s v="Noviembre"/>
    <s v="noviembre"/>
    <s v="DIRECCIÓN DE GESTIÓN CORPORATIVA "/>
    <s v="MARTHA JANETH CARREÑO LIZARAZO"/>
    <s v="DIRECCION DE GESTION CORPORATIVA"/>
    <x v="0"/>
    <s v="Funcionamiento"/>
    <s v="2. Contrato"/>
    <m/>
    <m/>
    <m/>
    <m/>
    <m/>
    <m/>
    <m/>
    <m/>
    <m/>
    <m/>
    <m/>
    <m/>
    <m/>
    <m/>
    <m/>
    <m/>
    <m/>
    <m/>
    <m/>
    <m/>
    <m/>
  </r>
  <r>
    <n v="44"/>
    <s v="Fun-44"/>
    <s v="Funcionamiento "/>
    <x v="6"/>
    <s v="Funcionamiento "/>
    <s v="Funcionamiento "/>
    <s v="Funcionamiento "/>
    <s v="Funcionamiento "/>
    <s v="Funcionamiento "/>
    <x v="461"/>
    <x v="5"/>
    <s v="84131500;84131600"/>
    <n v="7651666.666666667"/>
    <n v="12"/>
    <n v="91820000"/>
    <s v="Noviembre"/>
    <s v="noviembre"/>
    <s v="DIRECCIÓN DE GESTIÓN CORPORATIVA "/>
    <s v="MARTHA JANETH CARREÑO LIZARAZO"/>
    <s v="DIRECCION DE GESTION CORPORATIVA"/>
    <x v="0"/>
    <s v="Funcionamiento"/>
    <s v="2. Contrato"/>
    <m/>
    <m/>
    <m/>
    <m/>
    <m/>
    <m/>
    <m/>
    <m/>
    <m/>
    <m/>
    <m/>
    <m/>
    <m/>
    <m/>
    <m/>
    <m/>
    <m/>
    <m/>
    <m/>
    <m/>
    <m/>
  </r>
  <r>
    <n v="45"/>
    <s v="Fun-45"/>
    <s v="Funcionamiento "/>
    <x v="6"/>
    <s v="Funcionamiento "/>
    <s v="Funcionamiento "/>
    <s v="Funcionamiento "/>
    <s v="Funcionamiento "/>
    <s v="Funcionamiento "/>
    <x v="462"/>
    <x v="2"/>
    <s v="84131500;84131600"/>
    <n v="6483583.333333333"/>
    <n v="12"/>
    <n v="77803000"/>
    <s v="Noviembre"/>
    <s v="noviembre"/>
    <s v="DIRECCIÓN DE GESTIÓN CORPORATIVA "/>
    <s v="MARTHA JANETH CARREÑO LIZARAZO"/>
    <s v="DIRECCION DE GESTION CORPORATIVA"/>
    <x v="0"/>
    <s v="Funcionamiento"/>
    <s v="1. Pago directo"/>
    <m/>
    <m/>
    <m/>
    <m/>
    <m/>
    <m/>
    <m/>
    <m/>
    <m/>
    <m/>
    <m/>
    <m/>
    <m/>
    <m/>
    <m/>
    <m/>
    <m/>
    <m/>
    <m/>
    <m/>
    <m/>
  </r>
  <r>
    <n v="46"/>
    <s v="Fun-46"/>
    <s v="Funcionamiento "/>
    <x v="6"/>
    <s v="Funcionamiento "/>
    <s v="Funcionamiento "/>
    <s v="Funcionamiento "/>
    <s v="Funcionamiento "/>
    <s v="Funcionamiento "/>
    <x v="463"/>
    <x v="2"/>
    <n v="0"/>
    <n v="1212000"/>
    <n v="12"/>
    <n v="1212000"/>
    <s v="Enero"/>
    <s v="Enero"/>
    <s v="DIRECCIÓN DE GESTIÓN CORPORATIVA "/>
    <s v="MARTHA JANETH CARREÑO LIZARAZO"/>
    <s v="DIRECCION DE GESTION CORPORATIVA"/>
    <x v="0"/>
    <s v="Funcionamiento"/>
    <s v="1. Pago directo"/>
    <m/>
    <m/>
    <m/>
    <m/>
    <m/>
    <m/>
    <m/>
    <m/>
    <m/>
    <m/>
    <m/>
    <m/>
    <m/>
    <m/>
    <m/>
    <m/>
    <m/>
    <m/>
    <m/>
    <m/>
    <m/>
  </r>
  <r>
    <n v="47"/>
    <s v="Fun-47"/>
    <s v="Funcionamiento "/>
    <x v="6"/>
    <s v="Funcionamiento "/>
    <s v="Funcionamiento "/>
    <s v="Funcionamiento "/>
    <s v="Funcionamiento "/>
    <s v="Funcionamiento "/>
    <x v="464"/>
    <x v="2"/>
    <n v="0"/>
    <n v="7711000"/>
    <n v="12"/>
    <n v="7711000"/>
    <s v="Enero"/>
    <s v="Enero"/>
    <s v="DIRECCIÓN DE GESTIÓN CORPORATIVA "/>
    <s v="MARTHA JANETH CARREÑO LIZARAZO"/>
    <s v="DIRECCION DE GESTION CORPORATIVA"/>
    <x v="0"/>
    <s v="Funcionamiento"/>
    <s v="1. Pago directo"/>
    <m/>
    <m/>
    <m/>
    <m/>
    <m/>
    <m/>
    <m/>
    <m/>
    <m/>
    <m/>
    <m/>
    <m/>
    <m/>
    <m/>
    <m/>
    <m/>
    <m/>
    <m/>
    <m/>
    <m/>
    <m/>
  </r>
  <r>
    <n v="48"/>
    <s v="Fun-48"/>
    <s v="Funcionamiento "/>
    <x v="6"/>
    <s v="Funcionamiento "/>
    <s v="Funcionamiento "/>
    <s v="Funcionamiento "/>
    <s v="Funcionamiento "/>
    <s v="Funcionamiento "/>
    <x v="465"/>
    <x v="0"/>
    <s v="72101507-72102900-95000000"/>
    <n v="30879500"/>
    <n v="6"/>
    <n v="185277000"/>
    <s v="Febrero"/>
    <s v="Febrero"/>
    <s v="DIRECCIÓN DE GESTIÓN CORPORATIVA "/>
    <s v="MARTHA JANETH CARREÑO LIZARAZO"/>
    <s v="DIRECCION DE GESTION CORPORATIVA"/>
    <x v="16"/>
    <s v="Funcionamiento"/>
    <s v="2. Contrato"/>
    <m/>
    <m/>
    <m/>
    <m/>
    <m/>
    <m/>
    <m/>
    <m/>
    <m/>
    <m/>
    <m/>
    <m/>
    <m/>
    <m/>
    <m/>
    <m/>
    <m/>
    <m/>
    <m/>
    <m/>
    <m/>
  </r>
  <r>
    <n v="49"/>
    <s v="Fun-49"/>
    <s v="Funcionamiento "/>
    <x v="6"/>
    <s v="Funcionamiento "/>
    <s v="Funcionamiento "/>
    <s v="Funcionamiento "/>
    <s v="Funcionamiento "/>
    <s v="Funcionamiento "/>
    <x v="466"/>
    <x v="2"/>
    <n v="0"/>
    <n v="726083.33333333337"/>
    <n v="12"/>
    <n v="8713000"/>
    <s v="Enero"/>
    <s v="Enero"/>
    <s v="DIRECCIÓN DE GESTIÓN CORPORATIVA "/>
    <s v="MARTHA JANETH CARREÑO LIZARAZO"/>
    <s v="DIRECCION DE GESTION CORPORATIVA"/>
    <x v="0"/>
    <s v="Funcionamiento"/>
    <s v="1. Pago directo"/>
    <m/>
    <m/>
    <m/>
    <m/>
    <m/>
    <m/>
    <m/>
    <m/>
    <m/>
    <m/>
    <m/>
    <m/>
    <m/>
    <m/>
    <m/>
    <m/>
    <m/>
    <m/>
    <m/>
    <m/>
    <m/>
  </r>
  <r>
    <n v="50"/>
    <s v="Fun-50"/>
    <s v="Funcionamiento "/>
    <x v="6"/>
    <s v="Funcionamiento "/>
    <s v="Funcionamiento "/>
    <s v="Funcionamiento "/>
    <s v="Funcionamiento "/>
    <s v="Funcionamiento "/>
    <x v="466"/>
    <x v="2"/>
    <n v="0"/>
    <n v="7288333.333333333"/>
    <n v="12"/>
    <n v="87460000"/>
    <s v="Enero"/>
    <s v="Enero"/>
    <s v="DIRECCIÓN DE GESTIÓN CORPORATIVA "/>
    <s v="MARTHA JANETH CARREÑO LIZARAZO"/>
    <s v="DIRECCION DE GESTION CORPORATIVA"/>
    <x v="0"/>
    <s v="Funcionamiento"/>
    <s v="1. Pago directo"/>
    <m/>
    <m/>
    <m/>
    <m/>
    <m/>
    <m/>
    <m/>
    <m/>
    <m/>
    <m/>
    <m/>
    <m/>
    <m/>
    <m/>
    <m/>
    <m/>
    <m/>
    <m/>
    <m/>
    <m/>
    <m/>
  </r>
  <r>
    <n v="51"/>
    <s v="Fun-51"/>
    <s v="Funcionamiento "/>
    <x v="6"/>
    <s v="Funcionamiento "/>
    <s v="Funcionamiento "/>
    <s v="Funcionamiento "/>
    <s v="Funcionamiento "/>
    <s v="Funcionamiento "/>
    <x v="466"/>
    <x v="2"/>
    <n v="0"/>
    <n v="1291416.6666666667"/>
    <n v="12"/>
    <n v="15497000"/>
    <s v="Enero"/>
    <s v="Enero"/>
    <s v="DIRECCIÓN DE GESTIÓN CORPORATIVA "/>
    <s v="MARTHA JANETH CARREÑO LIZARAZO"/>
    <s v="DIRECCION DE GESTION CORPORATIVA"/>
    <x v="0"/>
    <s v="Funcionamiento"/>
    <s v="1. Pago directo"/>
    <m/>
    <m/>
    <m/>
    <m/>
    <m/>
    <m/>
    <m/>
    <m/>
    <m/>
    <m/>
    <m/>
    <m/>
    <m/>
    <m/>
    <m/>
    <m/>
    <m/>
    <m/>
    <m/>
    <m/>
    <m/>
  </r>
  <r>
    <n v="52"/>
    <s v="Fun-52"/>
    <s v="Funcionamiento "/>
    <x v="6"/>
    <s v="Funcionamiento "/>
    <s v="Funcionamiento "/>
    <s v="Funcionamiento "/>
    <s v="Funcionamiento "/>
    <s v="Funcionamiento "/>
    <x v="466"/>
    <x v="2"/>
    <n v="0"/>
    <n v="18916666.666666668"/>
    <n v="12"/>
    <n v="227000000"/>
    <s v="Enero"/>
    <s v="Enero"/>
    <s v="DIRECCIÓN DE GESTIÓN CORPORATIVA "/>
    <s v="MARTHA JANETH CARREÑO LIZARAZO"/>
    <s v="DIRECCION DE GESTION CORPORATIVA"/>
    <x v="0"/>
    <s v="Funcionamiento"/>
    <s v="1. Pago directo"/>
    <m/>
    <m/>
    <m/>
    <m/>
    <m/>
    <m/>
    <m/>
    <m/>
    <m/>
    <m/>
    <m/>
    <m/>
    <m/>
    <m/>
    <m/>
    <m/>
    <m/>
    <m/>
    <m/>
    <m/>
    <m/>
  </r>
  <r>
    <n v="53"/>
    <s v="Fun-53"/>
    <s v="Funcionamiento "/>
    <x v="6"/>
    <s v="Funcionamiento "/>
    <s v="Funcionamiento "/>
    <s v="Funcionamiento "/>
    <s v="Funcionamiento "/>
    <s v="Funcionamiento "/>
    <x v="466"/>
    <x v="2"/>
    <n v="0"/>
    <n v="2458333.3333333335"/>
    <n v="12"/>
    <n v="29500000"/>
    <s v="Enero"/>
    <s v="Enero"/>
    <s v="DIRECCIÓN DE GESTIÓN CORPORATIVA "/>
    <s v="MARTHA JANETH CARREÑO LIZARAZO"/>
    <s v="DIRECCION DE GESTION CORPORATIVA"/>
    <x v="0"/>
    <s v="Funcionamiento"/>
    <s v="1. Pago directo"/>
    <m/>
    <m/>
    <m/>
    <m/>
    <m/>
    <m/>
    <m/>
    <m/>
    <m/>
    <m/>
    <m/>
    <m/>
    <m/>
    <m/>
    <m/>
    <m/>
    <m/>
    <m/>
    <m/>
    <m/>
    <m/>
  </r>
  <r>
    <n v="54"/>
    <s v="Fun-54"/>
    <s v="Funcionamiento "/>
    <x v="6"/>
    <s v="Funcionamiento "/>
    <s v="Funcionamiento "/>
    <s v="Funcionamiento "/>
    <s v="Funcionamiento "/>
    <s v="Funcionamiento "/>
    <x v="466"/>
    <x v="2"/>
    <n v="0"/>
    <n v="3062500"/>
    <n v="12"/>
    <n v="36750000"/>
    <s v="Enero"/>
    <s v="Enero"/>
    <s v="DIRECCIÓN DE GESTIÓN CORPORATIVA "/>
    <s v="MARTHA JANETH CARREÑO LIZARAZO"/>
    <s v="DIRECCION DE GESTION CORPORATIVA"/>
    <x v="0"/>
    <s v="Funcionamiento"/>
    <s v="1. Pago directo"/>
    <m/>
    <m/>
    <m/>
    <m/>
    <m/>
    <m/>
    <m/>
    <m/>
    <m/>
    <m/>
    <m/>
    <m/>
    <m/>
    <m/>
    <m/>
    <m/>
    <m/>
    <m/>
    <m/>
    <m/>
    <m/>
  </r>
  <r>
    <n v="55"/>
    <s v="Fun-55"/>
    <s v="Funcionamiento "/>
    <x v="6"/>
    <s v="Funcionamiento "/>
    <s v="Funcionamiento "/>
    <s v="Funcionamiento "/>
    <s v="Funcionamiento "/>
    <s v="Funcionamiento "/>
    <x v="467"/>
    <x v="3"/>
    <s v="92121500- 92121700-46171600"/>
    <n v="70142857.142857149"/>
    <n v="7"/>
    <n v="491000000"/>
    <s v="abril"/>
    <s v="Abril"/>
    <s v="DIRECCIÓN DE GESTIÓN CORPORATIVA "/>
    <s v="MARTHA JANETH CARREÑO LIZARAZO"/>
    <s v="DIRECCION DE GESTION CORPORATIVA"/>
    <x v="4"/>
    <s v="Funcionamiento"/>
    <s v="2. Contrato"/>
    <m/>
    <m/>
    <m/>
    <m/>
    <m/>
    <m/>
    <m/>
    <m/>
    <m/>
    <m/>
    <m/>
    <m/>
    <m/>
    <m/>
    <m/>
    <m/>
    <m/>
    <m/>
    <m/>
    <m/>
    <m/>
  </r>
  <r>
    <n v="56"/>
    <s v="Fun-56"/>
    <s v="Funcionamiento "/>
    <x v="6"/>
    <s v="Funcionamiento "/>
    <s v="Funcionamiento "/>
    <s v="Funcionamiento "/>
    <s v="Funcionamiento "/>
    <s v="Funcionamiento "/>
    <x v="468"/>
    <x v="8"/>
    <s v="76111500;76111501;76111504;76111505;76111506;76111604;76101500;76101502;76101503;50201706;50201708;50201709;50201712"/>
    <n v="25512416.666666668"/>
    <n v="12"/>
    <n v="284349000"/>
    <s v="Noviembre"/>
    <s v="noviembre"/>
    <s v="DIRECCIÓN DE GESTIÓN CORPORATIVA "/>
    <s v="MARTHA JANETH CARREÑO LIZARAZO"/>
    <s v="DIRECCION DE GESTION CORPORATIVA"/>
    <x v="0"/>
    <s v="Funcionamiento"/>
    <s v="2. Contrato"/>
    <m/>
    <m/>
    <m/>
    <m/>
    <m/>
    <m/>
    <m/>
    <m/>
    <m/>
    <m/>
    <m/>
    <m/>
    <m/>
    <m/>
    <m/>
    <m/>
    <m/>
    <m/>
    <m/>
    <m/>
    <m/>
  </r>
  <r>
    <n v="57"/>
    <s v="Fun-57"/>
    <s v="Funcionamiento "/>
    <x v="6"/>
    <s v="Funcionamiento "/>
    <s v="Funcionamiento "/>
    <s v="Funcionamiento "/>
    <s v="Funcionamiento "/>
    <s v="Funcionamiento "/>
    <x v="469"/>
    <x v="7"/>
    <n v="82121700"/>
    <n v="3600000"/>
    <n v="10"/>
    <n v="36000000"/>
    <s v="Febrero"/>
    <s v="Febrero"/>
    <s v="DIRECCIÓN DE GESTIÓN CORPORATIVA "/>
    <s v="MARTHA JANETH CARREÑO LIZARAZO"/>
    <s v="DIRECCION DE GESTION CORPORATIVA"/>
    <x v="0"/>
    <s v="Funcionamiento"/>
    <s v="2. Contrato"/>
    <m/>
    <m/>
    <m/>
    <m/>
    <m/>
    <m/>
    <m/>
    <m/>
    <m/>
    <m/>
    <m/>
    <m/>
    <m/>
    <m/>
    <m/>
    <m/>
    <m/>
    <m/>
    <m/>
    <m/>
    <m/>
  </r>
  <r>
    <n v="58"/>
    <s v="Fun-58"/>
    <s v="Funcionamiento "/>
    <x v="6"/>
    <s v="Funcionamiento "/>
    <s v="Funcionamiento "/>
    <s v="Funcionamiento "/>
    <s v="Funcionamiento "/>
    <s v="Funcionamiento "/>
    <x v="470"/>
    <x v="6"/>
    <s v="78181500;78181505;78181507"/>
    <n v="1500000"/>
    <n v="8"/>
    <n v="12000000"/>
    <s v="agosto"/>
    <s v="agosto"/>
    <s v="DIRECCIÓN DE GESTIÓN CORPORATIVA "/>
    <s v="MARTHA JANETH CARREÑO LIZARAZO"/>
    <s v="DIRECCION DE GESTION CORPORATIVA"/>
    <x v="0"/>
    <s v="Funcionamiento"/>
    <s v="2. Contrato"/>
    <m/>
    <m/>
    <m/>
    <m/>
    <m/>
    <m/>
    <m/>
    <m/>
    <m/>
    <m/>
    <m/>
    <m/>
    <m/>
    <m/>
    <m/>
    <m/>
    <m/>
    <m/>
    <m/>
    <m/>
    <m/>
  </r>
  <r>
    <n v="59"/>
    <s v="Fun-59"/>
    <s v="Funcionamiento "/>
    <x v="6"/>
    <s v="Funcionamiento "/>
    <s v="Funcionamiento "/>
    <s v="Funcionamiento "/>
    <s v="Funcionamiento "/>
    <s v="Funcionamiento "/>
    <x v="471"/>
    <x v="6"/>
    <s v="20121421;72154022"/>
    <n v="1125000"/>
    <n v="8"/>
    <n v="9000000"/>
    <s v="agosto"/>
    <s v="agosto"/>
    <s v="DIRECCIÓN DE GESTIÓN CORPORATIVA "/>
    <s v="MARTHA JANETH CARREÑO LIZARAZO"/>
    <s v="DIRECCION DE GESTION CORPORATIVA"/>
    <x v="0"/>
    <s v="Funcionamiento"/>
    <s v="2. Contrato"/>
    <m/>
    <m/>
    <m/>
    <m/>
    <m/>
    <m/>
    <m/>
    <m/>
    <m/>
    <m/>
    <m/>
    <m/>
    <m/>
    <m/>
    <m/>
    <m/>
    <m/>
    <m/>
    <m/>
    <m/>
    <m/>
  </r>
  <r>
    <n v="60"/>
    <s v="Fun-60"/>
    <s v="Funcionamiento "/>
    <x v="6"/>
    <s v="Funcionamiento "/>
    <s v="Funcionamiento "/>
    <s v="Funcionamiento "/>
    <s v="Funcionamiento "/>
    <s v="Funcionamiento "/>
    <x v="472"/>
    <x v="8"/>
    <s v="72101516;46191601"/>
    <n v="2900333.3333333335"/>
    <n v="3"/>
    <n v="8701000"/>
    <s v="agosto"/>
    <s v="agosto"/>
    <s v="DIRECCIÓN DE GESTIÓN CORPORATIVA "/>
    <s v="MARTHA JANETH CARREÑO LIZARAZO"/>
    <s v="DIRECCION DE GESTION CORPORATIVA"/>
    <x v="0"/>
    <s v="Funcionamiento"/>
    <s v="2. Contrato"/>
    <m/>
    <m/>
    <m/>
    <m/>
    <m/>
    <m/>
    <m/>
    <m/>
    <m/>
    <m/>
    <m/>
    <m/>
    <m/>
    <m/>
    <m/>
    <m/>
    <m/>
    <m/>
    <m/>
    <m/>
    <m/>
  </r>
  <r>
    <n v="61"/>
    <s v="Fun-61"/>
    <s v="Funcionamiento "/>
    <x v="6"/>
    <s v="Funcionamiento "/>
    <s v="Funcionamiento "/>
    <s v="Funcionamiento "/>
    <s v="Funcionamiento "/>
    <s v="Funcionamiento "/>
    <x v="473"/>
    <x v="5"/>
    <s v="72101506;72154010"/>
    <n v="1163750"/>
    <n v="12"/>
    <n v="13965000"/>
    <s v="agosto"/>
    <s v="agosto"/>
    <s v="DIRECCIÓN DE GESTIÓN CORPORATIVA "/>
    <s v="MARTHA JANETH CARREÑO LIZARAZO"/>
    <s v="DIRECCION DE GESTION CORPORATIVA"/>
    <x v="0"/>
    <s v="Funcionamiento"/>
    <s v="2. Contrato"/>
    <m/>
    <m/>
    <m/>
    <m/>
    <m/>
    <m/>
    <m/>
    <m/>
    <m/>
    <m/>
    <m/>
    <m/>
    <m/>
    <m/>
    <m/>
    <m/>
    <m/>
    <m/>
    <m/>
    <m/>
    <m/>
  </r>
  <r>
    <n v="62"/>
    <s v="Fun-62"/>
    <s v="Funcionamiento "/>
    <x v="6"/>
    <s v="Funcionamiento "/>
    <s v="Funcionamiento "/>
    <s v="Funcionamiento "/>
    <s v="Funcionamiento "/>
    <s v="Funcionamiento "/>
    <x v="474"/>
    <x v="6"/>
    <s v="20121421;72154022"/>
    <n v="4808666.666666667"/>
    <n v="6"/>
    <n v="28852000"/>
    <s v="Marzo"/>
    <s v="Marzo"/>
    <s v="DIRECCIÓN DE GESTIÓN CORPORATIVA "/>
    <s v="MARTHA JANETH CARREÑO LIZARAZO"/>
    <s v="DIRECCION DE GESTION CORPORATIVA"/>
    <x v="0"/>
    <s v="Funcionamiento"/>
    <s v="2. Contrato"/>
    <m/>
    <m/>
    <m/>
    <m/>
    <m/>
    <m/>
    <m/>
    <m/>
    <m/>
    <m/>
    <m/>
    <m/>
    <m/>
    <m/>
    <m/>
    <m/>
    <m/>
    <m/>
    <m/>
    <m/>
    <m/>
  </r>
  <r>
    <n v="63"/>
    <s v="Fun-63"/>
    <s v="Funcionamiento "/>
    <x v="6"/>
    <s v="Funcionamiento "/>
    <s v="Funcionamiento "/>
    <s v="Funcionamiento "/>
    <s v="Funcionamiento "/>
    <s v="Funcionamiento "/>
    <x v="475"/>
    <x v="5"/>
    <s v="86101808;86111604;86132000;86101705;86101600;86101700"/>
    <n v="7402875"/>
    <n v="8"/>
    <n v="59223000"/>
    <s v="abril"/>
    <s v="Abril"/>
    <s v="DIRECCIÓN DE GESTIÓN CORPORATIVA "/>
    <s v="MARTHA JANETH CARREÑO LIZARAZO"/>
    <s v="DIRECCION DE GESTION CORPORATIVA"/>
    <x v="0"/>
    <s v="Funcionamiento"/>
    <s v="2. Contrato"/>
    <m/>
    <m/>
    <m/>
    <m/>
    <m/>
    <m/>
    <m/>
    <m/>
    <m/>
    <m/>
    <m/>
    <m/>
    <m/>
    <m/>
    <m/>
    <m/>
    <m/>
    <m/>
    <m/>
    <m/>
    <m/>
  </r>
  <r>
    <n v="64"/>
    <s v="Fun-64"/>
    <s v="Funcionamiento "/>
    <x v="6"/>
    <s v="Funcionamiento "/>
    <s v="Funcionamiento "/>
    <s v="Funcionamiento "/>
    <s v="Funcionamiento "/>
    <s v="Funcionamiento "/>
    <x v="476"/>
    <x v="6"/>
    <s v="85121800;93141808"/>
    <n v="1875000"/>
    <n v="8"/>
    <n v="15000000"/>
    <s v="agosto"/>
    <s v="agosto"/>
    <s v="DIRECCIÓN DE GESTIÓN CORPORATIVA "/>
    <s v="MARTHA JANETH CARREÑO LIZARAZO"/>
    <s v="DIRECCION DE GESTION CORPORATIVA"/>
    <x v="0"/>
    <s v="Funcionamiento"/>
    <s v="2. Contrato"/>
    <m/>
    <m/>
    <m/>
    <m/>
    <m/>
    <m/>
    <m/>
    <m/>
    <m/>
    <m/>
    <m/>
    <m/>
    <m/>
    <m/>
    <m/>
    <m/>
    <m/>
    <m/>
    <m/>
    <m/>
    <m/>
  </r>
  <r>
    <n v="65"/>
    <s v="Fun-65"/>
    <s v="Funcionamiento "/>
    <x v="6"/>
    <s v="Funcionamiento "/>
    <s v="Funcionamiento "/>
    <s v="Funcionamiento "/>
    <s v="Funcionamiento "/>
    <s v="Funcionamiento "/>
    <x v="477"/>
    <x v="5"/>
    <s v="93141506;80111504;80141624;80141625"/>
    <n v="17937500"/>
    <n v="8"/>
    <n v="143500000"/>
    <s v="mayo"/>
    <s v="mayo"/>
    <s v="DIRECCIÓN DE GESTIÓN CORPORATIVA "/>
    <s v="MARTHA JANETH CARREÑO LIZARAZO"/>
    <s v="DIRECCION DE GESTION CORPORATIVA"/>
    <x v="0"/>
    <s v="Funcionamiento"/>
    <s v="2. Contrato"/>
    <m/>
    <m/>
    <m/>
    <m/>
    <m/>
    <m/>
    <m/>
    <m/>
    <m/>
    <m/>
    <m/>
    <m/>
    <m/>
    <m/>
    <m/>
    <m/>
    <m/>
    <m/>
    <m/>
    <m/>
    <m/>
  </r>
  <r>
    <n v="56"/>
    <s v="Fun-56"/>
    <s v="Funcionamiento "/>
    <x v="6"/>
    <s v="Funcionamiento "/>
    <s v="Funcionamiento "/>
    <s v="Funcionamiento "/>
    <s v="Funcionamiento "/>
    <s v="Funcionamiento "/>
    <x v="478"/>
    <x v="2"/>
    <s v="76111500;76111501;76111504;76111505;76111506;76111604;76101500;76101502;76101503;50201706;50201708;50201709;50201712"/>
    <n v="21800000"/>
    <n v="1"/>
    <n v="21800000"/>
    <s v="Enero"/>
    <s v="Enero"/>
    <s v="DIRECCIÓN DE GESTIÓN CORPORATIVA "/>
    <s v="MARTHA JANETH CARREÑO LIZARAZO"/>
    <s v="DIRECCION DE GESTION CORPORATIVA"/>
    <x v="0"/>
    <s v="Funcionamiento"/>
    <s v="2. Contrato"/>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13" firstHeaderRow="0" firstDataRow="1" firstDataCol="1" rowPageCount="1" colPageCount="1"/>
  <pivotFields count="44">
    <pivotField showAll="0"/>
    <pivotField showAll="0"/>
    <pivotField showAll="0"/>
    <pivotField axis="axisPage" multipleItemSelectionAllowed="1" showAll="0">
      <items count="8">
        <item x="0"/>
        <item x="5"/>
        <item x="4"/>
        <item x="3"/>
        <item x="1"/>
        <item x="2"/>
        <item h="1" x="6"/>
        <item t="default"/>
      </items>
    </pivotField>
    <pivotField showAll="0"/>
    <pivotField showAll="0"/>
    <pivotField showAll="0"/>
    <pivotField showAll="0"/>
    <pivotField showAll="0"/>
    <pivotField showAll="0"/>
    <pivotField axis="axisRow" showAll="0">
      <items count="10">
        <item x="5"/>
        <item x="0"/>
        <item x="1"/>
        <item x="7"/>
        <item x="8"/>
        <item x="4"/>
        <item x="6"/>
        <item x="3"/>
        <item x="2"/>
        <item t="default"/>
      </items>
    </pivotField>
    <pivotField showAll="0"/>
    <pivotField showAll="0"/>
    <pivotField showAll="0"/>
    <pivotField dataField="1"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10">
    <i>
      <x/>
    </i>
    <i>
      <x v="1"/>
    </i>
    <i>
      <x v="2"/>
    </i>
    <i>
      <x v="3"/>
    </i>
    <i>
      <x v="4"/>
    </i>
    <i>
      <x v="5"/>
    </i>
    <i>
      <x v="6"/>
    </i>
    <i>
      <x v="7"/>
    </i>
    <i>
      <x v="8"/>
    </i>
    <i t="grand">
      <x/>
    </i>
  </rowItems>
  <colFields count="1">
    <field x="-2"/>
  </colFields>
  <colItems count="2">
    <i>
      <x/>
    </i>
    <i i="1">
      <x v="1"/>
    </i>
  </colItems>
  <pageFields count="1">
    <pageField fld="3" hier="-1"/>
  </pageFields>
  <dataFields count="2">
    <dataField name="Suma de VALOR TOTAL PROGRAMADO $" fld="14" baseField="0" baseItem="0" numFmtId="164"/>
    <dataField name="Cuenta de VALOR TOTAL PROGRAMADO $2" fld="14" subtotal="count" baseField="10" baseItem="1"/>
  </dataFields>
  <formats count="18">
    <format dxfId="25">
      <pivotArea outline="0" collapsedLevelsAreSubtotals="1" fieldPosition="0"/>
    </format>
    <format dxfId="24">
      <pivotArea dataOnly="0" labelOnly="1" outline="0" axis="axisValues" fieldPosition="0"/>
    </format>
    <format dxfId="23">
      <pivotArea dataOnly="0" labelOnly="1" outline="0" axis="axisValues" fieldPosition="0"/>
    </format>
    <format dxfId="22">
      <pivotArea outline="0" collapsedLevelsAreSubtotals="1" fieldPosition="0"/>
    </format>
    <format dxfId="21">
      <pivotArea dataOnly="0" labelOnly="1" outline="0" axis="axisValues" fieldPosition="0"/>
    </format>
    <format dxfId="20">
      <pivotArea dataOnly="0" labelOnly="1" outline="0" axis="axisValues" fieldPosition="0"/>
    </format>
    <format dxfId="19">
      <pivotArea outline="0" collapsedLevelsAreSubtotals="1" fieldPosition="0"/>
    </format>
    <format dxfId="18">
      <pivotArea dataOnly="0" labelOnly="1" outline="0" axis="axisValues" fieldPosition="0"/>
    </format>
    <format dxfId="17">
      <pivotArea dataOnly="0" labelOnly="1" outline="0" axis="axisValues" fieldPosition="0"/>
    </format>
    <format dxfId="16">
      <pivotArea outline="0" collapsedLevelsAreSubtotals="1" fieldPosition="0"/>
    </format>
    <format dxfId="15">
      <pivotArea dataOnly="0" labelOnly="1" outline="0" axis="axisValues" fieldPosition="0"/>
    </format>
    <format dxfId="14">
      <pivotArea dataOnly="0" labelOnly="1" outline="0" axis="axisValues" fieldPosition="0"/>
    </format>
    <format dxfId="13">
      <pivotArea outline="0" collapsedLevelsAreSubtotals="1" fieldPosition="0"/>
    </format>
    <format dxfId="12">
      <pivotArea dataOnly="0" labelOnly="1" outline="0" axis="axisValues" fieldPosition="0"/>
    </format>
    <format dxfId="11">
      <pivotArea dataOnly="0" labelOnly="1" outline="0" axis="axisValues" fieldPosition="0"/>
    </format>
    <format dxfId="10">
      <pivotArea outline="0" collapsedLevelsAreSubtotals="1" fieldPosition="0"/>
    </format>
    <format dxfId="9">
      <pivotArea dataOnly="0" labelOnly="1" outline="0" axis="axisValues" fieldPosition="0"/>
    </format>
    <format dxfId="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C10" firstHeaderRow="0" firstDataRow="1" firstDataCol="1"/>
  <pivotFields count="27">
    <pivotField showAll="0"/>
    <pivotField showAll="0"/>
    <pivotField showAll="0"/>
    <pivotField showAll="0"/>
    <pivotField showAll="0"/>
    <pivotField showAll="0"/>
    <pivotField showAll="0"/>
    <pivotField showAll="0"/>
    <pivotField showAll="0"/>
    <pivotField showAll="0"/>
    <pivotField showAll="0"/>
    <pivotField axis="axisRow" showAll="0">
      <items count="9">
        <item x="3"/>
        <item x="0"/>
        <item x="1"/>
        <item x="5"/>
        <item x="6"/>
        <item x="7"/>
        <item x="4"/>
        <item x="2"/>
        <item t="default"/>
      </items>
    </pivotField>
    <pivotField showAll="0"/>
    <pivotField showAll="0"/>
    <pivotField showAll="0"/>
    <pivotField showAll="0"/>
    <pivotField numFmtId="1" showAll="0"/>
    <pivotField dataField="1" numFmtId="164" showAll="0"/>
    <pivotField showAll="0"/>
    <pivotField showAll="0"/>
    <pivotField showAll="0"/>
    <pivotField showAll="0"/>
    <pivotField showAll="0"/>
    <pivotField showAll="0"/>
    <pivotField showAll="0"/>
    <pivotField showAll="0"/>
    <pivotField showAll="0"/>
  </pivotFields>
  <rowFields count="1">
    <field x="11"/>
  </rowFields>
  <rowItems count="9">
    <i>
      <x/>
    </i>
    <i>
      <x v="1"/>
    </i>
    <i>
      <x v="2"/>
    </i>
    <i>
      <x v="3"/>
    </i>
    <i>
      <x v="4"/>
    </i>
    <i>
      <x v="5"/>
    </i>
    <i>
      <x v="6"/>
    </i>
    <i>
      <x v="7"/>
    </i>
    <i t="grand">
      <x/>
    </i>
  </rowItems>
  <colFields count="1">
    <field x="-2"/>
  </colFields>
  <colItems count="2">
    <i>
      <x/>
    </i>
    <i i="1">
      <x v="1"/>
    </i>
  </colItems>
  <dataFields count="2">
    <dataField name="Suma de VALOR TOTAL PROGRAMADO $" fld="17" baseField="0" baseItem="0"/>
    <dataField name="Cuenta de VALOR TOTAL PROGRAMADO $2" fld="17" subtotal="count" baseField="11" baseItem="0"/>
  </dataFields>
  <formats count="2">
    <format dxfId="7">
      <pivotArea collapsedLevelsAreSubtotals="1" fieldPosition="0">
        <references count="1">
          <reference field="11" count="0"/>
        </references>
      </pivotArea>
    </format>
    <format dxfId="6">
      <pivotArea collapsedLevelsAreSubtotals="1" fieldPosition="0">
        <references count="1">
          <reference field="1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5" cacheId="1" applyNumberFormats="0" applyBorderFormats="0" applyFontFormats="0" applyPatternFormats="0" applyAlignmentFormats="0" applyWidthHeightFormats="1" dataCaption="Valores" updatedVersion="6" minRefreshableVersion="3" itemPrintTitles="1" createdVersion="6" indent="0" outline="1" outlineData="1" multipleFieldFilters="0">
  <location ref="A1:B36" firstHeaderRow="1" firstDataRow="1" firstDataCol="1"/>
  <pivotFields count="44">
    <pivotField showAll="0"/>
    <pivotField showAll="0"/>
    <pivotField showAll="0"/>
    <pivotField axis="axisRow" showAll="0">
      <items count="8">
        <item x="0"/>
        <item x="5"/>
        <item x="4"/>
        <item x="3"/>
        <item x="1"/>
        <item x="2"/>
        <item x="6"/>
        <item t="default"/>
      </items>
    </pivotField>
    <pivotField showAll="0"/>
    <pivotField showAll="0"/>
    <pivotField showAll="0"/>
    <pivotField showAll="0"/>
    <pivotField showAll="0"/>
    <pivotField showAll="0">
      <items count="480">
        <item x="457"/>
        <item x="424"/>
        <item x="460"/>
        <item x="362"/>
        <item x="66"/>
        <item x="37"/>
        <item x="346"/>
        <item x="458"/>
        <item x="203"/>
        <item x="419"/>
        <item x="354"/>
        <item x="363"/>
        <item x="478"/>
        <item x="325"/>
        <item x="330"/>
        <item x="332"/>
        <item x="331"/>
        <item x="322"/>
        <item x="344"/>
        <item x="329"/>
        <item x="324"/>
        <item x="328"/>
        <item x="335"/>
        <item x="334"/>
        <item x="454"/>
        <item x="455"/>
        <item x="168"/>
        <item x="341"/>
        <item x="169"/>
        <item x="140"/>
        <item x="195"/>
        <item x="210"/>
        <item x="198"/>
        <item x="167"/>
        <item x="136"/>
        <item x="472"/>
        <item x="352"/>
        <item x="462"/>
        <item x="347"/>
        <item x="338"/>
        <item x="337"/>
        <item x="339"/>
        <item x="473"/>
        <item x="469"/>
        <item x="461"/>
        <item x="196"/>
        <item x="146"/>
        <item x="355"/>
        <item x="2"/>
        <item x="3"/>
        <item x="0"/>
        <item x="453"/>
        <item x="5"/>
        <item x="143"/>
        <item x="142"/>
        <item x="144"/>
        <item x="145"/>
        <item x="83"/>
        <item x="82"/>
        <item x="80"/>
        <item x="78"/>
        <item x="85"/>
        <item x="84"/>
        <item x="86"/>
        <item x="81"/>
        <item x="79"/>
        <item x="77"/>
        <item x="349"/>
        <item x="350"/>
        <item x="348"/>
        <item x="211"/>
        <item x="425"/>
        <item x="442"/>
        <item x="252"/>
        <item x="308"/>
        <item x="312"/>
        <item n="Prestación de servicios de divulgación y socialización integral en los medios de información masivos, con base a la estrategia de comunicación pública de la Caja de la Vivienda Popular, que permita dar a conocer al público objeto de intervención los avan" x="8"/>
        <item x="475"/>
        <item x="476"/>
        <item x="225"/>
        <item x="223"/>
        <item x="218"/>
        <item x="224"/>
        <item x="307"/>
        <item x="220"/>
        <item x="310"/>
        <item x="266"/>
        <item x="70"/>
        <item x="247"/>
        <item x="221"/>
        <item x="306"/>
        <item x="300"/>
        <item x="222"/>
        <item x="459"/>
        <item x="468"/>
        <item x="327"/>
        <item x="474"/>
        <item x="470"/>
        <item x="340"/>
        <item x="471"/>
        <item x="150"/>
        <item x="353"/>
        <item x="326"/>
        <item x="438"/>
        <item x="174"/>
        <item x="243"/>
        <item x="449"/>
        <item x="12"/>
        <item x="108"/>
        <item x="10"/>
        <item x="16"/>
        <item x="245"/>
        <item x="432"/>
        <item x="9"/>
        <item x="292"/>
        <item x="282"/>
        <item x="283"/>
        <item x="431"/>
        <item x="433"/>
        <item x="148"/>
        <item x="448"/>
        <item x="190"/>
        <item x="129"/>
        <item x="213"/>
        <item x="477"/>
        <item x="38"/>
        <item x="28"/>
        <item x="19"/>
        <item x="50"/>
        <item x="34"/>
        <item x="230"/>
        <item x="208"/>
        <item x="75"/>
        <item x="216"/>
        <item x="240"/>
        <item x="284"/>
        <item x="295"/>
        <item x="254"/>
        <item x="76"/>
        <item x="157"/>
        <item x="160"/>
        <item x="149"/>
        <item x="156"/>
        <item x="164"/>
        <item x="159"/>
        <item x="154"/>
        <item x="135"/>
        <item x="242"/>
        <item x="435"/>
        <item x="11"/>
        <item x="155"/>
        <item x="205"/>
        <item x="237"/>
        <item x="30"/>
        <item x="61"/>
        <item x="65"/>
        <item x="269"/>
        <item x="52"/>
        <item x="15"/>
        <item x="54"/>
        <item x="58"/>
        <item x="68"/>
        <item x="59"/>
        <item x="73"/>
        <item x="241"/>
        <item x="309"/>
        <item x="427"/>
        <item x="258"/>
        <item x="428"/>
        <item x="20"/>
        <item x="21"/>
        <item x="23"/>
        <item x="31"/>
        <item x="56"/>
        <item x="25"/>
        <item x="24"/>
        <item x="72"/>
        <item x="35"/>
        <item x="74"/>
        <item x="63"/>
        <item x="64"/>
        <item x="22"/>
        <item x="17"/>
        <item x="102"/>
        <item x="124"/>
        <item x="67"/>
        <item x="430"/>
        <item x="18"/>
        <item x="26"/>
        <item x="55"/>
        <item x="41"/>
        <item x="57"/>
        <item x="246"/>
        <item x="14"/>
        <item x="313"/>
        <item x="42"/>
        <item x="49"/>
        <item x="46"/>
        <item x="27"/>
        <item x="40"/>
        <item x="53"/>
        <item x="33"/>
        <item x="47"/>
        <item x="45"/>
        <item x="43"/>
        <item x="29"/>
        <item x="36"/>
        <item x="44"/>
        <item x="60"/>
        <item x="316"/>
        <item x="276"/>
        <item x="429"/>
        <item x="32"/>
        <item x="69"/>
        <item x="437"/>
        <item x="286"/>
        <item x="13"/>
        <item x="249"/>
        <item x="434"/>
        <item x="248"/>
        <item x="165"/>
        <item x="158"/>
        <item x="256"/>
        <item x="439"/>
        <item x="51"/>
        <item x="302"/>
        <item x="298"/>
        <item x="103"/>
        <item x="166"/>
        <item x="281"/>
        <item x="293"/>
        <item x="201"/>
        <item x="244"/>
        <item x="162"/>
        <item x="206"/>
        <item x="440"/>
        <item x="365"/>
        <item x="414"/>
        <item x="186"/>
        <item x="395"/>
        <item x="376"/>
        <item x="280"/>
        <item x="411"/>
        <item x="416"/>
        <item x="441"/>
        <item x="291"/>
        <item x="364"/>
        <item x="446"/>
        <item x="285"/>
        <item x="270"/>
        <item x="125"/>
        <item x="231"/>
        <item x="294"/>
        <item x="410"/>
        <item x="413"/>
        <item x="452"/>
        <item x="392"/>
        <item x="377"/>
        <item x="101"/>
        <item x="105"/>
        <item x="333"/>
        <item x="366"/>
        <item x="96"/>
        <item x="110"/>
        <item x="112"/>
        <item x="113"/>
        <item x="117"/>
        <item x="118"/>
        <item x="122"/>
        <item x="121"/>
        <item x="88"/>
        <item x="111"/>
        <item x="115"/>
        <item x="114"/>
        <item x="97"/>
        <item x="106"/>
        <item x="90"/>
        <item x="127"/>
        <item x="209"/>
        <item x="412"/>
        <item x="450"/>
        <item x="232"/>
        <item x="233"/>
        <item x="229"/>
        <item x="228"/>
        <item x="238"/>
        <item x="227"/>
        <item x="235"/>
        <item x="226"/>
        <item x="234"/>
        <item x="259"/>
        <item x="257"/>
        <item x="131"/>
        <item x="128"/>
        <item x="130"/>
        <item x="132"/>
        <item x="408"/>
        <item x="388"/>
        <item x="402"/>
        <item x="394"/>
        <item x="399"/>
        <item x="415"/>
        <item x="386"/>
        <item x="387"/>
        <item x="385"/>
        <item x="397"/>
        <item x="401"/>
        <item x="400"/>
        <item x="396"/>
        <item x="383"/>
        <item x="255"/>
        <item x="380"/>
        <item x="404"/>
        <item x="406"/>
        <item x="384"/>
        <item x="393"/>
        <item x="378"/>
        <item x="250"/>
        <item x="398"/>
        <item x="368"/>
        <item x="370"/>
        <item x="445"/>
        <item x="92"/>
        <item x="93"/>
        <item x="275"/>
        <item x="193"/>
        <item x="374"/>
        <item x="375"/>
        <item x="126"/>
        <item x="405"/>
        <item x="95"/>
        <item x="94"/>
        <item x="134"/>
        <item x="251"/>
        <item x="184"/>
        <item x="179"/>
        <item x="182"/>
        <item x="163"/>
        <item x="192"/>
        <item x="382"/>
        <item x="381"/>
        <item x="62"/>
        <item x="239"/>
        <item x="91"/>
        <item x="191"/>
        <item x="372"/>
        <item x="373"/>
        <item x="369"/>
        <item x="390"/>
        <item x="87"/>
        <item x="194"/>
        <item x="172"/>
        <item x="204"/>
        <item x="152"/>
        <item x="116"/>
        <item x="89"/>
        <item x="171"/>
        <item x="178"/>
        <item x="305"/>
        <item x="109"/>
        <item x="197"/>
        <item x="407"/>
        <item x="318"/>
        <item x="99"/>
        <item x="100"/>
        <item x="98"/>
        <item x="181"/>
        <item x="189"/>
        <item x="180"/>
        <item x="451"/>
        <item x="262"/>
        <item x="265"/>
        <item x="263"/>
        <item x="261"/>
        <item x="264"/>
        <item x="183"/>
        <item x="443"/>
        <item x="217"/>
        <item x="215"/>
        <item x="436"/>
        <item x="371"/>
        <item x="389"/>
        <item x="267"/>
        <item x="268"/>
        <item x="107"/>
        <item x="290"/>
        <item x="48"/>
        <item x="447"/>
        <item x="123"/>
        <item x="120"/>
        <item x="119"/>
        <item x="314"/>
        <item x="253"/>
        <item x="175"/>
        <item x="104"/>
        <item x="177"/>
        <item x="299"/>
        <item x="71"/>
        <item x="187"/>
        <item x="296"/>
        <item x="173"/>
        <item x="277"/>
        <item x="367"/>
        <item x="319"/>
        <item x="289"/>
        <item x="153"/>
        <item x="301"/>
        <item x="274"/>
        <item x="39"/>
        <item x="176"/>
        <item x="200"/>
        <item x="288"/>
        <item x="188"/>
        <item x="202"/>
        <item x="219"/>
        <item x="304"/>
        <item x="273"/>
        <item x="207"/>
        <item x="161"/>
        <item x="297"/>
        <item x="317"/>
        <item x="260"/>
        <item x="279"/>
        <item x="271"/>
        <item x="311"/>
        <item x="409"/>
        <item x="444"/>
        <item x="278"/>
        <item x="272"/>
        <item x="303"/>
        <item x="185"/>
        <item x="315"/>
        <item x="418"/>
        <item x="417"/>
        <item x="391"/>
        <item x="403"/>
        <item x="379"/>
        <item x="287"/>
        <item x="151"/>
        <item x="421"/>
        <item x="336"/>
        <item x="139"/>
        <item x="138"/>
        <item x="323"/>
        <item x="236"/>
        <item x="1"/>
        <item x="4"/>
        <item x="422"/>
        <item x="465"/>
        <item x="351"/>
        <item x="199"/>
        <item x="137"/>
        <item x="133"/>
        <item x="214"/>
        <item x="212"/>
        <item x="423"/>
        <item x="343"/>
        <item x="420"/>
        <item x="7"/>
        <item x="6"/>
        <item x="467"/>
        <item x="141"/>
        <item x="426"/>
        <item x="170"/>
        <item x="342"/>
        <item x="359"/>
        <item x="357"/>
        <item x="358"/>
        <item x="356"/>
        <item x="361"/>
        <item x="360"/>
        <item x="466"/>
        <item x="147"/>
        <item x="320"/>
        <item x="321"/>
        <item x="464"/>
        <item x="456"/>
        <item x="345"/>
        <item x="463"/>
        <item t="default"/>
      </items>
    </pivotField>
    <pivotField showAll="0"/>
    <pivotField showAll="0"/>
    <pivotField showAll="0"/>
    <pivotField showAll="0"/>
    <pivotField dataField="1" numFmtId="164" showAll="0"/>
    <pivotField showAll="0"/>
    <pivotField showAll="0"/>
    <pivotField showAll="0"/>
    <pivotField showAll="0"/>
    <pivotField showAll="0"/>
    <pivotField axis="axisRow" showAll="0">
      <items count="18">
        <item h="1" x="11"/>
        <item h="1" x="8"/>
        <item h="1" x="15"/>
        <item x="2"/>
        <item x="1"/>
        <item x="5"/>
        <item h="1" x="9"/>
        <item h="1" x="14"/>
        <item h="1" x="12"/>
        <item x="7"/>
        <item h="1" x="10"/>
        <item x="6"/>
        <item x="4"/>
        <item h="1" x="13"/>
        <item h="1" x="0"/>
        <item x="3"/>
        <item x="1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0"/>
    <field x="3"/>
  </rowFields>
  <rowItems count="35">
    <i>
      <x v="3"/>
    </i>
    <i r="1">
      <x/>
    </i>
    <i r="1">
      <x v="1"/>
    </i>
    <i r="1">
      <x v="2"/>
    </i>
    <i r="1">
      <x v="3"/>
    </i>
    <i r="1">
      <x v="4"/>
    </i>
    <i>
      <x v="4"/>
    </i>
    <i r="1">
      <x/>
    </i>
    <i r="1">
      <x v="1"/>
    </i>
    <i r="1">
      <x v="2"/>
    </i>
    <i r="1">
      <x v="4"/>
    </i>
    <i r="1">
      <x v="5"/>
    </i>
    <i>
      <x v="5"/>
    </i>
    <i r="1">
      <x v="2"/>
    </i>
    <i r="1">
      <x v="5"/>
    </i>
    <i>
      <x v="9"/>
    </i>
    <i r="1">
      <x v="2"/>
    </i>
    <i r="1">
      <x v="3"/>
    </i>
    <i>
      <x v="11"/>
    </i>
    <i r="1">
      <x v="1"/>
    </i>
    <i r="1">
      <x v="2"/>
    </i>
    <i r="1">
      <x v="3"/>
    </i>
    <i r="1">
      <x v="5"/>
    </i>
    <i>
      <x v="12"/>
    </i>
    <i r="1">
      <x v="2"/>
    </i>
    <i r="1">
      <x v="4"/>
    </i>
    <i r="1">
      <x v="6"/>
    </i>
    <i>
      <x v="15"/>
    </i>
    <i r="1">
      <x/>
    </i>
    <i r="1">
      <x v="3"/>
    </i>
    <i r="1">
      <x v="4"/>
    </i>
    <i>
      <x v="16"/>
    </i>
    <i r="1">
      <x v="2"/>
    </i>
    <i r="1">
      <x v="6"/>
    </i>
    <i t="grand">
      <x/>
    </i>
  </rowItems>
  <colItems count="1">
    <i/>
  </colItems>
  <dataFields count="1">
    <dataField name="Suma de VALOR TOTAL PROGRAMADO $" fld="14" baseField="0" baseItem="0" numFmtId="164"/>
  </dataFields>
  <formats count="6">
    <format dxfId="5">
      <pivotArea outline="0" collapsedLevelsAreSubtotals="1" fieldPosition="0"/>
    </format>
    <format dxfId="4">
      <pivotArea dataOnly="0" labelOnly="1" outline="0" axis="axisValues" fieldPosition="0"/>
    </format>
    <format dxfId="3">
      <pivotArea dataOnly="0" labelOnly="1" outline="0" axis="axisValues" fieldPosition="0"/>
    </format>
    <format dxfId="2">
      <pivotArea outline="0" collapsedLevelsAreSubtotals="1" fieldPosition="0"/>
    </format>
    <format dxfId="1">
      <pivotArea dataOnly="0" labelOnly="1" outline="0" axis="axisValues"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R718"/>
  <sheetViews>
    <sheetView tabSelected="1" zoomScale="70" zoomScaleNormal="70" workbookViewId="0">
      <pane xSplit="2" ySplit="7" topLeftCell="C8" activePane="bottomRight" state="frozen"/>
      <selection activeCell="F68" sqref="F68"/>
      <selection pane="topRight" activeCell="F68" sqref="F68"/>
      <selection pane="bottomLeft" activeCell="F68" sqref="F68"/>
      <selection pane="bottomRight" activeCell="E22" sqref="E22"/>
    </sheetView>
  </sheetViews>
  <sheetFormatPr baseColWidth="10" defaultColWidth="12.625" defaultRowHeight="15"/>
  <cols>
    <col min="1" max="1" width="14.625" style="1" customWidth="1"/>
    <col min="2" max="2" width="19.375" style="1" customWidth="1"/>
    <col min="3" max="3" width="27.625" style="1" customWidth="1"/>
    <col min="4" max="4" width="37.875" style="1" customWidth="1"/>
    <col min="5" max="5" width="40.375" style="71" customWidth="1"/>
    <col min="6" max="6" width="44.75" style="72" customWidth="1"/>
    <col min="7" max="7" width="35.25" style="72" customWidth="1"/>
    <col min="8" max="8" width="29.125" style="72" customWidth="1"/>
    <col min="9" max="9" width="30.75" style="72" customWidth="1"/>
    <col min="10" max="10" width="49.5" style="71" customWidth="1"/>
    <col min="11" max="11" width="27.875" style="71" customWidth="1"/>
    <col min="12" max="12" width="25.625" style="73" customWidth="1"/>
    <col min="13" max="13" width="25.625" style="74" customWidth="1"/>
    <col min="14" max="14" width="24.5" style="75" customWidth="1"/>
    <col min="15" max="15" width="27.375" style="76" customWidth="1"/>
    <col min="16" max="17" width="25.875" style="77" customWidth="1"/>
    <col min="18" max="18" width="24" style="78" customWidth="1"/>
    <col min="19" max="19" width="28.75" style="1" customWidth="1"/>
    <col min="20" max="20" width="24.5" style="1" customWidth="1"/>
    <col min="21" max="21" width="31.375" style="79" hidden="1" customWidth="1"/>
    <col min="22" max="22" width="36.625" style="80" hidden="1" customWidth="1"/>
    <col min="23" max="23" width="33.75" style="1" hidden="1" customWidth="1"/>
    <col min="24" max="24" width="36" style="81" hidden="1" customWidth="1"/>
    <col min="25" max="25" width="27.625" style="82" hidden="1" customWidth="1"/>
    <col min="26" max="26" width="25.375" style="83" hidden="1" customWidth="1"/>
    <col min="27" max="27" width="34.375" style="1" hidden="1" customWidth="1"/>
    <col min="28" max="28" width="33.25" style="1" hidden="1" customWidth="1"/>
    <col min="29" max="29" width="32.375" style="84" hidden="1" customWidth="1"/>
    <col min="30" max="30" width="25.625" style="85" hidden="1" customWidth="1"/>
    <col min="31" max="31" width="27.375" style="82" hidden="1" customWidth="1"/>
    <col min="32" max="32" width="25.625" style="81" hidden="1" customWidth="1"/>
    <col min="33" max="33" width="28" style="86" hidden="1" customWidth="1"/>
    <col min="34" max="34" width="35.125" style="1" hidden="1" customWidth="1"/>
    <col min="35" max="35" width="27.375" style="87" hidden="1" customWidth="1"/>
    <col min="36" max="36" width="28.5" style="80" hidden="1" customWidth="1"/>
    <col min="37" max="37" width="25.625" style="88" hidden="1" customWidth="1"/>
    <col min="38" max="38" width="22.25" style="71" hidden="1" customWidth="1"/>
    <col min="39" max="39" width="39.25" style="71" hidden="1" customWidth="1"/>
    <col min="40" max="40" width="43.875" style="1" hidden="1" customWidth="1"/>
    <col min="41" max="41" width="27.75" style="86" hidden="1" customWidth="1"/>
    <col min="42" max="42" width="32" style="86" hidden="1" customWidth="1"/>
    <col min="43" max="43" width="25.625" style="1" hidden="1" customWidth="1"/>
    <col min="44" max="44" width="31.125" style="1" hidden="1" customWidth="1"/>
    <col min="45" max="16384" width="12.625" style="1"/>
  </cols>
  <sheetData>
    <row r="1" spans="1:44" ht="37.5" hidden="1" customHeight="1">
      <c r="A1" s="112"/>
      <c r="B1" s="113"/>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6"/>
      <c r="AQ1" s="121" t="s">
        <v>0</v>
      </c>
      <c r="AR1" s="122"/>
    </row>
    <row r="2" spans="1:44" ht="37.5" hidden="1" customHeight="1">
      <c r="A2" s="113"/>
      <c r="B2" s="113"/>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8"/>
      <c r="AQ2" s="123" t="s">
        <v>1</v>
      </c>
      <c r="AR2" s="124"/>
    </row>
    <row r="3" spans="1:44" ht="38.25" hidden="1" customHeight="1">
      <c r="A3" s="114"/>
      <c r="B3" s="114"/>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20"/>
      <c r="AQ3" s="123" t="s">
        <v>2</v>
      </c>
      <c r="AR3" s="124"/>
    </row>
    <row r="4" spans="1:44" hidden="1">
      <c r="A4" s="125"/>
      <c r="B4" s="125"/>
      <c r="C4" s="125"/>
      <c r="D4" s="125"/>
      <c r="E4" s="125"/>
      <c r="F4" s="125"/>
      <c r="G4" s="125"/>
      <c r="H4" s="125"/>
      <c r="I4" s="125"/>
      <c r="J4" s="125"/>
      <c r="K4" s="125"/>
      <c r="L4" s="125"/>
      <c r="M4" s="125"/>
      <c r="N4" s="125"/>
      <c r="O4" s="125"/>
      <c r="P4" s="125"/>
      <c r="Q4" s="125"/>
      <c r="R4" s="125"/>
      <c r="S4" s="125"/>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row>
    <row r="5" spans="1:44" s="3" customFormat="1" ht="15.75">
      <c r="A5" s="109" t="s">
        <v>3</v>
      </c>
      <c r="B5" s="110"/>
      <c r="C5" s="110"/>
      <c r="D5" s="110"/>
      <c r="E5" s="110"/>
      <c r="F5" s="110"/>
      <c r="G5" s="110"/>
      <c r="H5" s="110"/>
      <c r="I5" s="110"/>
      <c r="J5" s="110"/>
      <c r="K5" s="110"/>
      <c r="L5" s="110"/>
      <c r="M5" s="110"/>
      <c r="N5" s="110"/>
      <c r="O5" s="110"/>
      <c r="P5" s="110"/>
      <c r="Q5" s="110"/>
      <c r="R5" s="110"/>
      <c r="S5" s="110"/>
      <c r="T5" s="2"/>
      <c r="U5" s="111" t="s">
        <v>4</v>
      </c>
      <c r="V5" s="111"/>
      <c r="W5" s="111"/>
      <c r="X5" s="111"/>
      <c r="Y5" s="111"/>
      <c r="Z5" s="111"/>
      <c r="AA5" s="111"/>
      <c r="AB5" s="111"/>
      <c r="AC5" s="111"/>
      <c r="AD5" s="111"/>
      <c r="AE5" s="111"/>
      <c r="AF5" s="111"/>
      <c r="AG5" s="111"/>
      <c r="AH5" s="111"/>
      <c r="AI5" s="111"/>
      <c r="AJ5" s="111"/>
      <c r="AK5" s="111"/>
      <c r="AL5" s="111"/>
      <c r="AM5" s="111"/>
      <c r="AN5" s="111"/>
      <c r="AO5" s="111"/>
      <c r="AP5" s="111"/>
      <c r="AQ5" s="111"/>
      <c r="AR5" s="111"/>
    </row>
    <row r="6" spans="1:44" ht="15.75">
      <c r="A6" s="4">
        <v>1</v>
      </c>
      <c r="B6" s="4">
        <v>2</v>
      </c>
      <c r="C6" s="4">
        <v>3</v>
      </c>
      <c r="D6" s="4">
        <v>4</v>
      </c>
      <c r="E6" s="4">
        <v>5</v>
      </c>
      <c r="F6" s="4">
        <v>6</v>
      </c>
      <c r="G6" s="4">
        <v>7</v>
      </c>
      <c r="H6" s="4">
        <v>8</v>
      </c>
      <c r="I6" s="4">
        <v>9</v>
      </c>
      <c r="J6" s="4">
        <v>10</v>
      </c>
      <c r="K6" s="136">
        <v>11</v>
      </c>
      <c r="L6" s="5">
        <v>12</v>
      </c>
      <c r="M6" s="6">
        <v>13</v>
      </c>
      <c r="N6" s="5">
        <v>14</v>
      </c>
      <c r="O6" s="6">
        <v>15</v>
      </c>
      <c r="P6" s="4">
        <v>16</v>
      </c>
      <c r="Q6" s="4">
        <v>17</v>
      </c>
      <c r="R6" s="4">
        <v>18</v>
      </c>
      <c r="S6" s="4">
        <v>19</v>
      </c>
      <c r="T6" s="4">
        <v>20</v>
      </c>
      <c r="U6" s="4">
        <v>21</v>
      </c>
      <c r="V6" s="4">
        <v>22</v>
      </c>
      <c r="W6" s="4">
        <v>23</v>
      </c>
      <c r="X6" s="4">
        <v>24</v>
      </c>
      <c r="Y6" s="4">
        <v>25</v>
      </c>
      <c r="Z6" s="4">
        <v>26</v>
      </c>
      <c r="AA6" s="4">
        <v>27</v>
      </c>
      <c r="AB6" s="4">
        <v>28</v>
      </c>
      <c r="AC6" s="4">
        <v>29</v>
      </c>
      <c r="AD6" s="4">
        <v>30</v>
      </c>
      <c r="AE6" s="4">
        <v>31</v>
      </c>
      <c r="AF6" s="4">
        <v>32</v>
      </c>
      <c r="AG6" s="4">
        <v>33</v>
      </c>
      <c r="AH6" s="4">
        <v>34</v>
      </c>
      <c r="AI6" s="4">
        <v>35</v>
      </c>
      <c r="AJ6" s="4">
        <v>36</v>
      </c>
      <c r="AK6" s="4">
        <v>37</v>
      </c>
      <c r="AL6" s="4">
        <v>38</v>
      </c>
      <c r="AM6" s="4">
        <v>39</v>
      </c>
      <c r="AN6" s="4">
        <v>40</v>
      </c>
      <c r="AO6" s="4">
        <v>41</v>
      </c>
      <c r="AP6" s="4">
        <v>42</v>
      </c>
      <c r="AQ6" s="4">
        <v>43</v>
      </c>
      <c r="AR6" s="4">
        <v>44</v>
      </c>
    </row>
    <row r="7" spans="1:44" s="14" customFormat="1" ht="40.5" customHeight="1">
      <c r="A7" s="89" t="s">
        <v>5</v>
      </c>
      <c r="B7" s="89" t="s">
        <v>6</v>
      </c>
      <c r="C7" s="89" t="s">
        <v>7</v>
      </c>
      <c r="D7" s="89" t="s">
        <v>8</v>
      </c>
      <c r="E7" s="89" t="s">
        <v>9</v>
      </c>
      <c r="F7" s="89" t="s">
        <v>10</v>
      </c>
      <c r="G7" s="89" t="s">
        <v>11</v>
      </c>
      <c r="H7" s="89" t="s">
        <v>12</v>
      </c>
      <c r="I7" s="89" t="s">
        <v>13</v>
      </c>
      <c r="J7" s="89" t="s">
        <v>14</v>
      </c>
      <c r="K7" s="137" t="s">
        <v>15</v>
      </c>
      <c r="L7" s="90" t="s">
        <v>16</v>
      </c>
      <c r="M7" s="7" t="s">
        <v>17</v>
      </c>
      <c r="N7" s="90" t="s">
        <v>18</v>
      </c>
      <c r="O7" s="7" t="s">
        <v>19</v>
      </c>
      <c r="P7" s="90" t="s">
        <v>20</v>
      </c>
      <c r="Q7" s="90" t="s">
        <v>21</v>
      </c>
      <c r="R7" s="89" t="s">
        <v>22</v>
      </c>
      <c r="S7" s="89" t="s">
        <v>23</v>
      </c>
      <c r="T7" s="89" t="s">
        <v>24</v>
      </c>
      <c r="U7" s="8" t="s">
        <v>25</v>
      </c>
      <c r="V7" s="9" t="s">
        <v>26</v>
      </c>
      <c r="W7" s="10" t="s">
        <v>27</v>
      </c>
      <c r="X7" s="10" t="s">
        <v>28</v>
      </c>
      <c r="Y7" s="8" t="s">
        <v>29</v>
      </c>
      <c r="Z7" s="10" t="s">
        <v>30</v>
      </c>
      <c r="AA7" s="10" t="s">
        <v>31</v>
      </c>
      <c r="AB7" s="11" t="s">
        <v>32</v>
      </c>
      <c r="AC7" s="9" t="s">
        <v>33</v>
      </c>
      <c r="AD7" s="9" t="s">
        <v>34</v>
      </c>
      <c r="AE7" s="8" t="s">
        <v>35</v>
      </c>
      <c r="AF7" s="12" t="s">
        <v>36</v>
      </c>
      <c r="AG7" s="10" t="s">
        <v>37</v>
      </c>
      <c r="AH7" s="9" t="s">
        <v>38</v>
      </c>
      <c r="AI7" s="8" t="s">
        <v>39</v>
      </c>
      <c r="AJ7" s="13" t="s">
        <v>40</v>
      </c>
      <c r="AK7" s="10" t="s">
        <v>41</v>
      </c>
      <c r="AL7" s="10" t="s">
        <v>42</v>
      </c>
      <c r="AM7" s="10" t="s">
        <v>43</v>
      </c>
      <c r="AN7" s="10" t="s">
        <v>44</v>
      </c>
      <c r="AO7" s="10" t="s">
        <v>45</v>
      </c>
      <c r="AP7" s="10" t="s">
        <v>46</v>
      </c>
      <c r="AQ7" s="10" t="s">
        <v>47</v>
      </c>
      <c r="AR7" s="10" t="s">
        <v>48</v>
      </c>
    </row>
    <row r="8" spans="1:44" s="35" customFormat="1" ht="18" customHeight="1">
      <c r="A8" s="15">
        <v>1</v>
      </c>
      <c r="B8" s="15" t="s">
        <v>49</v>
      </c>
      <c r="C8" s="16" t="s">
        <v>50</v>
      </c>
      <c r="D8" s="17" t="s">
        <v>51</v>
      </c>
      <c r="E8" s="16" t="s">
        <v>52</v>
      </c>
      <c r="F8" s="17" t="s">
        <v>53</v>
      </c>
      <c r="G8" s="16" t="s">
        <v>54</v>
      </c>
      <c r="H8" s="16" t="s">
        <v>55</v>
      </c>
      <c r="I8" s="17" t="s">
        <v>56</v>
      </c>
      <c r="J8" s="127" t="s">
        <v>57</v>
      </c>
      <c r="K8" s="127" t="s">
        <v>58</v>
      </c>
      <c r="L8" s="130" t="s">
        <v>59</v>
      </c>
      <c r="M8" s="19">
        <v>522006857.14285713</v>
      </c>
      <c r="N8" s="18">
        <v>7</v>
      </c>
      <c r="O8" s="20">
        <v>3654048000</v>
      </c>
      <c r="P8" s="21" t="s">
        <v>60</v>
      </c>
      <c r="Q8" s="21" t="s">
        <v>60</v>
      </c>
      <c r="R8" s="22" t="s">
        <v>61</v>
      </c>
      <c r="S8" s="23" t="s">
        <v>62</v>
      </c>
      <c r="T8" s="22" t="s">
        <v>61</v>
      </c>
      <c r="U8" s="24"/>
      <c r="V8" s="25" t="s">
        <v>63</v>
      </c>
      <c r="W8" s="23" t="s">
        <v>64</v>
      </c>
      <c r="X8" s="26"/>
      <c r="Y8" s="27"/>
      <c r="Z8" s="16"/>
      <c r="AA8" s="23"/>
      <c r="AB8" s="23"/>
      <c r="AC8" s="28"/>
      <c r="AD8" s="29"/>
      <c r="AE8" s="30"/>
      <c r="AF8" s="31"/>
      <c r="AG8" s="32"/>
      <c r="AH8" s="29"/>
      <c r="AI8" s="30"/>
      <c r="AJ8" s="31"/>
      <c r="AK8" s="33"/>
      <c r="AL8" s="31"/>
      <c r="AM8" s="33"/>
      <c r="AN8" s="33"/>
      <c r="AO8" s="34"/>
      <c r="AP8" s="29"/>
      <c r="AQ8" s="23"/>
      <c r="AR8" s="23"/>
    </row>
    <row r="9" spans="1:44" s="35" customFormat="1" ht="18" customHeight="1">
      <c r="A9" s="15">
        <v>2</v>
      </c>
      <c r="B9" s="15" t="s">
        <v>65</v>
      </c>
      <c r="C9" s="16" t="s">
        <v>50</v>
      </c>
      <c r="D9" s="17" t="s">
        <v>51</v>
      </c>
      <c r="E9" s="16" t="s">
        <v>52</v>
      </c>
      <c r="F9" s="17" t="s">
        <v>53</v>
      </c>
      <c r="G9" s="16" t="s">
        <v>54</v>
      </c>
      <c r="H9" s="16" t="s">
        <v>66</v>
      </c>
      <c r="I9" s="17" t="s">
        <v>56</v>
      </c>
      <c r="J9" s="128" t="s">
        <v>67</v>
      </c>
      <c r="K9" s="127" t="s">
        <v>68</v>
      </c>
      <c r="L9" s="130" t="s">
        <v>69</v>
      </c>
      <c r="M9" s="19">
        <v>92162000</v>
      </c>
      <c r="N9" s="18">
        <v>8</v>
      </c>
      <c r="O9" s="20">
        <v>691215000</v>
      </c>
      <c r="P9" s="21" t="s">
        <v>60</v>
      </c>
      <c r="Q9" s="21" t="s">
        <v>60</v>
      </c>
      <c r="R9" s="22" t="s">
        <v>61</v>
      </c>
      <c r="S9" s="23" t="s">
        <v>62</v>
      </c>
      <c r="T9" s="22" t="s">
        <v>61</v>
      </c>
      <c r="U9" s="24"/>
      <c r="V9" s="25" t="s">
        <v>63</v>
      </c>
      <c r="W9" s="23" t="s">
        <v>64</v>
      </c>
      <c r="X9" s="26"/>
      <c r="Y9" s="27"/>
      <c r="Z9" s="16"/>
      <c r="AA9" s="23"/>
      <c r="AB9" s="23"/>
      <c r="AC9" s="28"/>
      <c r="AD9" s="29"/>
      <c r="AE9" s="30"/>
      <c r="AF9" s="31"/>
      <c r="AG9" s="32"/>
      <c r="AH9" s="29"/>
      <c r="AI9" s="30"/>
      <c r="AJ9" s="31"/>
      <c r="AK9" s="33"/>
      <c r="AL9" s="31"/>
      <c r="AM9" s="33"/>
      <c r="AN9" s="33"/>
      <c r="AO9" s="34"/>
      <c r="AP9" s="29"/>
      <c r="AQ9" s="23"/>
      <c r="AR9" s="23"/>
    </row>
    <row r="10" spans="1:44" s="35" customFormat="1" ht="18" customHeight="1">
      <c r="A10" s="15">
        <v>3</v>
      </c>
      <c r="B10" s="15" t="s">
        <v>70</v>
      </c>
      <c r="C10" s="16" t="s">
        <v>50</v>
      </c>
      <c r="D10" s="17" t="s">
        <v>51</v>
      </c>
      <c r="E10" s="16" t="s">
        <v>52</v>
      </c>
      <c r="F10" s="17" t="s">
        <v>53</v>
      </c>
      <c r="G10" s="16" t="s">
        <v>54</v>
      </c>
      <c r="H10" s="16" t="s">
        <v>55</v>
      </c>
      <c r="I10" s="17" t="s">
        <v>71</v>
      </c>
      <c r="J10" s="128" t="s">
        <v>72</v>
      </c>
      <c r="K10" s="127" t="s">
        <v>58</v>
      </c>
      <c r="L10" s="130" t="s">
        <v>59</v>
      </c>
      <c r="M10" s="19">
        <v>614256100</v>
      </c>
      <c r="N10" s="18">
        <v>10</v>
      </c>
      <c r="O10" s="20">
        <v>6142561000</v>
      </c>
      <c r="P10" s="21" t="s">
        <v>73</v>
      </c>
      <c r="Q10" s="21" t="s">
        <v>73</v>
      </c>
      <c r="R10" s="22" t="s">
        <v>61</v>
      </c>
      <c r="S10" s="23" t="s">
        <v>62</v>
      </c>
      <c r="T10" s="22" t="s">
        <v>61</v>
      </c>
      <c r="U10" s="24"/>
      <c r="V10" s="25" t="s">
        <v>63</v>
      </c>
      <c r="W10" s="23" t="s">
        <v>64</v>
      </c>
      <c r="X10" s="26"/>
      <c r="Y10" s="27"/>
      <c r="Z10" s="16"/>
      <c r="AA10" s="23"/>
      <c r="AB10" s="23"/>
      <c r="AC10" s="28"/>
      <c r="AD10" s="29"/>
      <c r="AE10" s="30"/>
      <c r="AF10" s="31"/>
      <c r="AG10" s="32"/>
      <c r="AH10" s="29"/>
      <c r="AI10" s="30"/>
      <c r="AJ10" s="31"/>
      <c r="AK10" s="33"/>
      <c r="AL10" s="31"/>
      <c r="AM10" s="33"/>
      <c r="AN10" s="33"/>
      <c r="AO10" s="34"/>
      <c r="AP10" s="29"/>
      <c r="AQ10" s="23"/>
      <c r="AR10" s="23"/>
    </row>
    <row r="11" spans="1:44" s="35" customFormat="1" ht="18" customHeight="1">
      <c r="A11" s="15">
        <v>4</v>
      </c>
      <c r="B11" s="15" t="s">
        <v>74</v>
      </c>
      <c r="C11" s="16" t="s">
        <v>50</v>
      </c>
      <c r="D11" s="17" t="s">
        <v>51</v>
      </c>
      <c r="E11" s="16" t="s">
        <v>52</v>
      </c>
      <c r="F11" s="17" t="s">
        <v>53</v>
      </c>
      <c r="G11" s="16" t="s">
        <v>54</v>
      </c>
      <c r="H11" s="16" t="s">
        <v>55</v>
      </c>
      <c r="I11" s="17" t="s">
        <v>71</v>
      </c>
      <c r="J11" s="128" t="s">
        <v>75</v>
      </c>
      <c r="K11" s="127" t="s">
        <v>58</v>
      </c>
      <c r="L11" s="130" t="s">
        <v>59</v>
      </c>
      <c r="M11" s="19">
        <v>191188700</v>
      </c>
      <c r="N11" s="18">
        <v>10</v>
      </c>
      <c r="O11" s="20">
        <v>1911887000</v>
      </c>
      <c r="P11" s="21" t="s">
        <v>73</v>
      </c>
      <c r="Q11" s="21" t="s">
        <v>73</v>
      </c>
      <c r="R11" s="22" t="s">
        <v>61</v>
      </c>
      <c r="S11" s="23" t="s">
        <v>62</v>
      </c>
      <c r="T11" s="22" t="s">
        <v>61</v>
      </c>
      <c r="U11" s="37"/>
      <c r="V11" s="25" t="s">
        <v>63</v>
      </c>
      <c r="W11" s="23" t="s">
        <v>64</v>
      </c>
      <c r="X11" s="26"/>
      <c r="Y11" s="27"/>
      <c r="Z11" s="16"/>
      <c r="AA11" s="23"/>
      <c r="AB11" s="23"/>
      <c r="AC11" s="28"/>
      <c r="AD11" s="29"/>
      <c r="AE11" s="30"/>
      <c r="AF11" s="31"/>
      <c r="AG11" s="32"/>
      <c r="AH11" s="29"/>
      <c r="AI11" s="30"/>
      <c r="AJ11" s="31"/>
      <c r="AK11" s="33"/>
      <c r="AL11" s="31"/>
      <c r="AM11" s="33"/>
      <c r="AN11" s="33"/>
      <c r="AO11" s="34"/>
      <c r="AP11" s="29"/>
      <c r="AQ11" s="23"/>
      <c r="AR11" s="23"/>
    </row>
    <row r="12" spans="1:44" s="35" customFormat="1" ht="18" customHeight="1">
      <c r="A12" s="15">
        <v>5</v>
      </c>
      <c r="B12" s="15" t="s">
        <v>76</v>
      </c>
      <c r="C12" s="16" t="s">
        <v>50</v>
      </c>
      <c r="D12" s="17" t="s">
        <v>51</v>
      </c>
      <c r="E12" s="16" t="s">
        <v>52</v>
      </c>
      <c r="F12" s="17" t="s">
        <v>53</v>
      </c>
      <c r="G12" s="16" t="s">
        <v>54</v>
      </c>
      <c r="H12" s="16" t="s">
        <v>55</v>
      </c>
      <c r="I12" s="17" t="s">
        <v>71</v>
      </c>
      <c r="J12" s="128" t="s">
        <v>77</v>
      </c>
      <c r="K12" s="127" t="s">
        <v>68</v>
      </c>
      <c r="L12" s="130" t="s">
        <v>69</v>
      </c>
      <c r="M12" s="19">
        <v>142137300</v>
      </c>
      <c r="N12" s="18">
        <v>10</v>
      </c>
      <c r="O12" s="20">
        <v>1421373000</v>
      </c>
      <c r="P12" s="21" t="s">
        <v>73</v>
      </c>
      <c r="Q12" s="21" t="s">
        <v>73</v>
      </c>
      <c r="R12" s="22" t="s">
        <v>61</v>
      </c>
      <c r="S12" s="23" t="s">
        <v>62</v>
      </c>
      <c r="T12" s="22" t="s">
        <v>61</v>
      </c>
      <c r="U12" s="37"/>
      <c r="V12" s="25" t="s">
        <v>63</v>
      </c>
      <c r="W12" s="23" t="s">
        <v>64</v>
      </c>
      <c r="X12" s="26"/>
      <c r="Y12" s="27"/>
      <c r="Z12" s="16"/>
      <c r="AA12" s="23"/>
      <c r="AB12" s="23"/>
      <c r="AC12" s="28"/>
      <c r="AD12" s="29"/>
      <c r="AE12" s="30"/>
      <c r="AF12" s="31"/>
      <c r="AG12" s="32"/>
      <c r="AH12" s="29"/>
      <c r="AI12" s="30"/>
      <c r="AJ12" s="31"/>
      <c r="AK12" s="33"/>
      <c r="AL12" s="31"/>
      <c r="AM12" s="33"/>
      <c r="AN12" s="33"/>
      <c r="AO12" s="34"/>
      <c r="AP12" s="29"/>
      <c r="AQ12" s="23"/>
      <c r="AR12" s="23"/>
    </row>
    <row r="13" spans="1:44" s="35" customFormat="1" ht="18" customHeight="1">
      <c r="A13" s="15">
        <v>6</v>
      </c>
      <c r="B13" s="15" t="s">
        <v>78</v>
      </c>
      <c r="C13" s="16" t="s">
        <v>50</v>
      </c>
      <c r="D13" s="17" t="s">
        <v>51</v>
      </c>
      <c r="E13" s="16" t="s">
        <v>52</v>
      </c>
      <c r="F13" s="17" t="s">
        <v>53</v>
      </c>
      <c r="G13" s="16" t="s">
        <v>54</v>
      </c>
      <c r="H13" s="16" t="s">
        <v>79</v>
      </c>
      <c r="I13" s="17" t="s">
        <v>56</v>
      </c>
      <c r="J13" s="128" t="s">
        <v>80</v>
      </c>
      <c r="K13" s="127" t="s">
        <v>81</v>
      </c>
      <c r="L13" s="130" t="s">
        <v>82</v>
      </c>
      <c r="M13" s="19">
        <v>7305909.0909090908</v>
      </c>
      <c r="N13" s="18">
        <v>11</v>
      </c>
      <c r="O13" s="20">
        <v>80365000</v>
      </c>
      <c r="P13" s="21" t="s">
        <v>60</v>
      </c>
      <c r="Q13" s="21" t="s">
        <v>60</v>
      </c>
      <c r="R13" s="22" t="s">
        <v>61</v>
      </c>
      <c r="S13" s="23" t="s">
        <v>62</v>
      </c>
      <c r="T13" s="22" t="s">
        <v>61</v>
      </c>
      <c r="U13" s="24"/>
      <c r="V13" s="25" t="s">
        <v>63</v>
      </c>
      <c r="W13" s="23" t="s">
        <v>83</v>
      </c>
      <c r="X13" s="26"/>
      <c r="Y13" s="27"/>
      <c r="Z13" s="16"/>
      <c r="AA13" s="23"/>
      <c r="AB13" s="23"/>
      <c r="AC13" s="28"/>
      <c r="AD13" s="29"/>
      <c r="AE13" s="30"/>
      <c r="AF13" s="31"/>
      <c r="AG13" s="32"/>
      <c r="AH13" s="29"/>
      <c r="AI13" s="30"/>
      <c r="AJ13" s="31"/>
      <c r="AK13" s="33"/>
      <c r="AL13" s="31"/>
      <c r="AM13" s="33"/>
      <c r="AN13" s="33"/>
      <c r="AO13" s="34"/>
      <c r="AP13" s="29"/>
      <c r="AQ13" s="23"/>
      <c r="AR13" s="23"/>
    </row>
    <row r="14" spans="1:44" s="35" customFormat="1" ht="18" customHeight="1">
      <c r="A14" s="15">
        <v>7</v>
      </c>
      <c r="B14" s="15" t="s">
        <v>84</v>
      </c>
      <c r="C14" s="16" t="s">
        <v>50</v>
      </c>
      <c r="D14" s="17" t="s">
        <v>51</v>
      </c>
      <c r="E14" s="16" t="s">
        <v>52</v>
      </c>
      <c r="F14" s="17" t="s">
        <v>53</v>
      </c>
      <c r="G14" s="16" t="s">
        <v>54</v>
      </c>
      <c r="H14" s="16" t="s">
        <v>85</v>
      </c>
      <c r="I14" s="17" t="s">
        <v>56</v>
      </c>
      <c r="J14" s="128" t="s">
        <v>86</v>
      </c>
      <c r="K14" s="127" t="s">
        <v>87</v>
      </c>
      <c r="L14" s="130">
        <v>78111800</v>
      </c>
      <c r="M14" s="19">
        <v>10909090.909090908</v>
      </c>
      <c r="N14" s="18">
        <v>11</v>
      </c>
      <c r="O14" s="20">
        <v>120000000</v>
      </c>
      <c r="P14" s="21" t="s">
        <v>73</v>
      </c>
      <c r="Q14" s="21" t="s">
        <v>73</v>
      </c>
      <c r="R14" s="22" t="s">
        <v>61</v>
      </c>
      <c r="S14" s="23" t="s">
        <v>62</v>
      </c>
      <c r="T14" s="22" t="s">
        <v>61</v>
      </c>
      <c r="U14" s="24"/>
      <c r="V14" s="25" t="s">
        <v>63</v>
      </c>
      <c r="W14" s="23" t="s">
        <v>64</v>
      </c>
      <c r="X14" s="26"/>
      <c r="Y14" s="27"/>
      <c r="Z14" s="16"/>
      <c r="AA14" s="23"/>
      <c r="AB14" s="23"/>
      <c r="AC14" s="28"/>
      <c r="AD14" s="29"/>
      <c r="AE14" s="30"/>
      <c r="AF14" s="31"/>
      <c r="AG14" s="32"/>
      <c r="AH14" s="29"/>
      <c r="AI14" s="30"/>
      <c r="AJ14" s="31"/>
      <c r="AK14" s="33"/>
      <c r="AL14" s="31"/>
      <c r="AM14" s="33"/>
      <c r="AN14" s="33"/>
      <c r="AO14" s="34"/>
      <c r="AP14" s="29"/>
      <c r="AQ14" s="23"/>
      <c r="AR14" s="23"/>
    </row>
    <row r="15" spans="1:44" s="35" customFormat="1" ht="18" customHeight="1">
      <c r="A15" s="15">
        <v>8</v>
      </c>
      <c r="B15" s="15" t="s">
        <v>88</v>
      </c>
      <c r="C15" s="16" t="s">
        <v>50</v>
      </c>
      <c r="D15" s="17" t="s">
        <v>51</v>
      </c>
      <c r="E15" s="16" t="s">
        <v>52</v>
      </c>
      <c r="F15" s="17" t="s">
        <v>53</v>
      </c>
      <c r="G15" s="16" t="s">
        <v>54</v>
      </c>
      <c r="H15" s="16" t="s">
        <v>89</v>
      </c>
      <c r="I15" s="17" t="s">
        <v>56</v>
      </c>
      <c r="J15" s="128" t="s">
        <v>90</v>
      </c>
      <c r="K15" s="138" t="s">
        <v>87</v>
      </c>
      <c r="L15" s="130" t="s">
        <v>91</v>
      </c>
      <c r="M15" s="19">
        <v>16666666.666666666</v>
      </c>
      <c r="N15" s="18">
        <v>9</v>
      </c>
      <c r="O15" s="20">
        <v>150000000</v>
      </c>
      <c r="P15" s="21" t="s">
        <v>73</v>
      </c>
      <c r="Q15" s="21" t="s">
        <v>73</v>
      </c>
      <c r="R15" s="22" t="s">
        <v>61</v>
      </c>
      <c r="S15" s="23" t="s">
        <v>62</v>
      </c>
      <c r="T15" s="22" t="s">
        <v>61</v>
      </c>
      <c r="U15" s="24" t="s">
        <v>92</v>
      </c>
      <c r="V15" s="25" t="s">
        <v>63</v>
      </c>
      <c r="W15" s="23" t="s">
        <v>64</v>
      </c>
      <c r="X15" s="26"/>
      <c r="Y15" s="27"/>
      <c r="Z15" s="16"/>
      <c r="AA15" s="23"/>
      <c r="AB15" s="23"/>
      <c r="AC15" s="28"/>
      <c r="AD15" s="29"/>
      <c r="AE15" s="30"/>
      <c r="AF15" s="31"/>
      <c r="AG15" s="32"/>
      <c r="AH15" s="29"/>
      <c r="AI15" s="30"/>
      <c r="AJ15" s="31"/>
      <c r="AK15" s="33"/>
      <c r="AL15" s="31"/>
      <c r="AM15" s="33"/>
      <c r="AN15" s="33"/>
      <c r="AO15" s="34"/>
      <c r="AP15" s="29"/>
      <c r="AQ15" s="23"/>
      <c r="AR15" s="23"/>
    </row>
    <row r="16" spans="1:44" s="35" customFormat="1" ht="18" customHeight="1">
      <c r="A16" s="15">
        <v>9</v>
      </c>
      <c r="B16" s="15" t="s">
        <v>93</v>
      </c>
      <c r="C16" s="16" t="s">
        <v>50</v>
      </c>
      <c r="D16" s="17" t="s">
        <v>51</v>
      </c>
      <c r="E16" s="16" t="s">
        <v>52</v>
      </c>
      <c r="F16" s="17" t="s">
        <v>53</v>
      </c>
      <c r="G16" s="16" t="s">
        <v>54</v>
      </c>
      <c r="H16" s="16" t="s">
        <v>89</v>
      </c>
      <c r="I16" s="17" t="s">
        <v>56</v>
      </c>
      <c r="J16" s="128" t="s">
        <v>94</v>
      </c>
      <c r="K16" s="127" t="s">
        <v>95</v>
      </c>
      <c r="L16" s="130" t="s">
        <v>96</v>
      </c>
      <c r="M16" s="19">
        <v>5000000</v>
      </c>
      <c r="N16" s="18">
        <v>10</v>
      </c>
      <c r="O16" s="20">
        <v>50000000</v>
      </c>
      <c r="P16" s="21" t="s">
        <v>97</v>
      </c>
      <c r="Q16" s="21" t="s">
        <v>98</v>
      </c>
      <c r="R16" s="22" t="s">
        <v>61</v>
      </c>
      <c r="S16" s="23" t="s">
        <v>62</v>
      </c>
      <c r="T16" s="22" t="s">
        <v>61</v>
      </c>
      <c r="U16" s="24" t="s">
        <v>99</v>
      </c>
      <c r="V16" s="25" t="s">
        <v>63</v>
      </c>
      <c r="W16" s="23" t="s">
        <v>64</v>
      </c>
      <c r="X16" s="26"/>
      <c r="Y16" s="27"/>
      <c r="Z16" s="16"/>
      <c r="AA16" s="23"/>
      <c r="AB16" s="23"/>
      <c r="AC16" s="28"/>
      <c r="AD16" s="29"/>
      <c r="AE16" s="30"/>
      <c r="AF16" s="31"/>
      <c r="AG16" s="32"/>
      <c r="AH16" s="29"/>
      <c r="AI16" s="30"/>
      <c r="AJ16" s="31"/>
      <c r="AK16" s="33"/>
      <c r="AL16" s="31"/>
      <c r="AM16" s="33"/>
      <c r="AN16" s="33"/>
      <c r="AO16" s="34"/>
      <c r="AP16" s="29"/>
      <c r="AQ16" s="23"/>
      <c r="AR16" s="23"/>
    </row>
    <row r="17" spans="1:44" s="35" customFormat="1" ht="18" customHeight="1">
      <c r="A17" s="15">
        <v>10</v>
      </c>
      <c r="B17" s="15" t="s">
        <v>100</v>
      </c>
      <c r="C17" s="16" t="s">
        <v>50</v>
      </c>
      <c r="D17" s="17" t="s">
        <v>51</v>
      </c>
      <c r="E17" s="16" t="s">
        <v>52</v>
      </c>
      <c r="F17" s="17" t="s">
        <v>53</v>
      </c>
      <c r="G17" s="16" t="s">
        <v>54</v>
      </c>
      <c r="H17" s="16" t="s">
        <v>101</v>
      </c>
      <c r="I17" s="17" t="s">
        <v>56</v>
      </c>
      <c r="J17" s="128" t="s">
        <v>102</v>
      </c>
      <c r="K17" s="127" t="s">
        <v>103</v>
      </c>
      <c r="L17" s="130">
        <v>80161504</v>
      </c>
      <c r="M17" s="19">
        <v>3700000</v>
      </c>
      <c r="N17" s="18">
        <v>6</v>
      </c>
      <c r="O17" s="20">
        <v>22200000</v>
      </c>
      <c r="P17" s="21" t="s">
        <v>97</v>
      </c>
      <c r="Q17" s="21" t="s">
        <v>97</v>
      </c>
      <c r="R17" s="22" t="s">
        <v>61</v>
      </c>
      <c r="S17" s="23" t="s">
        <v>62</v>
      </c>
      <c r="T17" s="22" t="s">
        <v>61</v>
      </c>
      <c r="U17" s="24"/>
      <c r="V17" s="25" t="s">
        <v>63</v>
      </c>
      <c r="W17" s="23" t="s">
        <v>64</v>
      </c>
      <c r="X17" s="26"/>
      <c r="Y17" s="27"/>
      <c r="Z17" s="16"/>
      <c r="AA17" s="23"/>
      <c r="AB17" s="23"/>
      <c r="AC17" s="28"/>
      <c r="AD17" s="29"/>
      <c r="AE17" s="30"/>
      <c r="AF17" s="31"/>
      <c r="AG17" s="32"/>
      <c r="AH17" s="29"/>
      <c r="AI17" s="30"/>
      <c r="AJ17" s="31"/>
      <c r="AK17" s="33"/>
      <c r="AL17" s="31"/>
      <c r="AM17" s="33"/>
      <c r="AN17" s="33"/>
      <c r="AO17" s="34"/>
      <c r="AP17" s="29"/>
      <c r="AQ17" s="23"/>
      <c r="AR17" s="23"/>
    </row>
    <row r="18" spans="1:44" s="35" customFormat="1" ht="18" customHeight="1">
      <c r="A18" s="15">
        <v>11</v>
      </c>
      <c r="B18" s="15" t="s">
        <v>104</v>
      </c>
      <c r="C18" s="16" t="s">
        <v>50</v>
      </c>
      <c r="D18" s="17" t="s">
        <v>51</v>
      </c>
      <c r="E18" s="16" t="s">
        <v>52</v>
      </c>
      <c r="F18" s="17" t="s">
        <v>53</v>
      </c>
      <c r="G18" s="16" t="s">
        <v>54</v>
      </c>
      <c r="H18" s="16" t="s">
        <v>101</v>
      </c>
      <c r="I18" s="17" t="s">
        <v>56</v>
      </c>
      <c r="J18" s="128" t="s">
        <v>105</v>
      </c>
      <c r="K18" s="127" t="s">
        <v>103</v>
      </c>
      <c r="L18" s="130">
        <v>80161504</v>
      </c>
      <c r="M18" s="19">
        <v>3700000</v>
      </c>
      <c r="N18" s="18">
        <v>6</v>
      </c>
      <c r="O18" s="20">
        <v>22200000</v>
      </c>
      <c r="P18" s="21" t="s">
        <v>97</v>
      </c>
      <c r="Q18" s="21" t="s">
        <v>97</v>
      </c>
      <c r="R18" s="22" t="s">
        <v>61</v>
      </c>
      <c r="S18" s="23" t="s">
        <v>62</v>
      </c>
      <c r="T18" s="22" t="s">
        <v>61</v>
      </c>
      <c r="U18" s="24"/>
      <c r="V18" s="25" t="s">
        <v>63</v>
      </c>
      <c r="W18" s="23" t="s">
        <v>64</v>
      </c>
      <c r="X18" s="26"/>
      <c r="Y18" s="27"/>
      <c r="Z18" s="16"/>
      <c r="AA18" s="23"/>
      <c r="AB18" s="23"/>
      <c r="AC18" s="28"/>
      <c r="AD18" s="29"/>
      <c r="AE18" s="30"/>
      <c r="AF18" s="31"/>
      <c r="AG18" s="32"/>
      <c r="AH18" s="29"/>
      <c r="AI18" s="30"/>
      <c r="AJ18" s="31"/>
      <c r="AK18" s="33"/>
      <c r="AL18" s="31"/>
      <c r="AM18" s="33"/>
      <c r="AN18" s="33"/>
      <c r="AO18" s="34"/>
      <c r="AP18" s="29"/>
      <c r="AQ18" s="23"/>
      <c r="AR18" s="23"/>
    </row>
    <row r="19" spans="1:44" s="35" customFormat="1" ht="18" customHeight="1">
      <c r="A19" s="15">
        <v>12</v>
      </c>
      <c r="B19" s="15" t="s">
        <v>106</v>
      </c>
      <c r="C19" s="16" t="s">
        <v>50</v>
      </c>
      <c r="D19" s="17" t="s">
        <v>51</v>
      </c>
      <c r="E19" s="16" t="s">
        <v>52</v>
      </c>
      <c r="F19" s="17" t="s">
        <v>53</v>
      </c>
      <c r="G19" s="16" t="s">
        <v>54</v>
      </c>
      <c r="H19" s="16" t="s">
        <v>101</v>
      </c>
      <c r="I19" s="17" t="s">
        <v>56</v>
      </c>
      <c r="J19" s="128" t="s">
        <v>107</v>
      </c>
      <c r="K19" s="127" t="s">
        <v>103</v>
      </c>
      <c r="L19" s="130">
        <v>80161504</v>
      </c>
      <c r="M19" s="19">
        <v>7000000</v>
      </c>
      <c r="N19" s="18">
        <v>10</v>
      </c>
      <c r="O19" s="20">
        <v>66500000</v>
      </c>
      <c r="P19" s="21" t="s">
        <v>97</v>
      </c>
      <c r="Q19" s="21" t="s">
        <v>97</v>
      </c>
      <c r="R19" s="22" t="s">
        <v>61</v>
      </c>
      <c r="S19" s="23" t="s">
        <v>62</v>
      </c>
      <c r="T19" s="22" t="s">
        <v>61</v>
      </c>
      <c r="U19" s="24"/>
      <c r="V19" s="25" t="s">
        <v>63</v>
      </c>
      <c r="W19" s="23" t="s">
        <v>64</v>
      </c>
      <c r="X19" s="26"/>
      <c r="Y19" s="27"/>
      <c r="Z19" s="16"/>
      <c r="AA19" s="23"/>
      <c r="AB19" s="23"/>
      <c r="AC19" s="28"/>
      <c r="AD19" s="29"/>
      <c r="AE19" s="30"/>
      <c r="AF19" s="31"/>
      <c r="AG19" s="32"/>
      <c r="AH19" s="29"/>
      <c r="AI19" s="30"/>
      <c r="AJ19" s="31"/>
      <c r="AK19" s="33"/>
      <c r="AL19" s="31"/>
      <c r="AM19" s="33"/>
      <c r="AN19" s="33"/>
      <c r="AO19" s="34"/>
      <c r="AP19" s="29"/>
      <c r="AQ19" s="23"/>
      <c r="AR19" s="23"/>
    </row>
    <row r="20" spans="1:44" s="35" customFormat="1" ht="18" customHeight="1">
      <c r="A20" s="15">
        <v>13</v>
      </c>
      <c r="B20" s="15" t="s">
        <v>108</v>
      </c>
      <c r="C20" s="16" t="s">
        <v>50</v>
      </c>
      <c r="D20" s="17" t="s">
        <v>51</v>
      </c>
      <c r="E20" s="16" t="s">
        <v>52</v>
      </c>
      <c r="F20" s="17" t="s">
        <v>53</v>
      </c>
      <c r="G20" s="16" t="s">
        <v>54</v>
      </c>
      <c r="H20" s="16" t="s">
        <v>101</v>
      </c>
      <c r="I20" s="17" t="s">
        <v>56</v>
      </c>
      <c r="J20" s="128" t="s">
        <v>109</v>
      </c>
      <c r="K20" s="127" t="s">
        <v>103</v>
      </c>
      <c r="L20" s="130">
        <v>80161500</v>
      </c>
      <c r="M20" s="19">
        <v>3700000</v>
      </c>
      <c r="N20" s="18">
        <v>10</v>
      </c>
      <c r="O20" s="20">
        <v>35150000</v>
      </c>
      <c r="P20" s="21" t="s">
        <v>97</v>
      </c>
      <c r="Q20" s="21" t="s">
        <v>97</v>
      </c>
      <c r="R20" s="22" t="s">
        <v>61</v>
      </c>
      <c r="S20" s="23" t="s">
        <v>62</v>
      </c>
      <c r="T20" s="22" t="s">
        <v>61</v>
      </c>
      <c r="U20" s="24"/>
      <c r="V20" s="25" t="s">
        <v>63</v>
      </c>
      <c r="W20" s="23" t="s">
        <v>64</v>
      </c>
      <c r="X20" s="26"/>
      <c r="Y20" s="27"/>
      <c r="Z20" s="16"/>
      <c r="AA20" s="23"/>
      <c r="AB20" s="23"/>
      <c r="AC20" s="28"/>
      <c r="AD20" s="29"/>
      <c r="AE20" s="30"/>
      <c r="AF20" s="31"/>
      <c r="AG20" s="32"/>
      <c r="AH20" s="29"/>
      <c r="AI20" s="30"/>
      <c r="AJ20" s="31"/>
      <c r="AK20" s="33"/>
      <c r="AL20" s="31"/>
      <c r="AM20" s="33"/>
      <c r="AN20" s="33"/>
      <c r="AO20" s="34"/>
      <c r="AP20" s="29"/>
      <c r="AQ20" s="23"/>
      <c r="AR20" s="23"/>
    </row>
    <row r="21" spans="1:44" s="35" customFormat="1" ht="18" customHeight="1">
      <c r="A21" s="15">
        <v>14</v>
      </c>
      <c r="B21" s="15" t="s">
        <v>110</v>
      </c>
      <c r="C21" s="16" t="s">
        <v>50</v>
      </c>
      <c r="D21" s="17" t="s">
        <v>51</v>
      </c>
      <c r="E21" s="16" t="s">
        <v>52</v>
      </c>
      <c r="F21" s="17" t="s">
        <v>53</v>
      </c>
      <c r="G21" s="16" t="s">
        <v>54</v>
      </c>
      <c r="H21" s="16" t="s">
        <v>101</v>
      </c>
      <c r="I21" s="17" t="s">
        <v>56</v>
      </c>
      <c r="J21" s="128" t="s">
        <v>111</v>
      </c>
      <c r="K21" s="127" t="s">
        <v>103</v>
      </c>
      <c r="L21" s="130">
        <v>80161504</v>
      </c>
      <c r="M21" s="19">
        <v>3700000</v>
      </c>
      <c r="N21" s="18">
        <v>6</v>
      </c>
      <c r="O21" s="20">
        <v>22200000</v>
      </c>
      <c r="P21" s="21" t="s">
        <v>97</v>
      </c>
      <c r="Q21" s="21" t="s">
        <v>97</v>
      </c>
      <c r="R21" s="22" t="s">
        <v>61</v>
      </c>
      <c r="S21" s="23" t="s">
        <v>62</v>
      </c>
      <c r="T21" s="22" t="s">
        <v>61</v>
      </c>
      <c r="U21" s="24"/>
      <c r="V21" s="25" t="s">
        <v>63</v>
      </c>
      <c r="W21" s="23" t="s">
        <v>64</v>
      </c>
      <c r="X21" s="26"/>
      <c r="Y21" s="27"/>
      <c r="Z21" s="16"/>
      <c r="AA21" s="23"/>
      <c r="AB21" s="23"/>
      <c r="AC21" s="28"/>
      <c r="AD21" s="29"/>
      <c r="AE21" s="30"/>
      <c r="AF21" s="31"/>
      <c r="AG21" s="32"/>
      <c r="AH21" s="29"/>
      <c r="AI21" s="30"/>
      <c r="AJ21" s="31"/>
      <c r="AK21" s="33"/>
      <c r="AL21" s="31"/>
      <c r="AM21" s="33"/>
      <c r="AN21" s="33"/>
      <c r="AO21" s="34"/>
      <c r="AP21" s="29"/>
      <c r="AQ21" s="23"/>
      <c r="AR21" s="23"/>
    </row>
    <row r="22" spans="1:44" s="35" customFormat="1" ht="18" customHeight="1">
      <c r="A22" s="15">
        <v>15</v>
      </c>
      <c r="B22" s="15" t="s">
        <v>112</v>
      </c>
      <c r="C22" s="16" t="s">
        <v>50</v>
      </c>
      <c r="D22" s="17" t="s">
        <v>51</v>
      </c>
      <c r="E22" s="16" t="s">
        <v>52</v>
      </c>
      <c r="F22" s="17" t="s">
        <v>53</v>
      </c>
      <c r="G22" s="16" t="s">
        <v>54</v>
      </c>
      <c r="H22" s="16" t="s">
        <v>113</v>
      </c>
      <c r="I22" s="17" t="s">
        <v>56</v>
      </c>
      <c r="J22" s="128" t="s">
        <v>114</v>
      </c>
      <c r="K22" s="127" t="s">
        <v>103</v>
      </c>
      <c r="L22" s="130">
        <v>80161504</v>
      </c>
      <c r="M22" s="19">
        <v>5000000</v>
      </c>
      <c r="N22" s="18">
        <v>10</v>
      </c>
      <c r="O22" s="20">
        <v>47500000</v>
      </c>
      <c r="P22" s="21" t="s">
        <v>97</v>
      </c>
      <c r="Q22" s="21" t="s">
        <v>97</v>
      </c>
      <c r="R22" s="22" t="s">
        <v>61</v>
      </c>
      <c r="S22" s="23" t="s">
        <v>62</v>
      </c>
      <c r="T22" s="22" t="s">
        <v>61</v>
      </c>
      <c r="U22" s="24"/>
      <c r="V22" s="25" t="s">
        <v>63</v>
      </c>
      <c r="W22" s="23" t="s">
        <v>64</v>
      </c>
      <c r="X22" s="26"/>
      <c r="Y22" s="27"/>
      <c r="Z22" s="16"/>
      <c r="AA22" s="23"/>
      <c r="AB22" s="23"/>
      <c r="AC22" s="28"/>
      <c r="AD22" s="29"/>
      <c r="AE22" s="30"/>
      <c r="AF22" s="31"/>
      <c r="AG22" s="32"/>
      <c r="AH22" s="29"/>
      <c r="AI22" s="30"/>
      <c r="AJ22" s="31"/>
      <c r="AK22" s="33"/>
      <c r="AL22" s="31"/>
      <c r="AM22" s="33"/>
      <c r="AN22" s="33"/>
      <c r="AO22" s="34"/>
      <c r="AP22" s="29"/>
      <c r="AQ22" s="23"/>
      <c r="AR22" s="23"/>
    </row>
    <row r="23" spans="1:44" s="35" customFormat="1" ht="18" customHeight="1">
      <c r="A23" s="15">
        <v>16</v>
      </c>
      <c r="B23" s="15" t="s">
        <v>115</v>
      </c>
      <c r="C23" s="16" t="s">
        <v>50</v>
      </c>
      <c r="D23" s="17" t="s">
        <v>51</v>
      </c>
      <c r="E23" s="16" t="s">
        <v>52</v>
      </c>
      <c r="F23" s="17" t="s">
        <v>53</v>
      </c>
      <c r="G23" s="16" t="s">
        <v>54</v>
      </c>
      <c r="H23" s="16" t="s">
        <v>116</v>
      </c>
      <c r="I23" s="17" t="s">
        <v>56</v>
      </c>
      <c r="J23" s="128" t="s">
        <v>117</v>
      </c>
      <c r="K23" s="127" t="s">
        <v>103</v>
      </c>
      <c r="L23" s="130">
        <v>93141500</v>
      </c>
      <c r="M23" s="19">
        <v>4000000</v>
      </c>
      <c r="N23" s="18">
        <v>10</v>
      </c>
      <c r="O23" s="20">
        <v>38000000</v>
      </c>
      <c r="P23" s="21" t="s">
        <v>97</v>
      </c>
      <c r="Q23" s="21" t="s">
        <v>97</v>
      </c>
      <c r="R23" s="22" t="s">
        <v>61</v>
      </c>
      <c r="S23" s="23" t="s">
        <v>62</v>
      </c>
      <c r="T23" s="22" t="s">
        <v>61</v>
      </c>
      <c r="U23" s="24"/>
      <c r="V23" s="25" t="s">
        <v>63</v>
      </c>
      <c r="W23" s="23" t="s">
        <v>64</v>
      </c>
      <c r="X23" s="26"/>
      <c r="Y23" s="27"/>
      <c r="Z23" s="16"/>
      <c r="AA23" s="23"/>
      <c r="AB23" s="23"/>
      <c r="AC23" s="28"/>
      <c r="AD23" s="29"/>
      <c r="AE23" s="30"/>
      <c r="AF23" s="31"/>
      <c r="AG23" s="32"/>
      <c r="AH23" s="29"/>
      <c r="AI23" s="30"/>
      <c r="AJ23" s="31"/>
      <c r="AK23" s="33"/>
      <c r="AL23" s="31"/>
      <c r="AM23" s="33"/>
      <c r="AN23" s="33"/>
      <c r="AO23" s="34"/>
      <c r="AP23" s="29"/>
      <c r="AQ23" s="23"/>
      <c r="AR23" s="23"/>
    </row>
    <row r="24" spans="1:44" s="35" customFormat="1" ht="18" customHeight="1">
      <c r="A24" s="15">
        <v>17</v>
      </c>
      <c r="B24" s="15" t="s">
        <v>118</v>
      </c>
      <c r="C24" s="16" t="s">
        <v>50</v>
      </c>
      <c r="D24" s="17" t="s">
        <v>51</v>
      </c>
      <c r="E24" s="16" t="s">
        <v>52</v>
      </c>
      <c r="F24" s="17" t="s">
        <v>53</v>
      </c>
      <c r="G24" s="16" t="s">
        <v>54</v>
      </c>
      <c r="H24" s="16" t="s">
        <v>116</v>
      </c>
      <c r="I24" s="17" t="s">
        <v>56</v>
      </c>
      <c r="J24" s="128" t="s">
        <v>119</v>
      </c>
      <c r="K24" s="127" t="s">
        <v>103</v>
      </c>
      <c r="L24" s="130">
        <v>93141500</v>
      </c>
      <c r="M24" s="19">
        <v>3160000</v>
      </c>
      <c r="N24" s="18">
        <v>6</v>
      </c>
      <c r="O24" s="20">
        <v>18960000</v>
      </c>
      <c r="P24" s="21" t="s">
        <v>97</v>
      </c>
      <c r="Q24" s="21" t="s">
        <v>97</v>
      </c>
      <c r="R24" s="22" t="s">
        <v>61</v>
      </c>
      <c r="S24" s="23" t="s">
        <v>62</v>
      </c>
      <c r="T24" s="22" t="s">
        <v>61</v>
      </c>
      <c r="U24" s="24"/>
      <c r="V24" s="25" t="s">
        <v>63</v>
      </c>
      <c r="W24" s="23" t="s">
        <v>64</v>
      </c>
      <c r="X24" s="26"/>
      <c r="Y24" s="27"/>
      <c r="Z24" s="16"/>
      <c r="AA24" s="23"/>
      <c r="AB24" s="23"/>
      <c r="AC24" s="28"/>
      <c r="AD24" s="29"/>
      <c r="AE24" s="30"/>
      <c r="AF24" s="31"/>
      <c r="AG24" s="32"/>
      <c r="AH24" s="29"/>
      <c r="AI24" s="30"/>
      <c r="AJ24" s="31"/>
      <c r="AK24" s="33"/>
      <c r="AL24" s="31"/>
      <c r="AM24" s="33"/>
      <c r="AN24" s="33"/>
      <c r="AO24" s="34"/>
      <c r="AP24" s="29"/>
      <c r="AQ24" s="23"/>
      <c r="AR24" s="23"/>
    </row>
    <row r="25" spans="1:44" s="35" customFormat="1" ht="18" customHeight="1">
      <c r="A25" s="15">
        <v>18</v>
      </c>
      <c r="B25" s="15" t="s">
        <v>120</v>
      </c>
      <c r="C25" s="16" t="s">
        <v>50</v>
      </c>
      <c r="D25" s="17" t="s">
        <v>51</v>
      </c>
      <c r="E25" s="16" t="s">
        <v>52</v>
      </c>
      <c r="F25" s="17" t="s">
        <v>53</v>
      </c>
      <c r="G25" s="16" t="s">
        <v>54</v>
      </c>
      <c r="H25" s="16" t="s">
        <v>116</v>
      </c>
      <c r="I25" s="17" t="s">
        <v>71</v>
      </c>
      <c r="J25" s="128" t="s">
        <v>121</v>
      </c>
      <c r="K25" s="127" t="s">
        <v>103</v>
      </c>
      <c r="L25" s="130">
        <v>93141500</v>
      </c>
      <c r="M25" s="19">
        <v>4000000</v>
      </c>
      <c r="N25" s="18">
        <v>11</v>
      </c>
      <c r="O25" s="20">
        <v>42000000</v>
      </c>
      <c r="P25" s="21" t="s">
        <v>97</v>
      </c>
      <c r="Q25" s="21" t="s">
        <v>97</v>
      </c>
      <c r="R25" s="22" t="s">
        <v>61</v>
      </c>
      <c r="S25" s="23" t="s">
        <v>62</v>
      </c>
      <c r="T25" s="22" t="s">
        <v>61</v>
      </c>
      <c r="U25" s="24"/>
      <c r="V25" s="25" t="s">
        <v>63</v>
      </c>
      <c r="W25" s="23" t="s">
        <v>64</v>
      </c>
      <c r="X25" s="26"/>
      <c r="Y25" s="27"/>
      <c r="Z25" s="16"/>
      <c r="AA25" s="23"/>
      <c r="AB25" s="23"/>
      <c r="AC25" s="28"/>
      <c r="AD25" s="29"/>
      <c r="AE25" s="30"/>
      <c r="AF25" s="31"/>
      <c r="AG25" s="32"/>
      <c r="AH25" s="29"/>
      <c r="AI25" s="30"/>
      <c r="AJ25" s="31"/>
      <c r="AK25" s="33"/>
      <c r="AL25" s="31"/>
      <c r="AM25" s="33"/>
      <c r="AN25" s="33"/>
      <c r="AO25" s="34"/>
      <c r="AP25" s="29"/>
      <c r="AQ25" s="23"/>
      <c r="AR25" s="23"/>
    </row>
    <row r="26" spans="1:44" s="35" customFormat="1" ht="18" customHeight="1">
      <c r="A26" s="15">
        <v>19</v>
      </c>
      <c r="B26" s="15" t="s">
        <v>122</v>
      </c>
      <c r="C26" s="16" t="s">
        <v>50</v>
      </c>
      <c r="D26" s="17" t="s">
        <v>51</v>
      </c>
      <c r="E26" s="16" t="s">
        <v>52</v>
      </c>
      <c r="F26" s="17" t="s">
        <v>53</v>
      </c>
      <c r="G26" s="16" t="s">
        <v>54</v>
      </c>
      <c r="H26" s="16" t="s">
        <v>116</v>
      </c>
      <c r="I26" s="17" t="s">
        <v>56</v>
      </c>
      <c r="J26" s="128" t="s">
        <v>123</v>
      </c>
      <c r="K26" s="127" t="s">
        <v>103</v>
      </c>
      <c r="L26" s="130">
        <v>93141500</v>
      </c>
      <c r="M26" s="19">
        <v>10000000</v>
      </c>
      <c r="N26" s="18">
        <v>10</v>
      </c>
      <c r="O26" s="20">
        <v>95000000</v>
      </c>
      <c r="P26" s="21" t="s">
        <v>97</v>
      </c>
      <c r="Q26" s="21" t="s">
        <v>97</v>
      </c>
      <c r="R26" s="22" t="s">
        <v>61</v>
      </c>
      <c r="S26" s="23" t="s">
        <v>62</v>
      </c>
      <c r="T26" s="22" t="s">
        <v>61</v>
      </c>
      <c r="U26" s="24"/>
      <c r="V26" s="25" t="s">
        <v>63</v>
      </c>
      <c r="W26" s="23" t="s">
        <v>64</v>
      </c>
      <c r="X26" s="26"/>
      <c r="Y26" s="27"/>
      <c r="Z26" s="16"/>
      <c r="AA26" s="23"/>
      <c r="AB26" s="23"/>
      <c r="AC26" s="28"/>
      <c r="AD26" s="29"/>
      <c r="AE26" s="30"/>
      <c r="AF26" s="31"/>
      <c r="AG26" s="32"/>
      <c r="AH26" s="29"/>
      <c r="AI26" s="30"/>
      <c r="AJ26" s="31"/>
      <c r="AK26" s="33"/>
      <c r="AL26" s="31"/>
      <c r="AM26" s="33"/>
      <c r="AN26" s="33"/>
      <c r="AO26" s="34"/>
      <c r="AP26" s="29"/>
      <c r="AQ26" s="23"/>
      <c r="AR26" s="23"/>
    </row>
    <row r="27" spans="1:44" s="35" customFormat="1" ht="18" customHeight="1">
      <c r="A27" s="15">
        <v>20</v>
      </c>
      <c r="B27" s="15" t="s">
        <v>124</v>
      </c>
      <c r="C27" s="16" t="s">
        <v>50</v>
      </c>
      <c r="D27" s="17" t="s">
        <v>51</v>
      </c>
      <c r="E27" s="16" t="s">
        <v>52</v>
      </c>
      <c r="F27" s="17" t="s">
        <v>53</v>
      </c>
      <c r="G27" s="16" t="s">
        <v>54</v>
      </c>
      <c r="H27" s="16" t="s">
        <v>116</v>
      </c>
      <c r="I27" s="17" t="s">
        <v>71</v>
      </c>
      <c r="J27" s="128" t="s">
        <v>125</v>
      </c>
      <c r="K27" s="127" t="s">
        <v>103</v>
      </c>
      <c r="L27" s="130">
        <v>93141500</v>
      </c>
      <c r="M27" s="19">
        <v>3800000</v>
      </c>
      <c r="N27" s="18">
        <v>6</v>
      </c>
      <c r="O27" s="20">
        <v>22800000</v>
      </c>
      <c r="P27" s="21" t="s">
        <v>97</v>
      </c>
      <c r="Q27" s="21" t="s">
        <v>97</v>
      </c>
      <c r="R27" s="22" t="s">
        <v>61</v>
      </c>
      <c r="S27" s="23" t="s">
        <v>62</v>
      </c>
      <c r="T27" s="22" t="s">
        <v>61</v>
      </c>
      <c r="U27" s="24"/>
      <c r="V27" s="25" t="s">
        <v>63</v>
      </c>
      <c r="W27" s="23" t="s">
        <v>64</v>
      </c>
      <c r="X27" s="26"/>
      <c r="Y27" s="27"/>
      <c r="Z27" s="16"/>
      <c r="AA27" s="23"/>
      <c r="AB27" s="23"/>
      <c r="AC27" s="28"/>
      <c r="AD27" s="29"/>
      <c r="AE27" s="30"/>
      <c r="AF27" s="31"/>
      <c r="AG27" s="32"/>
      <c r="AH27" s="29"/>
      <c r="AI27" s="30"/>
      <c r="AJ27" s="31"/>
      <c r="AK27" s="33"/>
      <c r="AL27" s="31"/>
      <c r="AM27" s="33"/>
      <c r="AN27" s="33"/>
      <c r="AO27" s="34"/>
      <c r="AP27" s="29"/>
      <c r="AQ27" s="23"/>
      <c r="AR27" s="23"/>
    </row>
    <row r="28" spans="1:44" s="35" customFormat="1" ht="18" customHeight="1">
      <c r="A28" s="15">
        <v>21</v>
      </c>
      <c r="B28" s="15" t="s">
        <v>126</v>
      </c>
      <c r="C28" s="16" t="s">
        <v>50</v>
      </c>
      <c r="D28" s="17" t="s">
        <v>51</v>
      </c>
      <c r="E28" s="16" t="s">
        <v>52</v>
      </c>
      <c r="F28" s="17" t="s">
        <v>53</v>
      </c>
      <c r="G28" s="16" t="s">
        <v>54</v>
      </c>
      <c r="H28" s="16" t="s">
        <v>116</v>
      </c>
      <c r="I28" s="17" t="s">
        <v>56</v>
      </c>
      <c r="J28" s="128" t="s">
        <v>127</v>
      </c>
      <c r="K28" s="127" t="s">
        <v>103</v>
      </c>
      <c r="L28" s="130">
        <v>93141500</v>
      </c>
      <c r="M28" s="19">
        <v>3700000</v>
      </c>
      <c r="N28" s="18">
        <v>11</v>
      </c>
      <c r="O28" s="20">
        <v>38850000</v>
      </c>
      <c r="P28" s="21" t="s">
        <v>97</v>
      </c>
      <c r="Q28" s="21" t="s">
        <v>97</v>
      </c>
      <c r="R28" s="22" t="s">
        <v>61</v>
      </c>
      <c r="S28" s="23" t="s">
        <v>62</v>
      </c>
      <c r="T28" s="22" t="s">
        <v>61</v>
      </c>
      <c r="U28" s="24"/>
      <c r="V28" s="25" t="s">
        <v>63</v>
      </c>
      <c r="W28" s="23" t="s">
        <v>64</v>
      </c>
      <c r="X28" s="26"/>
      <c r="Y28" s="27"/>
      <c r="Z28" s="16"/>
      <c r="AA28" s="23"/>
      <c r="AB28" s="23"/>
      <c r="AC28" s="28"/>
      <c r="AD28" s="29"/>
      <c r="AE28" s="30"/>
      <c r="AF28" s="31"/>
      <c r="AG28" s="32"/>
      <c r="AH28" s="29"/>
      <c r="AI28" s="30"/>
      <c r="AJ28" s="31"/>
      <c r="AK28" s="33"/>
      <c r="AL28" s="31"/>
      <c r="AM28" s="33"/>
      <c r="AN28" s="33"/>
      <c r="AO28" s="34"/>
      <c r="AP28" s="29"/>
      <c r="AQ28" s="23"/>
      <c r="AR28" s="23"/>
    </row>
    <row r="29" spans="1:44" s="35" customFormat="1" ht="18" customHeight="1">
      <c r="A29" s="15">
        <v>22</v>
      </c>
      <c r="B29" s="15" t="s">
        <v>128</v>
      </c>
      <c r="C29" s="16" t="s">
        <v>50</v>
      </c>
      <c r="D29" s="17" t="s">
        <v>51</v>
      </c>
      <c r="E29" s="16" t="s">
        <v>52</v>
      </c>
      <c r="F29" s="17" t="s">
        <v>53</v>
      </c>
      <c r="G29" s="16" t="s">
        <v>54</v>
      </c>
      <c r="H29" s="16" t="s">
        <v>116</v>
      </c>
      <c r="I29" s="17" t="s">
        <v>56</v>
      </c>
      <c r="J29" s="128" t="s">
        <v>129</v>
      </c>
      <c r="K29" s="127" t="s">
        <v>103</v>
      </c>
      <c r="L29" s="130">
        <v>93141500</v>
      </c>
      <c r="M29" s="19">
        <v>3700000</v>
      </c>
      <c r="N29" s="18">
        <v>10</v>
      </c>
      <c r="O29" s="20">
        <v>35150000</v>
      </c>
      <c r="P29" s="21" t="s">
        <v>97</v>
      </c>
      <c r="Q29" s="21" t="s">
        <v>97</v>
      </c>
      <c r="R29" s="22" t="s">
        <v>61</v>
      </c>
      <c r="S29" s="23" t="s">
        <v>62</v>
      </c>
      <c r="T29" s="22" t="s">
        <v>61</v>
      </c>
      <c r="U29" s="24"/>
      <c r="V29" s="25" t="s">
        <v>63</v>
      </c>
      <c r="W29" s="23" t="s">
        <v>64</v>
      </c>
      <c r="X29" s="26"/>
      <c r="Y29" s="27"/>
      <c r="Z29" s="16"/>
      <c r="AA29" s="23"/>
      <c r="AB29" s="23"/>
      <c r="AC29" s="28"/>
      <c r="AD29" s="29"/>
      <c r="AE29" s="30"/>
      <c r="AF29" s="31"/>
      <c r="AG29" s="32"/>
      <c r="AH29" s="29"/>
      <c r="AI29" s="30"/>
      <c r="AJ29" s="31"/>
      <c r="AK29" s="33"/>
      <c r="AL29" s="31"/>
      <c r="AM29" s="33"/>
      <c r="AN29" s="33"/>
      <c r="AO29" s="34"/>
      <c r="AP29" s="29"/>
      <c r="AQ29" s="23"/>
      <c r="AR29" s="23"/>
    </row>
    <row r="30" spans="1:44" s="35" customFormat="1" ht="18" customHeight="1">
      <c r="A30" s="15">
        <v>23</v>
      </c>
      <c r="B30" s="15" t="s">
        <v>130</v>
      </c>
      <c r="C30" s="16" t="s">
        <v>50</v>
      </c>
      <c r="D30" s="17" t="s">
        <v>51</v>
      </c>
      <c r="E30" s="16" t="s">
        <v>52</v>
      </c>
      <c r="F30" s="17" t="s">
        <v>53</v>
      </c>
      <c r="G30" s="16" t="s">
        <v>54</v>
      </c>
      <c r="H30" s="16" t="s">
        <v>116</v>
      </c>
      <c r="I30" s="17" t="s">
        <v>56</v>
      </c>
      <c r="J30" s="128" t="s">
        <v>129</v>
      </c>
      <c r="K30" s="127" t="s">
        <v>103</v>
      </c>
      <c r="L30" s="130">
        <v>93141500</v>
      </c>
      <c r="M30" s="19">
        <v>4000000</v>
      </c>
      <c r="N30" s="18">
        <v>6</v>
      </c>
      <c r="O30" s="20">
        <v>24000000</v>
      </c>
      <c r="P30" s="21" t="s">
        <v>97</v>
      </c>
      <c r="Q30" s="21" t="s">
        <v>97</v>
      </c>
      <c r="R30" s="22" t="s">
        <v>61</v>
      </c>
      <c r="S30" s="23" t="s">
        <v>62</v>
      </c>
      <c r="T30" s="22" t="s">
        <v>61</v>
      </c>
      <c r="U30" s="24"/>
      <c r="V30" s="25" t="s">
        <v>63</v>
      </c>
      <c r="W30" s="23" t="s">
        <v>64</v>
      </c>
      <c r="X30" s="26"/>
      <c r="Y30" s="27"/>
      <c r="Z30" s="16"/>
      <c r="AA30" s="23"/>
      <c r="AB30" s="23"/>
      <c r="AC30" s="28"/>
      <c r="AD30" s="29"/>
      <c r="AE30" s="30"/>
      <c r="AF30" s="31"/>
      <c r="AG30" s="32"/>
      <c r="AH30" s="29"/>
      <c r="AI30" s="30"/>
      <c r="AJ30" s="31"/>
      <c r="AK30" s="33"/>
      <c r="AL30" s="31"/>
      <c r="AM30" s="33"/>
      <c r="AN30" s="33"/>
      <c r="AO30" s="34"/>
      <c r="AP30" s="29"/>
      <c r="AQ30" s="23"/>
      <c r="AR30" s="23"/>
    </row>
    <row r="31" spans="1:44" s="35" customFormat="1" ht="18" customHeight="1">
      <c r="A31" s="15">
        <v>24</v>
      </c>
      <c r="B31" s="15" t="s">
        <v>131</v>
      </c>
      <c r="C31" s="16" t="s">
        <v>50</v>
      </c>
      <c r="D31" s="17" t="s">
        <v>51</v>
      </c>
      <c r="E31" s="16" t="s">
        <v>52</v>
      </c>
      <c r="F31" s="17" t="s">
        <v>53</v>
      </c>
      <c r="G31" s="16" t="s">
        <v>54</v>
      </c>
      <c r="H31" s="16" t="s">
        <v>116</v>
      </c>
      <c r="I31" s="17" t="s">
        <v>56</v>
      </c>
      <c r="J31" s="128" t="s">
        <v>132</v>
      </c>
      <c r="K31" s="127" t="s">
        <v>103</v>
      </c>
      <c r="L31" s="130">
        <v>93141500</v>
      </c>
      <c r="M31" s="19">
        <v>4000000</v>
      </c>
      <c r="N31" s="18">
        <v>6</v>
      </c>
      <c r="O31" s="20">
        <v>24000000</v>
      </c>
      <c r="P31" s="21" t="s">
        <v>97</v>
      </c>
      <c r="Q31" s="21" t="s">
        <v>97</v>
      </c>
      <c r="R31" s="22" t="s">
        <v>61</v>
      </c>
      <c r="S31" s="23" t="s">
        <v>62</v>
      </c>
      <c r="T31" s="22" t="s">
        <v>61</v>
      </c>
      <c r="U31" s="24"/>
      <c r="V31" s="25" t="s">
        <v>63</v>
      </c>
      <c r="W31" s="23" t="s">
        <v>64</v>
      </c>
      <c r="X31" s="26"/>
      <c r="Y31" s="27"/>
      <c r="Z31" s="16"/>
      <c r="AA31" s="23"/>
      <c r="AB31" s="23"/>
      <c r="AC31" s="28"/>
      <c r="AD31" s="29"/>
      <c r="AE31" s="30"/>
      <c r="AF31" s="31"/>
      <c r="AG31" s="32"/>
      <c r="AH31" s="29"/>
      <c r="AI31" s="30"/>
      <c r="AJ31" s="31"/>
      <c r="AK31" s="33"/>
      <c r="AL31" s="31"/>
      <c r="AM31" s="33"/>
      <c r="AN31" s="33"/>
      <c r="AO31" s="34"/>
      <c r="AP31" s="29"/>
      <c r="AQ31" s="23"/>
      <c r="AR31" s="23"/>
    </row>
    <row r="32" spans="1:44" s="35" customFormat="1" ht="18" customHeight="1">
      <c r="A32" s="15">
        <v>25</v>
      </c>
      <c r="B32" s="15" t="s">
        <v>133</v>
      </c>
      <c r="C32" s="16" t="s">
        <v>50</v>
      </c>
      <c r="D32" s="17" t="s">
        <v>51</v>
      </c>
      <c r="E32" s="16" t="s">
        <v>52</v>
      </c>
      <c r="F32" s="17" t="s">
        <v>53</v>
      </c>
      <c r="G32" s="16" t="s">
        <v>54</v>
      </c>
      <c r="H32" s="16" t="s">
        <v>134</v>
      </c>
      <c r="I32" s="17" t="s">
        <v>71</v>
      </c>
      <c r="J32" s="128" t="s">
        <v>135</v>
      </c>
      <c r="K32" s="127" t="s">
        <v>103</v>
      </c>
      <c r="L32" s="130">
        <v>77101700</v>
      </c>
      <c r="M32" s="19">
        <v>6700000</v>
      </c>
      <c r="N32" s="18">
        <v>10</v>
      </c>
      <c r="O32" s="20">
        <v>63650000</v>
      </c>
      <c r="P32" s="21" t="s">
        <v>97</v>
      </c>
      <c r="Q32" s="21" t="s">
        <v>97</v>
      </c>
      <c r="R32" s="22" t="s">
        <v>61</v>
      </c>
      <c r="S32" s="23" t="s">
        <v>62</v>
      </c>
      <c r="T32" s="22" t="s">
        <v>61</v>
      </c>
      <c r="U32" s="24"/>
      <c r="V32" s="25" t="s">
        <v>63</v>
      </c>
      <c r="W32" s="23" t="s">
        <v>64</v>
      </c>
      <c r="X32" s="26"/>
      <c r="Y32" s="27"/>
      <c r="Z32" s="16"/>
      <c r="AA32" s="23"/>
      <c r="AB32" s="23"/>
      <c r="AC32" s="28"/>
      <c r="AD32" s="29"/>
      <c r="AE32" s="30"/>
      <c r="AF32" s="31"/>
      <c r="AG32" s="32"/>
      <c r="AH32" s="29"/>
      <c r="AI32" s="30"/>
      <c r="AJ32" s="31"/>
      <c r="AK32" s="33"/>
      <c r="AL32" s="31"/>
      <c r="AM32" s="33"/>
      <c r="AN32" s="33"/>
      <c r="AO32" s="34"/>
      <c r="AP32" s="29"/>
      <c r="AQ32" s="23"/>
      <c r="AR32" s="23"/>
    </row>
    <row r="33" spans="1:44" s="35" customFormat="1" ht="18" customHeight="1">
      <c r="A33" s="15">
        <v>26</v>
      </c>
      <c r="B33" s="15" t="s">
        <v>136</v>
      </c>
      <c r="C33" s="16" t="s">
        <v>50</v>
      </c>
      <c r="D33" s="17" t="s">
        <v>51</v>
      </c>
      <c r="E33" s="16" t="s">
        <v>52</v>
      </c>
      <c r="F33" s="17" t="s">
        <v>53</v>
      </c>
      <c r="G33" s="16" t="s">
        <v>54</v>
      </c>
      <c r="H33" s="16" t="s">
        <v>134</v>
      </c>
      <c r="I33" s="17" t="s">
        <v>71</v>
      </c>
      <c r="J33" s="128" t="s">
        <v>137</v>
      </c>
      <c r="K33" s="127" t="s">
        <v>103</v>
      </c>
      <c r="L33" s="130">
        <v>77101700</v>
      </c>
      <c r="M33" s="19">
        <v>6500000</v>
      </c>
      <c r="N33" s="18">
        <v>11</v>
      </c>
      <c r="O33" s="20">
        <v>68250000</v>
      </c>
      <c r="P33" s="21" t="s">
        <v>97</v>
      </c>
      <c r="Q33" s="21" t="s">
        <v>97</v>
      </c>
      <c r="R33" s="22" t="s">
        <v>61</v>
      </c>
      <c r="S33" s="23" t="s">
        <v>62</v>
      </c>
      <c r="T33" s="22" t="s">
        <v>61</v>
      </c>
      <c r="U33" s="24"/>
      <c r="V33" s="25" t="s">
        <v>63</v>
      </c>
      <c r="W33" s="23" t="s">
        <v>64</v>
      </c>
      <c r="X33" s="26"/>
      <c r="Y33" s="27"/>
      <c r="Z33" s="16"/>
      <c r="AA33" s="23"/>
      <c r="AB33" s="23"/>
      <c r="AC33" s="28"/>
      <c r="AD33" s="29"/>
      <c r="AE33" s="30"/>
      <c r="AF33" s="31"/>
      <c r="AG33" s="32"/>
      <c r="AH33" s="29"/>
      <c r="AI33" s="30"/>
      <c r="AJ33" s="31"/>
      <c r="AK33" s="33"/>
      <c r="AL33" s="31"/>
      <c r="AM33" s="33"/>
      <c r="AN33" s="33"/>
      <c r="AO33" s="34"/>
      <c r="AP33" s="29"/>
      <c r="AQ33" s="23"/>
      <c r="AR33" s="23"/>
    </row>
    <row r="34" spans="1:44" s="35" customFormat="1" ht="18" customHeight="1">
      <c r="A34" s="15">
        <v>27</v>
      </c>
      <c r="B34" s="15" t="s">
        <v>138</v>
      </c>
      <c r="C34" s="16" t="s">
        <v>50</v>
      </c>
      <c r="D34" s="17" t="s">
        <v>51</v>
      </c>
      <c r="E34" s="16" t="s">
        <v>52</v>
      </c>
      <c r="F34" s="17" t="s">
        <v>53</v>
      </c>
      <c r="G34" s="16" t="s">
        <v>54</v>
      </c>
      <c r="H34" s="16" t="s">
        <v>134</v>
      </c>
      <c r="I34" s="17" t="s">
        <v>71</v>
      </c>
      <c r="J34" s="128" t="s">
        <v>139</v>
      </c>
      <c r="K34" s="127" t="s">
        <v>103</v>
      </c>
      <c r="L34" s="130">
        <v>77101700</v>
      </c>
      <c r="M34" s="19">
        <v>6750000</v>
      </c>
      <c r="N34" s="18">
        <v>11</v>
      </c>
      <c r="O34" s="20">
        <v>70875000</v>
      </c>
      <c r="P34" s="21" t="s">
        <v>97</v>
      </c>
      <c r="Q34" s="21" t="s">
        <v>97</v>
      </c>
      <c r="R34" s="22" t="s">
        <v>61</v>
      </c>
      <c r="S34" s="23" t="s">
        <v>62</v>
      </c>
      <c r="T34" s="22" t="s">
        <v>61</v>
      </c>
      <c r="U34" s="24"/>
      <c r="V34" s="25" t="s">
        <v>63</v>
      </c>
      <c r="W34" s="23" t="s">
        <v>64</v>
      </c>
      <c r="X34" s="26"/>
      <c r="Y34" s="27"/>
      <c r="Z34" s="16"/>
      <c r="AA34" s="23"/>
      <c r="AB34" s="23"/>
      <c r="AC34" s="28"/>
      <c r="AD34" s="29"/>
      <c r="AE34" s="30"/>
      <c r="AF34" s="31"/>
      <c r="AG34" s="32"/>
      <c r="AH34" s="29"/>
      <c r="AI34" s="30"/>
      <c r="AJ34" s="31"/>
      <c r="AK34" s="33"/>
      <c r="AL34" s="31"/>
      <c r="AM34" s="33"/>
      <c r="AN34" s="33"/>
      <c r="AO34" s="34"/>
      <c r="AP34" s="29"/>
      <c r="AQ34" s="23"/>
      <c r="AR34" s="23"/>
    </row>
    <row r="35" spans="1:44" s="35" customFormat="1" ht="18" customHeight="1">
      <c r="A35" s="15">
        <v>28</v>
      </c>
      <c r="B35" s="15" t="s">
        <v>140</v>
      </c>
      <c r="C35" s="16" t="s">
        <v>50</v>
      </c>
      <c r="D35" s="17" t="s">
        <v>51</v>
      </c>
      <c r="E35" s="16" t="s">
        <v>52</v>
      </c>
      <c r="F35" s="17" t="s">
        <v>53</v>
      </c>
      <c r="G35" s="16" t="s">
        <v>54</v>
      </c>
      <c r="H35" s="16" t="s">
        <v>141</v>
      </c>
      <c r="I35" s="17" t="s">
        <v>56</v>
      </c>
      <c r="J35" s="128" t="s">
        <v>142</v>
      </c>
      <c r="K35" s="127" t="s">
        <v>103</v>
      </c>
      <c r="L35" s="130">
        <v>81101500</v>
      </c>
      <c r="M35" s="19">
        <v>4500000</v>
      </c>
      <c r="N35" s="18">
        <v>6</v>
      </c>
      <c r="O35" s="20">
        <v>27000000</v>
      </c>
      <c r="P35" s="21" t="s">
        <v>97</v>
      </c>
      <c r="Q35" s="21" t="s">
        <v>97</v>
      </c>
      <c r="R35" s="22" t="s">
        <v>61</v>
      </c>
      <c r="S35" s="23" t="s">
        <v>62</v>
      </c>
      <c r="T35" s="22" t="s">
        <v>61</v>
      </c>
      <c r="U35" s="24"/>
      <c r="V35" s="25" t="s">
        <v>63</v>
      </c>
      <c r="W35" s="23" t="s">
        <v>64</v>
      </c>
      <c r="X35" s="26"/>
      <c r="Y35" s="27"/>
      <c r="Z35" s="16"/>
      <c r="AA35" s="23"/>
      <c r="AB35" s="23"/>
      <c r="AC35" s="28"/>
      <c r="AD35" s="29"/>
      <c r="AE35" s="30"/>
      <c r="AF35" s="31"/>
      <c r="AG35" s="32"/>
      <c r="AH35" s="29"/>
      <c r="AI35" s="30"/>
      <c r="AJ35" s="31"/>
      <c r="AK35" s="33"/>
      <c r="AL35" s="31"/>
      <c r="AM35" s="33"/>
      <c r="AN35" s="33"/>
      <c r="AO35" s="34"/>
      <c r="AP35" s="29"/>
      <c r="AQ35" s="23"/>
      <c r="AR35" s="23"/>
    </row>
    <row r="36" spans="1:44" s="35" customFormat="1" ht="18" customHeight="1">
      <c r="A36" s="15">
        <v>29</v>
      </c>
      <c r="B36" s="15" t="s">
        <v>143</v>
      </c>
      <c r="C36" s="16" t="s">
        <v>50</v>
      </c>
      <c r="D36" s="17" t="s">
        <v>51</v>
      </c>
      <c r="E36" s="16" t="s">
        <v>52</v>
      </c>
      <c r="F36" s="17" t="s">
        <v>53</v>
      </c>
      <c r="G36" s="16" t="s">
        <v>54</v>
      </c>
      <c r="H36" s="16" t="s">
        <v>141</v>
      </c>
      <c r="I36" s="17" t="s">
        <v>56</v>
      </c>
      <c r="J36" s="128" t="s">
        <v>144</v>
      </c>
      <c r="K36" s="127" t="s">
        <v>103</v>
      </c>
      <c r="L36" s="130">
        <v>81101500</v>
      </c>
      <c r="M36" s="19">
        <v>6700000</v>
      </c>
      <c r="N36" s="18">
        <v>6</v>
      </c>
      <c r="O36" s="20">
        <v>40200000</v>
      </c>
      <c r="P36" s="21" t="s">
        <v>97</v>
      </c>
      <c r="Q36" s="21" t="s">
        <v>97</v>
      </c>
      <c r="R36" s="22" t="s">
        <v>61</v>
      </c>
      <c r="S36" s="23" t="s">
        <v>62</v>
      </c>
      <c r="T36" s="22" t="s">
        <v>61</v>
      </c>
      <c r="U36" s="24"/>
      <c r="V36" s="25" t="s">
        <v>63</v>
      </c>
      <c r="W36" s="23" t="s">
        <v>64</v>
      </c>
      <c r="X36" s="26"/>
      <c r="Y36" s="27"/>
      <c r="Z36" s="16"/>
      <c r="AA36" s="23"/>
      <c r="AB36" s="23"/>
      <c r="AC36" s="28"/>
      <c r="AD36" s="29"/>
      <c r="AE36" s="30"/>
      <c r="AF36" s="31"/>
      <c r="AG36" s="32"/>
      <c r="AH36" s="29"/>
      <c r="AI36" s="30"/>
      <c r="AJ36" s="31"/>
      <c r="AK36" s="33"/>
      <c r="AL36" s="31"/>
      <c r="AM36" s="33"/>
      <c r="AN36" s="33"/>
      <c r="AO36" s="34"/>
      <c r="AP36" s="29"/>
      <c r="AQ36" s="23"/>
      <c r="AR36" s="23"/>
    </row>
    <row r="37" spans="1:44" s="35" customFormat="1" ht="18" customHeight="1">
      <c r="A37" s="15">
        <v>30</v>
      </c>
      <c r="B37" s="15" t="s">
        <v>145</v>
      </c>
      <c r="C37" s="16" t="s">
        <v>50</v>
      </c>
      <c r="D37" s="17" t="s">
        <v>51</v>
      </c>
      <c r="E37" s="16" t="s">
        <v>52</v>
      </c>
      <c r="F37" s="17" t="s">
        <v>53</v>
      </c>
      <c r="G37" s="16" t="s">
        <v>54</v>
      </c>
      <c r="H37" s="16" t="s">
        <v>146</v>
      </c>
      <c r="I37" s="17" t="s">
        <v>56</v>
      </c>
      <c r="J37" s="128" t="s">
        <v>147</v>
      </c>
      <c r="K37" s="127" t="s">
        <v>103</v>
      </c>
      <c r="L37" s="130">
        <v>80161500</v>
      </c>
      <c r="M37" s="19">
        <v>13500000</v>
      </c>
      <c r="N37" s="18">
        <v>12</v>
      </c>
      <c r="O37" s="20">
        <v>162000000</v>
      </c>
      <c r="P37" s="21" t="s">
        <v>97</v>
      </c>
      <c r="Q37" s="21" t="s">
        <v>97</v>
      </c>
      <c r="R37" s="22" t="s">
        <v>61</v>
      </c>
      <c r="S37" s="23" t="s">
        <v>62</v>
      </c>
      <c r="T37" s="22" t="s">
        <v>61</v>
      </c>
      <c r="U37" s="24"/>
      <c r="V37" s="25" t="s">
        <v>63</v>
      </c>
      <c r="W37" s="23" t="s">
        <v>64</v>
      </c>
      <c r="X37" s="26"/>
      <c r="Y37" s="27"/>
      <c r="Z37" s="16"/>
      <c r="AA37" s="23"/>
      <c r="AB37" s="23"/>
      <c r="AC37" s="28"/>
      <c r="AD37" s="29"/>
      <c r="AE37" s="30"/>
      <c r="AF37" s="31"/>
      <c r="AG37" s="32"/>
      <c r="AH37" s="29"/>
      <c r="AI37" s="30"/>
      <c r="AJ37" s="31"/>
      <c r="AK37" s="33"/>
      <c r="AL37" s="31"/>
      <c r="AM37" s="33"/>
      <c r="AN37" s="33"/>
      <c r="AO37" s="34"/>
      <c r="AP37" s="29"/>
      <c r="AQ37" s="23"/>
      <c r="AR37" s="23"/>
    </row>
    <row r="38" spans="1:44" s="35" customFormat="1" ht="18" customHeight="1">
      <c r="A38" s="15">
        <v>31</v>
      </c>
      <c r="B38" s="15" t="s">
        <v>148</v>
      </c>
      <c r="C38" s="16" t="s">
        <v>50</v>
      </c>
      <c r="D38" s="17" t="s">
        <v>51</v>
      </c>
      <c r="E38" s="16" t="s">
        <v>52</v>
      </c>
      <c r="F38" s="17" t="s">
        <v>53</v>
      </c>
      <c r="G38" s="16" t="s">
        <v>54</v>
      </c>
      <c r="H38" s="16" t="s">
        <v>141</v>
      </c>
      <c r="I38" s="17" t="s">
        <v>71</v>
      </c>
      <c r="J38" s="128" t="s">
        <v>149</v>
      </c>
      <c r="K38" s="127" t="s">
        <v>103</v>
      </c>
      <c r="L38" s="130">
        <v>81101500</v>
      </c>
      <c r="M38" s="19">
        <v>7500000</v>
      </c>
      <c r="N38" s="18">
        <v>11</v>
      </c>
      <c r="O38" s="20">
        <v>78750000</v>
      </c>
      <c r="P38" s="21" t="s">
        <v>97</v>
      </c>
      <c r="Q38" s="21" t="s">
        <v>97</v>
      </c>
      <c r="R38" s="22" t="s">
        <v>61</v>
      </c>
      <c r="S38" s="23" t="s">
        <v>62</v>
      </c>
      <c r="T38" s="22" t="s">
        <v>61</v>
      </c>
      <c r="U38" s="24"/>
      <c r="V38" s="25" t="s">
        <v>63</v>
      </c>
      <c r="W38" s="23" t="s">
        <v>64</v>
      </c>
      <c r="X38" s="26"/>
      <c r="Y38" s="27"/>
      <c r="Z38" s="16"/>
      <c r="AA38" s="23"/>
      <c r="AB38" s="23"/>
      <c r="AC38" s="28"/>
      <c r="AD38" s="29"/>
      <c r="AE38" s="30"/>
      <c r="AF38" s="31"/>
      <c r="AG38" s="32"/>
      <c r="AH38" s="29"/>
      <c r="AI38" s="30"/>
      <c r="AJ38" s="31"/>
      <c r="AK38" s="33"/>
      <c r="AL38" s="31"/>
      <c r="AM38" s="33"/>
      <c r="AN38" s="33"/>
      <c r="AO38" s="34"/>
      <c r="AP38" s="29"/>
      <c r="AQ38" s="23"/>
      <c r="AR38" s="23"/>
    </row>
    <row r="39" spans="1:44" s="35" customFormat="1" ht="18" customHeight="1">
      <c r="A39" s="15">
        <v>32</v>
      </c>
      <c r="B39" s="15" t="s">
        <v>150</v>
      </c>
      <c r="C39" s="16" t="s">
        <v>50</v>
      </c>
      <c r="D39" s="17" t="s">
        <v>51</v>
      </c>
      <c r="E39" s="16" t="s">
        <v>52</v>
      </c>
      <c r="F39" s="17" t="s">
        <v>53</v>
      </c>
      <c r="G39" s="16" t="s">
        <v>54</v>
      </c>
      <c r="H39" s="16" t="s">
        <v>141</v>
      </c>
      <c r="I39" s="17" t="s">
        <v>56</v>
      </c>
      <c r="J39" s="128" t="s">
        <v>151</v>
      </c>
      <c r="K39" s="127" t="s">
        <v>103</v>
      </c>
      <c r="L39" s="130">
        <v>81101500</v>
      </c>
      <c r="M39" s="19">
        <v>3200000</v>
      </c>
      <c r="N39" s="18">
        <v>11</v>
      </c>
      <c r="O39" s="20">
        <v>33600000</v>
      </c>
      <c r="P39" s="21" t="s">
        <v>97</v>
      </c>
      <c r="Q39" s="21" t="s">
        <v>97</v>
      </c>
      <c r="R39" s="22" t="s">
        <v>61</v>
      </c>
      <c r="S39" s="23" t="s">
        <v>62</v>
      </c>
      <c r="T39" s="22" t="s">
        <v>61</v>
      </c>
      <c r="U39" s="24"/>
      <c r="V39" s="25" t="s">
        <v>63</v>
      </c>
      <c r="W39" s="23" t="s">
        <v>64</v>
      </c>
      <c r="X39" s="26"/>
      <c r="Y39" s="27"/>
      <c r="Z39" s="16"/>
      <c r="AA39" s="23"/>
      <c r="AB39" s="23"/>
      <c r="AC39" s="28"/>
      <c r="AD39" s="29"/>
      <c r="AE39" s="30"/>
      <c r="AF39" s="31"/>
      <c r="AG39" s="32"/>
      <c r="AH39" s="29"/>
      <c r="AI39" s="30"/>
      <c r="AJ39" s="31"/>
      <c r="AK39" s="33"/>
      <c r="AL39" s="31"/>
      <c r="AM39" s="33"/>
      <c r="AN39" s="33"/>
      <c r="AO39" s="34"/>
      <c r="AP39" s="29"/>
      <c r="AQ39" s="23"/>
      <c r="AR39" s="23"/>
    </row>
    <row r="40" spans="1:44" s="35" customFormat="1" ht="18" customHeight="1">
      <c r="A40" s="15">
        <v>33</v>
      </c>
      <c r="B40" s="15" t="s">
        <v>152</v>
      </c>
      <c r="C40" s="16" t="s">
        <v>50</v>
      </c>
      <c r="D40" s="17" t="s">
        <v>51</v>
      </c>
      <c r="E40" s="16" t="s">
        <v>52</v>
      </c>
      <c r="F40" s="17" t="s">
        <v>53</v>
      </c>
      <c r="G40" s="16" t="s">
        <v>54</v>
      </c>
      <c r="H40" s="16" t="s">
        <v>141</v>
      </c>
      <c r="I40" s="17" t="s">
        <v>56</v>
      </c>
      <c r="J40" s="128" t="s">
        <v>153</v>
      </c>
      <c r="K40" s="127" t="s">
        <v>103</v>
      </c>
      <c r="L40" s="130">
        <v>81101500</v>
      </c>
      <c r="M40" s="19">
        <v>12000000</v>
      </c>
      <c r="N40" s="18">
        <v>3</v>
      </c>
      <c r="O40" s="20">
        <v>40050000</v>
      </c>
      <c r="P40" s="21" t="s">
        <v>97</v>
      </c>
      <c r="Q40" s="21" t="s">
        <v>97</v>
      </c>
      <c r="R40" s="22" t="s">
        <v>61</v>
      </c>
      <c r="S40" s="23" t="s">
        <v>62</v>
      </c>
      <c r="T40" s="22" t="s">
        <v>61</v>
      </c>
      <c r="U40" s="24"/>
      <c r="V40" s="25" t="s">
        <v>63</v>
      </c>
      <c r="W40" s="23" t="s">
        <v>64</v>
      </c>
      <c r="X40" s="26"/>
      <c r="Y40" s="27"/>
      <c r="Z40" s="16"/>
      <c r="AA40" s="23"/>
      <c r="AB40" s="23"/>
      <c r="AC40" s="28"/>
      <c r="AD40" s="29"/>
      <c r="AE40" s="30"/>
      <c r="AF40" s="31"/>
      <c r="AG40" s="32"/>
      <c r="AH40" s="29"/>
      <c r="AI40" s="30"/>
      <c r="AJ40" s="31"/>
      <c r="AK40" s="33"/>
      <c r="AL40" s="31"/>
      <c r="AM40" s="33"/>
      <c r="AN40" s="33"/>
      <c r="AO40" s="34"/>
      <c r="AP40" s="29"/>
      <c r="AQ40" s="23"/>
      <c r="AR40" s="23"/>
    </row>
    <row r="41" spans="1:44" s="35" customFormat="1" ht="18" customHeight="1">
      <c r="A41" s="15">
        <v>34</v>
      </c>
      <c r="B41" s="15" t="s">
        <v>154</v>
      </c>
      <c r="C41" s="16" t="s">
        <v>50</v>
      </c>
      <c r="D41" s="17" t="s">
        <v>51</v>
      </c>
      <c r="E41" s="16" t="s">
        <v>52</v>
      </c>
      <c r="F41" s="17" t="s">
        <v>53</v>
      </c>
      <c r="G41" s="16" t="s">
        <v>54</v>
      </c>
      <c r="H41" s="16" t="s">
        <v>141</v>
      </c>
      <c r="I41" s="17" t="s">
        <v>56</v>
      </c>
      <c r="J41" s="128" t="s">
        <v>155</v>
      </c>
      <c r="K41" s="127" t="s">
        <v>103</v>
      </c>
      <c r="L41" s="130">
        <v>81101500</v>
      </c>
      <c r="M41" s="19">
        <v>8000000</v>
      </c>
      <c r="N41" s="18">
        <v>10</v>
      </c>
      <c r="O41" s="20">
        <v>76000000</v>
      </c>
      <c r="P41" s="21" t="s">
        <v>97</v>
      </c>
      <c r="Q41" s="21" t="s">
        <v>97</v>
      </c>
      <c r="R41" s="22" t="s">
        <v>61</v>
      </c>
      <c r="S41" s="23" t="s">
        <v>62</v>
      </c>
      <c r="T41" s="22" t="s">
        <v>61</v>
      </c>
      <c r="U41" s="24"/>
      <c r="V41" s="25" t="s">
        <v>63</v>
      </c>
      <c r="W41" s="23" t="s">
        <v>64</v>
      </c>
      <c r="X41" s="26"/>
      <c r="Y41" s="27"/>
      <c r="Z41" s="16"/>
      <c r="AA41" s="23"/>
      <c r="AB41" s="23"/>
      <c r="AC41" s="28"/>
      <c r="AD41" s="29"/>
      <c r="AE41" s="30"/>
      <c r="AF41" s="31"/>
      <c r="AG41" s="32"/>
      <c r="AH41" s="29"/>
      <c r="AI41" s="30"/>
      <c r="AJ41" s="31"/>
      <c r="AK41" s="33"/>
      <c r="AL41" s="31"/>
      <c r="AM41" s="33"/>
      <c r="AN41" s="33"/>
      <c r="AO41" s="34"/>
      <c r="AP41" s="29"/>
      <c r="AQ41" s="23"/>
      <c r="AR41" s="23"/>
    </row>
    <row r="42" spans="1:44" s="35" customFormat="1" ht="18" customHeight="1">
      <c r="A42" s="15">
        <v>35</v>
      </c>
      <c r="B42" s="15" t="s">
        <v>156</v>
      </c>
      <c r="C42" s="16" t="s">
        <v>50</v>
      </c>
      <c r="D42" s="17" t="s">
        <v>51</v>
      </c>
      <c r="E42" s="16" t="s">
        <v>52</v>
      </c>
      <c r="F42" s="17" t="s">
        <v>53</v>
      </c>
      <c r="G42" s="16" t="s">
        <v>54</v>
      </c>
      <c r="H42" s="16" t="s">
        <v>141</v>
      </c>
      <c r="I42" s="17" t="s">
        <v>56</v>
      </c>
      <c r="J42" s="128" t="s">
        <v>157</v>
      </c>
      <c r="K42" s="127" t="s">
        <v>103</v>
      </c>
      <c r="L42" s="130">
        <v>81101500</v>
      </c>
      <c r="M42" s="19">
        <v>7600000</v>
      </c>
      <c r="N42" s="18">
        <v>12</v>
      </c>
      <c r="O42" s="20">
        <v>91200000</v>
      </c>
      <c r="P42" s="21" t="s">
        <v>97</v>
      </c>
      <c r="Q42" s="21" t="s">
        <v>97</v>
      </c>
      <c r="R42" s="22" t="s">
        <v>61</v>
      </c>
      <c r="S42" s="23" t="s">
        <v>62</v>
      </c>
      <c r="T42" s="22" t="s">
        <v>61</v>
      </c>
      <c r="U42" s="24"/>
      <c r="V42" s="25" t="s">
        <v>63</v>
      </c>
      <c r="W42" s="23" t="s">
        <v>64</v>
      </c>
      <c r="X42" s="26"/>
      <c r="Y42" s="27"/>
      <c r="Z42" s="16"/>
      <c r="AA42" s="23"/>
      <c r="AB42" s="23"/>
      <c r="AC42" s="28"/>
      <c r="AD42" s="29"/>
      <c r="AE42" s="30"/>
      <c r="AF42" s="31"/>
      <c r="AG42" s="32"/>
      <c r="AH42" s="29"/>
      <c r="AI42" s="30"/>
      <c r="AJ42" s="31"/>
      <c r="AK42" s="33"/>
      <c r="AL42" s="31"/>
      <c r="AM42" s="33"/>
      <c r="AN42" s="33"/>
      <c r="AO42" s="34"/>
      <c r="AP42" s="29"/>
      <c r="AQ42" s="23"/>
      <c r="AR42" s="23"/>
    </row>
    <row r="43" spans="1:44" s="35" customFormat="1" ht="18" customHeight="1">
      <c r="A43" s="15">
        <v>36</v>
      </c>
      <c r="B43" s="15" t="s">
        <v>158</v>
      </c>
      <c r="C43" s="16" t="s">
        <v>50</v>
      </c>
      <c r="D43" s="17" t="s">
        <v>51</v>
      </c>
      <c r="E43" s="16" t="s">
        <v>52</v>
      </c>
      <c r="F43" s="17" t="s">
        <v>53</v>
      </c>
      <c r="G43" s="16" t="s">
        <v>54</v>
      </c>
      <c r="H43" s="16" t="s">
        <v>141</v>
      </c>
      <c r="I43" s="17" t="s">
        <v>56</v>
      </c>
      <c r="J43" s="128" t="s">
        <v>159</v>
      </c>
      <c r="K43" s="127" t="s">
        <v>103</v>
      </c>
      <c r="L43" s="130">
        <v>81101500</v>
      </c>
      <c r="M43" s="19">
        <v>6500000</v>
      </c>
      <c r="N43" s="18">
        <v>6</v>
      </c>
      <c r="O43" s="20">
        <v>39000000</v>
      </c>
      <c r="P43" s="21" t="s">
        <v>97</v>
      </c>
      <c r="Q43" s="21" t="s">
        <v>97</v>
      </c>
      <c r="R43" s="22" t="s">
        <v>61</v>
      </c>
      <c r="S43" s="23" t="s">
        <v>62</v>
      </c>
      <c r="T43" s="22" t="s">
        <v>61</v>
      </c>
      <c r="U43" s="24"/>
      <c r="V43" s="25" t="s">
        <v>63</v>
      </c>
      <c r="W43" s="23" t="s">
        <v>64</v>
      </c>
      <c r="X43" s="26"/>
      <c r="Y43" s="27"/>
      <c r="Z43" s="16"/>
      <c r="AA43" s="23"/>
      <c r="AB43" s="23"/>
      <c r="AC43" s="28"/>
      <c r="AD43" s="29"/>
      <c r="AE43" s="30"/>
      <c r="AF43" s="31"/>
      <c r="AG43" s="32"/>
      <c r="AH43" s="29"/>
      <c r="AI43" s="30"/>
      <c r="AJ43" s="31"/>
      <c r="AK43" s="33"/>
      <c r="AL43" s="31"/>
      <c r="AM43" s="33"/>
      <c r="AN43" s="33"/>
      <c r="AO43" s="34"/>
      <c r="AP43" s="29"/>
      <c r="AQ43" s="23"/>
      <c r="AR43" s="23"/>
    </row>
    <row r="44" spans="1:44" s="35" customFormat="1" ht="18" customHeight="1">
      <c r="A44" s="15">
        <v>37</v>
      </c>
      <c r="B44" s="15" t="s">
        <v>160</v>
      </c>
      <c r="C44" s="16" t="s">
        <v>50</v>
      </c>
      <c r="D44" s="17" t="s">
        <v>51</v>
      </c>
      <c r="E44" s="16" t="s">
        <v>52</v>
      </c>
      <c r="F44" s="17" t="s">
        <v>53</v>
      </c>
      <c r="G44" s="16" t="s">
        <v>54</v>
      </c>
      <c r="H44" s="16" t="s">
        <v>141</v>
      </c>
      <c r="I44" s="17" t="s">
        <v>56</v>
      </c>
      <c r="J44" s="128" t="s">
        <v>161</v>
      </c>
      <c r="K44" s="127" t="s">
        <v>103</v>
      </c>
      <c r="L44" s="130">
        <v>81101500</v>
      </c>
      <c r="M44" s="19">
        <v>11500000</v>
      </c>
      <c r="N44" s="18">
        <v>10</v>
      </c>
      <c r="O44" s="20">
        <v>109250000</v>
      </c>
      <c r="P44" s="21" t="s">
        <v>97</v>
      </c>
      <c r="Q44" s="21" t="s">
        <v>97</v>
      </c>
      <c r="R44" s="22" t="s">
        <v>61</v>
      </c>
      <c r="S44" s="23" t="s">
        <v>62</v>
      </c>
      <c r="T44" s="22" t="s">
        <v>61</v>
      </c>
      <c r="U44" s="24"/>
      <c r="V44" s="25" t="s">
        <v>63</v>
      </c>
      <c r="W44" s="23" t="s">
        <v>64</v>
      </c>
      <c r="X44" s="26"/>
      <c r="Y44" s="27"/>
      <c r="Z44" s="16"/>
      <c r="AA44" s="23"/>
      <c r="AB44" s="23"/>
      <c r="AC44" s="28"/>
      <c r="AD44" s="29"/>
      <c r="AE44" s="30"/>
      <c r="AF44" s="31"/>
      <c r="AG44" s="32"/>
      <c r="AH44" s="29"/>
      <c r="AI44" s="30"/>
      <c r="AJ44" s="31"/>
      <c r="AK44" s="33"/>
      <c r="AL44" s="31"/>
      <c r="AM44" s="33"/>
      <c r="AN44" s="33"/>
      <c r="AO44" s="34"/>
      <c r="AP44" s="29"/>
      <c r="AQ44" s="23"/>
      <c r="AR44" s="23"/>
    </row>
    <row r="45" spans="1:44" s="35" customFormat="1" ht="18" customHeight="1">
      <c r="A45" s="15">
        <v>38</v>
      </c>
      <c r="B45" s="15" t="s">
        <v>162</v>
      </c>
      <c r="C45" s="16" t="s">
        <v>50</v>
      </c>
      <c r="D45" s="17" t="s">
        <v>51</v>
      </c>
      <c r="E45" s="16" t="s">
        <v>52</v>
      </c>
      <c r="F45" s="17" t="s">
        <v>53</v>
      </c>
      <c r="G45" s="16" t="s">
        <v>54</v>
      </c>
      <c r="H45" s="16" t="s">
        <v>141</v>
      </c>
      <c r="I45" s="17" t="s">
        <v>71</v>
      </c>
      <c r="J45" s="128" t="s">
        <v>163</v>
      </c>
      <c r="K45" s="127" t="s">
        <v>103</v>
      </c>
      <c r="L45" s="130">
        <v>81101500</v>
      </c>
      <c r="M45" s="19">
        <v>8000000</v>
      </c>
      <c r="N45" s="18">
        <v>11</v>
      </c>
      <c r="O45" s="20">
        <v>84000000</v>
      </c>
      <c r="P45" s="21" t="s">
        <v>97</v>
      </c>
      <c r="Q45" s="21" t="s">
        <v>97</v>
      </c>
      <c r="R45" s="22" t="s">
        <v>61</v>
      </c>
      <c r="S45" s="23" t="s">
        <v>62</v>
      </c>
      <c r="T45" s="22" t="s">
        <v>61</v>
      </c>
      <c r="U45" s="24"/>
      <c r="V45" s="25" t="s">
        <v>63</v>
      </c>
      <c r="W45" s="23" t="s">
        <v>64</v>
      </c>
      <c r="X45" s="26"/>
      <c r="Y45" s="27"/>
      <c r="Z45" s="16"/>
      <c r="AA45" s="23"/>
      <c r="AB45" s="23"/>
      <c r="AC45" s="28"/>
      <c r="AD45" s="29"/>
      <c r="AE45" s="30"/>
      <c r="AF45" s="31"/>
      <c r="AG45" s="32"/>
      <c r="AH45" s="29"/>
      <c r="AI45" s="30"/>
      <c r="AJ45" s="31"/>
      <c r="AK45" s="33"/>
      <c r="AL45" s="31"/>
      <c r="AM45" s="33"/>
      <c r="AN45" s="33"/>
      <c r="AO45" s="34"/>
      <c r="AP45" s="29"/>
      <c r="AQ45" s="23"/>
      <c r="AR45" s="23"/>
    </row>
    <row r="46" spans="1:44" s="35" customFormat="1" ht="18" customHeight="1">
      <c r="A46" s="15">
        <v>39</v>
      </c>
      <c r="B46" s="15" t="s">
        <v>164</v>
      </c>
      <c r="C46" s="16" t="s">
        <v>50</v>
      </c>
      <c r="D46" s="17" t="s">
        <v>51</v>
      </c>
      <c r="E46" s="16" t="s">
        <v>52</v>
      </c>
      <c r="F46" s="17" t="s">
        <v>53</v>
      </c>
      <c r="G46" s="16" t="s">
        <v>54</v>
      </c>
      <c r="H46" s="16" t="s">
        <v>165</v>
      </c>
      <c r="I46" s="17" t="s">
        <v>56</v>
      </c>
      <c r="J46" s="128" t="s">
        <v>166</v>
      </c>
      <c r="K46" s="127" t="s">
        <v>103</v>
      </c>
      <c r="L46" s="130">
        <v>81101500</v>
      </c>
      <c r="M46" s="19">
        <v>11000000</v>
      </c>
      <c r="N46" s="18">
        <v>12</v>
      </c>
      <c r="O46" s="20">
        <v>132000000</v>
      </c>
      <c r="P46" s="21" t="s">
        <v>97</v>
      </c>
      <c r="Q46" s="21" t="s">
        <v>97</v>
      </c>
      <c r="R46" s="22" t="s">
        <v>61</v>
      </c>
      <c r="S46" s="23" t="s">
        <v>62</v>
      </c>
      <c r="T46" s="22" t="s">
        <v>61</v>
      </c>
      <c r="U46" s="24"/>
      <c r="V46" s="25" t="s">
        <v>63</v>
      </c>
      <c r="W46" s="23" t="s">
        <v>64</v>
      </c>
      <c r="X46" s="26"/>
      <c r="Y46" s="27"/>
      <c r="Z46" s="16"/>
      <c r="AA46" s="23"/>
      <c r="AB46" s="23"/>
      <c r="AC46" s="28"/>
      <c r="AD46" s="29"/>
      <c r="AE46" s="30"/>
      <c r="AF46" s="31"/>
      <c r="AG46" s="32"/>
      <c r="AH46" s="29"/>
      <c r="AI46" s="30"/>
      <c r="AJ46" s="31"/>
      <c r="AK46" s="33"/>
      <c r="AL46" s="31"/>
      <c r="AM46" s="33"/>
      <c r="AN46" s="33"/>
      <c r="AO46" s="34"/>
      <c r="AP46" s="29"/>
      <c r="AQ46" s="23"/>
      <c r="AR46" s="23"/>
    </row>
    <row r="47" spans="1:44" s="35" customFormat="1" ht="18" customHeight="1">
      <c r="A47" s="15">
        <v>40</v>
      </c>
      <c r="B47" s="15" t="s">
        <v>167</v>
      </c>
      <c r="C47" s="16" t="s">
        <v>50</v>
      </c>
      <c r="D47" s="17" t="s">
        <v>51</v>
      </c>
      <c r="E47" s="16" t="s">
        <v>52</v>
      </c>
      <c r="F47" s="17" t="s">
        <v>53</v>
      </c>
      <c r="G47" s="16" t="s">
        <v>54</v>
      </c>
      <c r="H47" s="16" t="s">
        <v>146</v>
      </c>
      <c r="I47" s="17" t="s">
        <v>56</v>
      </c>
      <c r="J47" s="128" t="s">
        <v>168</v>
      </c>
      <c r="K47" s="127" t="s">
        <v>103</v>
      </c>
      <c r="L47" s="130">
        <v>80161500</v>
      </c>
      <c r="M47" s="19">
        <v>10500000</v>
      </c>
      <c r="N47" s="18">
        <v>12</v>
      </c>
      <c r="O47" s="20">
        <v>126000000</v>
      </c>
      <c r="P47" s="21" t="s">
        <v>97</v>
      </c>
      <c r="Q47" s="21" t="s">
        <v>97</v>
      </c>
      <c r="R47" s="22" t="s">
        <v>61</v>
      </c>
      <c r="S47" s="23" t="s">
        <v>62</v>
      </c>
      <c r="T47" s="22" t="s">
        <v>61</v>
      </c>
      <c r="U47" s="24"/>
      <c r="V47" s="25" t="s">
        <v>63</v>
      </c>
      <c r="W47" s="23" t="s">
        <v>64</v>
      </c>
      <c r="X47" s="26"/>
      <c r="Y47" s="27"/>
      <c r="Z47" s="16"/>
      <c r="AA47" s="23"/>
      <c r="AB47" s="23"/>
      <c r="AC47" s="28"/>
      <c r="AD47" s="29"/>
      <c r="AE47" s="30"/>
      <c r="AF47" s="31"/>
      <c r="AG47" s="32"/>
      <c r="AH47" s="29"/>
      <c r="AI47" s="30"/>
      <c r="AJ47" s="31"/>
      <c r="AK47" s="33"/>
      <c r="AL47" s="31"/>
      <c r="AM47" s="33"/>
      <c r="AN47" s="33"/>
      <c r="AO47" s="34"/>
      <c r="AP47" s="29"/>
      <c r="AQ47" s="23"/>
      <c r="AR47" s="23"/>
    </row>
    <row r="48" spans="1:44" s="35" customFormat="1" ht="18" customHeight="1">
      <c r="A48" s="15">
        <v>41</v>
      </c>
      <c r="B48" s="15" t="s">
        <v>169</v>
      </c>
      <c r="C48" s="16" t="s">
        <v>50</v>
      </c>
      <c r="D48" s="17" t="s">
        <v>51</v>
      </c>
      <c r="E48" s="16" t="s">
        <v>52</v>
      </c>
      <c r="F48" s="17" t="s">
        <v>53</v>
      </c>
      <c r="G48" s="16" t="s">
        <v>54</v>
      </c>
      <c r="H48" s="16" t="s">
        <v>141</v>
      </c>
      <c r="I48" s="17" t="s">
        <v>56</v>
      </c>
      <c r="J48" s="128" t="s">
        <v>170</v>
      </c>
      <c r="K48" s="127" t="s">
        <v>103</v>
      </c>
      <c r="L48" s="130">
        <v>81101500</v>
      </c>
      <c r="M48" s="19">
        <v>15300000</v>
      </c>
      <c r="N48" s="18">
        <v>12</v>
      </c>
      <c r="O48" s="20">
        <v>175950000</v>
      </c>
      <c r="P48" s="21" t="s">
        <v>97</v>
      </c>
      <c r="Q48" s="21" t="s">
        <v>97</v>
      </c>
      <c r="R48" s="22" t="s">
        <v>61</v>
      </c>
      <c r="S48" s="23" t="s">
        <v>62</v>
      </c>
      <c r="T48" s="22" t="s">
        <v>61</v>
      </c>
      <c r="U48" s="24"/>
      <c r="V48" s="25" t="s">
        <v>63</v>
      </c>
      <c r="W48" s="23" t="s">
        <v>64</v>
      </c>
      <c r="X48" s="26"/>
      <c r="Y48" s="27"/>
      <c r="Z48" s="16"/>
      <c r="AA48" s="23"/>
      <c r="AB48" s="23"/>
      <c r="AC48" s="28"/>
      <c r="AD48" s="29"/>
      <c r="AE48" s="30"/>
      <c r="AF48" s="31"/>
      <c r="AG48" s="32"/>
      <c r="AH48" s="29"/>
      <c r="AI48" s="30"/>
      <c r="AJ48" s="31"/>
      <c r="AK48" s="33"/>
      <c r="AL48" s="31"/>
      <c r="AM48" s="33"/>
      <c r="AN48" s="33"/>
      <c r="AO48" s="34"/>
      <c r="AP48" s="29"/>
      <c r="AQ48" s="23"/>
      <c r="AR48" s="23"/>
    </row>
    <row r="49" spans="1:44" s="35" customFormat="1" ht="18" customHeight="1">
      <c r="A49" s="15">
        <v>42</v>
      </c>
      <c r="B49" s="15" t="s">
        <v>171</v>
      </c>
      <c r="C49" s="16" t="s">
        <v>50</v>
      </c>
      <c r="D49" s="17" t="s">
        <v>51</v>
      </c>
      <c r="E49" s="16" t="s">
        <v>52</v>
      </c>
      <c r="F49" s="17" t="s">
        <v>53</v>
      </c>
      <c r="G49" s="16" t="s">
        <v>54</v>
      </c>
      <c r="H49" s="16" t="s">
        <v>165</v>
      </c>
      <c r="I49" s="17" t="s">
        <v>56</v>
      </c>
      <c r="J49" s="128" t="s">
        <v>172</v>
      </c>
      <c r="K49" s="127" t="s">
        <v>103</v>
      </c>
      <c r="L49" s="130">
        <v>81101500</v>
      </c>
      <c r="M49" s="19">
        <v>6000000</v>
      </c>
      <c r="N49" s="18">
        <v>6</v>
      </c>
      <c r="O49" s="20">
        <v>36000000</v>
      </c>
      <c r="P49" s="21" t="s">
        <v>97</v>
      </c>
      <c r="Q49" s="21" t="s">
        <v>97</v>
      </c>
      <c r="R49" s="22" t="s">
        <v>61</v>
      </c>
      <c r="S49" s="23" t="s">
        <v>62</v>
      </c>
      <c r="T49" s="22" t="s">
        <v>61</v>
      </c>
      <c r="U49" s="24"/>
      <c r="V49" s="25" t="s">
        <v>63</v>
      </c>
      <c r="W49" s="23" t="s">
        <v>64</v>
      </c>
      <c r="X49" s="26"/>
      <c r="Y49" s="27"/>
      <c r="Z49" s="16"/>
      <c r="AA49" s="23"/>
      <c r="AB49" s="23"/>
      <c r="AC49" s="28"/>
      <c r="AD49" s="29"/>
      <c r="AE49" s="30"/>
      <c r="AF49" s="31"/>
      <c r="AG49" s="32"/>
      <c r="AH49" s="29"/>
      <c r="AI49" s="30"/>
      <c r="AJ49" s="31"/>
      <c r="AK49" s="33"/>
      <c r="AL49" s="31"/>
      <c r="AM49" s="33"/>
      <c r="AN49" s="33"/>
      <c r="AO49" s="34"/>
      <c r="AP49" s="29"/>
      <c r="AQ49" s="23"/>
      <c r="AR49" s="23"/>
    </row>
    <row r="50" spans="1:44" s="35" customFormat="1" ht="18" customHeight="1">
      <c r="A50" s="15">
        <v>43</v>
      </c>
      <c r="B50" s="15" t="s">
        <v>173</v>
      </c>
      <c r="C50" s="16" t="s">
        <v>50</v>
      </c>
      <c r="D50" s="17" t="s">
        <v>51</v>
      </c>
      <c r="E50" s="16" t="s">
        <v>52</v>
      </c>
      <c r="F50" s="17" t="s">
        <v>53</v>
      </c>
      <c r="G50" s="16" t="s">
        <v>54</v>
      </c>
      <c r="H50" s="16" t="s">
        <v>165</v>
      </c>
      <c r="I50" s="17" t="s">
        <v>71</v>
      </c>
      <c r="J50" s="128" t="s">
        <v>174</v>
      </c>
      <c r="K50" s="127" t="s">
        <v>103</v>
      </c>
      <c r="L50" s="130">
        <v>81101500</v>
      </c>
      <c r="M50" s="19">
        <v>3700000</v>
      </c>
      <c r="N50" s="18">
        <v>6</v>
      </c>
      <c r="O50" s="20">
        <v>22200000</v>
      </c>
      <c r="P50" s="21" t="s">
        <v>97</v>
      </c>
      <c r="Q50" s="21" t="s">
        <v>97</v>
      </c>
      <c r="R50" s="22" t="s">
        <v>61</v>
      </c>
      <c r="S50" s="23" t="s">
        <v>62</v>
      </c>
      <c r="T50" s="22" t="s">
        <v>61</v>
      </c>
      <c r="U50" s="24"/>
      <c r="V50" s="25" t="s">
        <v>63</v>
      </c>
      <c r="W50" s="23" t="s">
        <v>64</v>
      </c>
      <c r="X50" s="26"/>
      <c r="Y50" s="27"/>
      <c r="Z50" s="16"/>
      <c r="AA50" s="23"/>
      <c r="AB50" s="23"/>
      <c r="AC50" s="28"/>
      <c r="AD50" s="29"/>
      <c r="AE50" s="30"/>
      <c r="AF50" s="31"/>
      <c r="AG50" s="32"/>
      <c r="AH50" s="29"/>
      <c r="AI50" s="30"/>
      <c r="AJ50" s="31"/>
      <c r="AK50" s="33"/>
      <c r="AL50" s="31"/>
      <c r="AM50" s="33"/>
      <c r="AN50" s="33"/>
      <c r="AO50" s="34"/>
      <c r="AP50" s="29"/>
      <c r="AQ50" s="23"/>
      <c r="AR50" s="23"/>
    </row>
    <row r="51" spans="1:44" s="35" customFormat="1" ht="18" customHeight="1">
      <c r="A51" s="15">
        <v>44</v>
      </c>
      <c r="B51" s="15" t="s">
        <v>175</v>
      </c>
      <c r="C51" s="16" t="s">
        <v>50</v>
      </c>
      <c r="D51" s="17" t="s">
        <v>51</v>
      </c>
      <c r="E51" s="16" t="s">
        <v>52</v>
      </c>
      <c r="F51" s="17" t="s">
        <v>53</v>
      </c>
      <c r="G51" s="16" t="s">
        <v>54</v>
      </c>
      <c r="H51" s="16" t="s">
        <v>165</v>
      </c>
      <c r="I51" s="17" t="s">
        <v>71</v>
      </c>
      <c r="J51" s="128" t="s">
        <v>176</v>
      </c>
      <c r="K51" s="127" t="s">
        <v>103</v>
      </c>
      <c r="L51" s="130">
        <v>81101500</v>
      </c>
      <c r="M51" s="19">
        <v>9500000</v>
      </c>
      <c r="N51" s="18">
        <v>10</v>
      </c>
      <c r="O51" s="20">
        <v>90250000</v>
      </c>
      <c r="P51" s="21" t="s">
        <v>97</v>
      </c>
      <c r="Q51" s="21" t="s">
        <v>97</v>
      </c>
      <c r="R51" s="22" t="s">
        <v>61</v>
      </c>
      <c r="S51" s="23" t="s">
        <v>62</v>
      </c>
      <c r="T51" s="22" t="s">
        <v>61</v>
      </c>
      <c r="U51" s="24"/>
      <c r="V51" s="25" t="s">
        <v>63</v>
      </c>
      <c r="W51" s="23" t="s">
        <v>64</v>
      </c>
      <c r="X51" s="26"/>
      <c r="Y51" s="27"/>
      <c r="Z51" s="16"/>
      <c r="AA51" s="23"/>
      <c r="AB51" s="23"/>
      <c r="AC51" s="28"/>
      <c r="AD51" s="29"/>
      <c r="AE51" s="30"/>
      <c r="AF51" s="31"/>
      <c r="AG51" s="32"/>
      <c r="AH51" s="29"/>
      <c r="AI51" s="30"/>
      <c r="AJ51" s="31"/>
      <c r="AK51" s="33"/>
      <c r="AL51" s="31"/>
      <c r="AM51" s="33"/>
      <c r="AN51" s="33"/>
      <c r="AO51" s="34"/>
      <c r="AP51" s="29"/>
      <c r="AQ51" s="23"/>
      <c r="AR51" s="23"/>
    </row>
    <row r="52" spans="1:44" s="35" customFormat="1" ht="18" customHeight="1">
      <c r="A52" s="15">
        <v>45</v>
      </c>
      <c r="B52" s="15" t="s">
        <v>177</v>
      </c>
      <c r="C52" s="16" t="s">
        <v>50</v>
      </c>
      <c r="D52" s="17" t="s">
        <v>51</v>
      </c>
      <c r="E52" s="16" t="s">
        <v>52</v>
      </c>
      <c r="F52" s="17" t="s">
        <v>53</v>
      </c>
      <c r="G52" s="16" t="s">
        <v>54</v>
      </c>
      <c r="H52" s="16" t="s">
        <v>165</v>
      </c>
      <c r="I52" s="17" t="s">
        <v>71</v>
      </c>
      <c r="J52" s="128" t="s">
        <v>178</v>
      </c>
      <c r="K52" s="127" t="s">
        <v>103</v>
      </c>
      <c r="L52" s="130">
        <v>81101500</v>
      </c>
      <c r="M52" s="19">
        <v>6600000</v>
      </c>
      <c r="N52" s="18">
        <v>6</v>
      </c>
      <c r="O52" s="20">
        <v>39600000</v>
      </c>
      <c r="P52" s="21" t="s">
        <v>97</v>
      </c>
      <c r="Q52" s="21" t="s">
        <v>97</v>
      </c>
      <c r="R52" s="22" t="s">
        <v>61</v>
      </c>
      <c r="S52" s="23" t="s">
        <v>62</v>
      </c>
      <c r="T52" s="22" t="s">
        <v>61</v>
      </c>
      <c r="U52" s="24"/>
      <c r="V52" s="25" t="s">
        <v>63</v>
      </c>
      <c r="W52" s="23" t="s">
        <v>64</v>
      </c>
      <c r="X52" s="26"/>
      <c r="Y52" s="27"/>
      <c r="Z52" s="16"/>
      <c r="AA52" s="23"/>
      <c r="AB52" s="23"/>
      <c r="AC52" s="28"/>
      <c r="AD52" s="29"/>
      <c r="AE52" s="30"/>
      <c r="AF52" s="31"/>
      <c r="AG52" s="32"/>
      <c r="AH52" s="29"/>
      <c r="AI52" s="30"/>
      <c r="AJ52" s="31"/>
      <c r="AK52" s="33"/>
      <c r="AL52" s="31"/>
      <c r="AM52" s="33"/>
      <c r="AN52" s="33"/>
      <c r="AO52" s="34"/>
      <c r="AP52" s="29"/>
      <c r="AQ52" s="23"/>
      <c r="AR52" s="23"/>
    </row>
    <row r="53" spans="1:44" s="35" customFormat="1" ht="18" customHeight="1">
      <c r="A53" s="15">
        <v>46</v>
      </c>
      <c r="B53" s="15" t="s">
        <v>179</v>
      </c>
      <c r="C53" s="16" t="s">
        <v>50</v>
      </c>
      <c r="D53" s="17" t="s">
        <v>51</v>
      </c>
      <c r="E53" s="16" t="s">
        <v>52</v>
      </c>
      <c r="F53" s="17" t="s">
        <v>53</v>
      </c>
      <c r="G53" s="16" t="s">
        <v>54</v>
      </c>
      <c r="H53" s="16" t="s">
        <v>165</v>
      </c>
      <c r="I53" s="17" t="s">
        <v>56</v>
      </c>
      <c r="J53" s="128" t="s">
        <v>180</v>
      </c>
      <c r="K53" s="127" t="s">
        <v>103</v>
      </c>
      <c r="L53" s="130">
        <v>81101500</v>
      </c>
      <c r="M53" s="19">
        <v>8000000</v>
      </c>
      <c r="N53" s="18">
        <v>11</v>
      </c>
      <c r="O53" s="20">
        <v>84000000</v>
      </c>
      <c r="P53" s="21" t="s">
        <v>97</v>
      </c>
      <c r="Q53" s="21" t="s">
        <v>97</v>
      </c>
      <c r="R53" s="22" t="s">
        <v>61</v>
      </c>
      <c r="S53" s="23" t="s">
        <v>62</v>
      </c>
      <c r="T53" s="22" t="s">
        <v>61</v>
      </c>
      <c r="U53" s="24"/>
      <c r="V53" s="25" t="s">
        <v>63</v>
      </c>
      <c r="W53" s="23" t="s">
        <v>64</v>
      </c>
      <c r="X53" s="26"/>
      <c r="Y53" s="27"/>
      <c r="Z53" s="16"/>
      <c r="AA53" s="23"/>
      <c r="AB53" s="23"/>
      <c r="AC53" s="28"/>
      <c r="AD53" s="29"/>
      <c r="AE53" s="30"/>
      <c r="AF53" s="31"/>
      <c r="AG53" s="32"/>
      <c r="AH53" s="29"/>
      <c r="AI53" s="30"/>
      <c r="AJ53" s="31"/>
      <c r="AK53" s="33"/>
      <c r="AL53" s="31"/>
      <c r="AM53" s="33"/>
      <c r="AN53" s="33"/>
      <c r="AO53" s="34"/>
      <c r="AP53" s="29"/>
      <c r="AQ53" s="23"/>
      <c r="AR53" s="23"/>
    </row>
    <row r="54" spans="1:44" s="35" customFormat="1" ht="18" customHeight="1">
      <c r="A54" s="15">
        <v>47</v>
      </c>
      <c r="B54" s="15" t="s">
        <v>181</v>
      </c>
      <c r="C54" s="16" t="s">
        <v>50</v>
      </c>
      <c r="D54" s="17" t="s">
        <v>51</v>
      </c>
      <c r="E54" s="16" t="s">
        <v>52</v>
      </c>
      <c r="F54" s="17" t="s">
        <v>53</v>
      </c>
      <c r="G54" s="16" t="s">
        <v>54</v>
      </c>
      <c r="H54" s="16" t="s">
        <v>165</v>
      </c>
      <c r="I54" s="17" t="s">
        <v>56</v>
      </c>
      <c r="J54" s="128" t="s">
        <v>182</v>
      </c>
      <c r="K54" s="127" t="s">
        <v>103</v>
      </c>
      <c r="L54" s="130">
        <v>81101500</v>
      </c>
      <c r="M54" s="19">
        <v>5000000</v>
      </c>
      <c r="N54" s="18">
        <v>11</v>
      </c>
      <c r="O54" s="20">
        <v>52500000</v>
      </c>
      <c r="P54" s="21" t="s">
        <v>97</v>
      </c>
      <c r="Q54" s="21" t="s">
        <v>97</v>
      </c>
      <c r="R54" s="22" t="s">
        <v>61</v>
      </c>
      <c r="S54" s="23" t="s">
        <v>62</v>
      </c>
      <c r="T54" s="22" t="s">
        <v>61</v>
      </c>
      <c r="U54" s="24"/>
      <c r="V54" s="25" t="s">
        <v>63</v>
      </c>
      <c r="W54" s="23" t="s">
        <v>64</v>
      </c>
      <c r="X54" s="26"/>
      <c r="Y54" s="27"/>
      <c r="Z54" s="16"/>
      <c r="AA54" s="23"/>
      <c r="AB54" s="23"/>
      <c r="AC54" s="28"/>
      <c r="AD54" s="29"/>
      <c r="AE54" s="30"/>
      <c r="AF54" s="31"/>
      <c r="AG54" s="32"/>
      <c r="AH54" s="29"/>
      <c r="AI54" s="30"/>
      <c r="AJ54" s="31"/>
      <c r="AK54" s="33"/>
      <c r="AL54" s="31"/>
      <c r="AM54" s="33"/>
      <c r="AN54" s="33"/>
      <c r="AO54" s="34"/>
      <c r="AP54" s="29"/>
      <c r="AQ54" s="23"/>
      <c r="AR54" s="23"/>
    </row>
    <row r="55" spans="1:44" s="35" customFormat="1" ht="18" customHeight="1">
      <c r="A55" s="15">
        <v>48</v>
      </c>
      <c r="B55" s="15" t="s">
        <v>183</v>
      </c>
      <c r="C55" s="16" t="s">
        <v>50</v>
      </c>
      <c r="D55" s="17" t="s">
        <v>51</v>
      </c>
      <c r="E55" s="16" t="s">
        <v>52</v>
      </c>
      <c r="F55" s="17" t="s">
        <v>53</v>
      </c>
      <c r="G55" s="16" t="s">
        <v>54</v>
      </c>
      <c r="H55" s="16" t="s">
        <v>165</v>
      </c>
      <c r="I55" s="17" t="s">
        <v>71</v>
      </c>
      <c r="J55" s="128" t="s">
        <v>184</v>
      </c>
      <c r="K55" s="127" t="s">
        <v>103</v>
      </c>
      <c r="L55" s="130">
        <v>81101500</v>
      </c>
      <c r="M55" s="19">
        <v>7500000</v>
      </c>
      <c r="N55" s="18">
        <v>6</v>
      </c>
      <c r="O55" s="20">
        <v>45000000</v>
      </c>
      <c r="P55" s="21" t="s">
        <v>97</v>
      </c>
      <c r="Q55" s="21" t="s">
        <v>97</v>
      </c>
      <c r="R55" s="22" t="s">
        <v>61</v>
      </c>
      <c r="S55" s="23" t="s">
        <v>62</v>
      </c>
      <c r="T55" s="22" t="s">
        <v>61</v>
      </c>
      <c r="U55" s="24"/>
      <c r="V55" s="25" t="s">
        <v>63</v>
      </c>
      <c r="W55" s="23" t="s">
        <v>64</v>
      </c>
      <c r="X55" s="26"/>
      <c r="Y55" s="27"/>
      <c r="Z55" s="16"/>
      <c r="AA55" s="23"/>
      <c r="AB55" s="23"/>
      <c r="AC55" s="28"/>
      <c r="AD55" s="29"/>
      <c r="AE55" s="30"/>
      <c r="AF55" s="31"/>
      <c r="AG55" s="32"/>
      <c r="AH55" s="29"/>
      <c r="AI55" s="30"/>
      <c r="AJ55" s="31"/>
      <c r="AK55" s="33"/>
      <c r="AL55" s="31"/>
      <c r="AM55" s="33"/>
      <c r="AN55" s="33"/>
      <c r="AO55" s="34"/>
      <c r="AP55" s="29"/>
      <c r="AQ55" s="23"/>
      <c r="AR55" s="23"/>
    </row>
    <row r="56" spans="1:44" s="35" customFormat="1" ht="18" customHeight="1">
      <c r="A56" s="15">
        <v>49</v>
      </c>
      <c r="B56" s="15" t="s">
        <v>185</v>
      </c>
      <c r="C56" s="16" t="s">
        <v>50</v>
      </c>
      <c r="D56" s="17" t="s">
        <v>51</v>
      </c>
      <c r="E56" s="16" t="s">
        <v>52</v>
      </c>
      <c r="F56" s="17" t="s">
        <v>53</v>
      </c>
      <c r="G56" s="16" t="s">
        <v>54</v>
      </c>
      <c r="H56" s="16" t="s">
        <v>165</v>
      </c>
      <c r="I56" s="17" t="s">
        <v>71</v>
      </c>
      <c r="J56" s="128" t="s">
        <v>186</v>
      </c>
      <c r="K56" s="127" t="s">
        <v>103</v>
      </c>
      <c r="L56" s="130">
        <v>81101500</v>
      </c>
      <c r="M56" s="19">
        <v>8600000</v>
      </c>
      <c r="N56" s="18">
        <v>10</v>
      </c>
      <c r="O56" s="20">
        <v>81700000</v>
      </c>
      <c r="P56" s="21" t="s">
        <v>97</v>
      </c>
      <c r="Q56" s="21" t="s">
        <v>97</v>
      </c>
      <c r="R56" s="22" t="s">
        <v>61</v>
      </c>
      <c r="S56" s="23" t="s">
        <v>62</v>
      </c>
      <c r="T56" s="22" t="s">
        <v>61</v>
      </c>
      <c r="U56" s="24"/>
      <c r="V56" s="25" t="s">
        <v>63</v>
      </c>
      <c r="W56" s="23" t="s">
        <v>64</v>
      </c>
      <c r="X56" s="26"/>
      <c r="Y56" s="27"/>
      <c r="Z56" s="16"/>
      <c r="AA56" s="23"/>
      <c r="AB56" s="23"/>
      <c r="AC56" s="28"/>
      <c r="AD56" s="29"/>
      <c r="AE56" s="30"/>
      <c r="AF56" s="31"/>
      <c r="AG56" s="32"/>
      <c r="AH56" s="29"/>
      <c r="AI56" s="30"/>
      <c r="AJ56" s="31"/>
      <c r="AK56" s="33"/>
      <c r="AL56" s="31"/>
      <c r="AM56" s="33"/>
      <c r="AN56" s="33"/>
      <c r="AO56" s="34"/>
      <c r="AP56" s="29"/>
      <c r="AQ56" s="23"/>
      <c r="AR56" s="23"/>
    </row>
    <row r="57" spans="1:44" s="35" customFormat="1" ht="18" customHeight="1">
      <c r="A57" s="15">
        <v>50</v>
      </c>
      <c r="B57" s="15" t="s">
        <v>187</v>
      </c>
      <c r="C57" s="16" t="s">
        <v>50</v>
      </c>
      <c r="D57" s="17" t="s">
        <v>51</v>
      </c>
      <c r="E57" s="16" t="s">
        <v>52</v>
      </c>
      <c r="F57" s="17" t="s">
        <v>53</v>
      </c>
      <c r="G57" s="16" t="s">
        <v>54</v>
      </c>
      <c r="H57" s="16" t="s">
        <v>165</v>
      </c>
      <c r="I57" s="17" t="s">
        <v>71</v>
      </c>
      <c r="J57" s="128" t="s">
        <v>188</v>
      </c>
      <c r="K57" s="127" t="s">
        <v>103</v>
      </c>
      <c r="L57" s="130">
        <v>81101500</v>
      </c>
      <c r="M57" s="19">
        <v>6500000</v>
      </c>
      <c r="N57" s="18">
        <v>10</v>
      </c>
      <c r="O57" s="20">
        <v>61750000</v>
      </c>
      <c r="P57" s="21" t="s">
        <v>97</v>
      </c>
      <c r="Q57" s="21" t="s">
        <v>97</v>
      </c>
      <c r="R57" s="22" t="s">
        <v>61</v>
      </c>
      <c r="S57" s="23" t="s">
        <v>62</v>
      </c>
      <c r="T57" s="22" t="s">
        <v>61</v>
      </c>
      <c r="U57" s="24"/>
      <c r="V57" s="25" t="s">
        <v>63</v>
      </c>
      <c r="W57" s="23" t="s">
        <v>64</v>
      </c>
      <c r="X57" s="26"/>
      <c r="Y57" s="27"/>
      <c r="Z57" s="16"/>
      <c r="AA57" s="23"/>
      <c r="AB57" s="23"/>
      <c r="AC57" s="28"/>
      <c r="AD57" s="29"/>
      <c r="AE57" s="30"/>
      <c r="AF57" s="31"/>
      <c r="AG57" s="32"/>
      <c r="AH57" s="29"/>
      <c r="AI57" s="30"/>
      <c r="AJ57" s="31"/>
      <c r="AK57" s="33"/>
      <c r="AL57" s="31"/>
      <c r="AM57" s="33"/>
      <c r="AN57" s="33"/>
      <c r="AO57" s="34"/>
      <c r="AP57" s="29"/>
      <c r="AQ57" s="23"/>
      <c r="AR57" s="23"/>
    </row>
    <row r="58" spans="1:44" s="35" customFormat="1" ht="18" customHeight="1">
      <c r="A58" s="15">
        <v>51</v>
      </c>
      <c r="B58" s="15" t="s">
        <v>189</v>
      </c>
      <c r="C58" s="16" t="s">
        <v>50</v>
      </c>
      <c r="D58" s="17" t="s">
        <v>51</v>
      </c>
      <c r="E58" s="16" t="s">
        <v>52</v>
      </c>
      <c r="F58" s="17" t="s">
        <v>53</v>
      </c>
      <c r="G58" s="16" t="s">
        <v>54</v>
      </c>
      <c r="H58" s="16" t="s">
        <v>165</v>
      </c>
      <c r="I58" s="17" t="s">
        <v>56</v>
      </c>
      <c r="J58" s="128" t="s">
        <v>190</v>
      </c>
      <c r="K58" s="127" t="s">
        <v>103</v>
      </c>
      <c r="L58" s="130">
        <v>81101500</v>
      </c>
      <c r="M58" s="19">
        <v>8900000</v>
      </c>
      <c r="N58" s="18">
        <v>10</v>
      </c>
      <c r="O58" s="20">
        <v>84550000</v>
      </c>
      <c r="P58" s="21" t="s">
        <v>97</v>
      </c>
      <c r="Q58" s="21" t="s">
        <v>97</v>
      </c>
      <c r="R58" s="22" t="s">
        <v>61</v>
      </c>
      <c r="S58" s="23" t="s">
        <v>62</v>
      </c>
      <c r="T58" s="22" t="s">
        <v>61</v>
      </c>
      <c r="U58" s="24"/>
      <c r="V58" s="25" t="s">
        <v>63</v>
      </c>
      <c r="W58" s="23" t="s">
        <v>64</v>
      </c>
      <c r="X58" s="26"/>
      <c r="Y58" s="27"/>
      <c r="Z58" s="16"/>
      <c r="AA58" s="23"/>
      <c r="AB58" s="23"/>
      <c r="AC58" s="28"/>
      <c r="AD58" s="29"/>
      <c r="AE58" s="30"/>
      <c r="AF58" s="31"/>
      <c r="AG58" s="32"/>
      <c r="AH58" s="29"/>
      <c r="AI58" s="30"/>
      <c r="AJ58" s="31"/>
      <c r="AK58" s="33"/>
      <c r="AL58" s="31"/>
      <c r="AM58" s="33"/>
      <c r="AN58" s="33"/>
      <c r="AO58" s="34"/>
      <c r="AP58" s="29"/>
      <c r="AQ58" s="23"/>
      <c r="AR58" s="23"/>
    </row>
    <row r="59" spans="1:44" s="35" customFormat="1" ht="18" customHeight="1">
      <c r="A59" s="15">
        <v>52</v>
      </c>
      <c r="B59" s="15" t="s">
        <v>191</v>
      </c>
      <c r="C59" s="16" t="s">
        <v>50</v>
      </c>
      <c r="D59" s="17" t="s">
        <v>51</v>
      </c>
      <c r="E59" s="16" t="s">
        <v>52</v>
      </c>
      <c r="F59" s="17" t="s">
        <v>53</v>
      </c>
      <c r="G59" s="16" t="s">
        <v>54</v>
      </c>
      <c r="H59" s="16" t="s">
        <v>165</v>
      </c>
      <c r="I59" s="17" t="s">
        <v>71</v>
      </c>
      <c r="J59" s="128" t="s">
        <v>192</v>
      </c>
      <c r="K59" s="127" t="s">
        <v>103</v>
      </c>
      <c r="L59" s="130">
        <v>81101500</v>
      </c>
      <c r="M59" s="19">
        <v>4000000</v>
      </c>
      <c r="N59" s="18">
        <v>6</v>
      </c>
      <c r="O59" s="20">
        <v>24000000</v>
      </c>
      <c r="P59" s="21" t="s">
        <v>97</v>
      </c>
      <c r="Q59" s="21" t="s">
        <v>97</v>
      </c>
      <c r="R59" s="22" t="s">
        <v>61</v>
      </c>
      <c r="S59" s="23" t="s">
        <v>62</v>
      </c>
      <c r="T59" s="22" t="s">
        <v>61</v>
      </c>
      <c r="U59" s="24"/>
      <c r="V59" s="25" t="s">
        <v>63</v>
      </c>
      <c r="W59" s="23" t="s">
        <v>64</v>
      </c>
      <c r="X59" s="26"/>
      <c r="Y59" s="27"/>
      <c r="Z59" s="16"/>
      <c r="AA59" s="23"/>
      <c r="AB59" s="23"/>
      <c r="AC59" s="28"/>
      <c r="AD59" s="29"/>
      <c r="AE59" s="30"/>
      <c r="AF59" s="31"/>
      <c r="AG59" s="32"/>
      <c r="AH59" s="29"/>
      <c r="AI59" s="30"/>
      <c r="AJ59" s="31"/>
      <c r="AK59" s="33"/>
      <c r="AL59" s="31"/>
      <c r="AM59" s="33"/>
      <c r="AN59" s="33"/>
      <c r="AO59" s="34"/>
      <c r="AP59" s="29"/>
      <c r="AQ59" s="23"/>
      <c r="AR59" s="23"/>
    </row>
    <row r="60" spans="1:44" s="35" customFormat="1" ht="18" customHeight="1">
      <c r="A60" s="15">
        <v>53</v>
      </c>
      <c r="B60" s="15" t="s">
        <v>193</v>
      </c>
      <c r="C60" s="16" t="s">
        <v>50</v>
      </c>
      <c r="D60" s="17" t="s">
        <v>51</v>
      </c>
      <c r="E60" s="16" t="s">
        <v>52</v>
      </c>
      <c r="F60" s="17" t="s">
        <v>53</v>
      </c>
      <c r="G60" s="16" t="s">
        <v>54</v>
      </c>
      <c r="H60" s="16" t="s">
        <v>165</v>
      </c>
      <c r="I60" s="17" t="s">
        <v>56</v>
      </c>
      <c r="J60" s="128" t="s">
        <v>194</v>
      </c>
      <c r="K60" s="127" t="s">
        <v>103</v>
      </c>
      <c r="L60" s="130">
        <v>81101500</v>
      </c>
      <c r="M60" s="19">
        <v>10000000</v>
      </c>
      <c r="N60" s="18">
        <v>10</v>
      </c>
      <c r="O60" s="20">
        <v>95000000</v>
      </c>
      <c r="P60" s="21" t="s">
        <v>97</v>
      </c>
      <c r="Q60" s="21" t="s">
        <v>97</v>
      </c>
      <c r="R60" s="22" t="s">
        <v>61</v>
      </c>
      <c r="S60" s="23" t="s">
        <v>62</v>
      </c>
      <c r="T60" s="22" t="s">
        <v>61</v>
      </c>
      <c r="U60" s="24"/>
      <c r="V60" s="25" t="s">
        <v>63</v>
      </c>
      <c r="W60" s="23" t="s">
        <v>64</v>
      </c>
      <c r="X60" s="26"/>
      <c r="Y60" s="27"/>
      <c r="Z60" s="16"/>
      <c r="AA60" s="23"/>
      <c r="AB60" s="23"/>
      <c r="AC60" s="28"/>
      <c r="AD60" s="29"/>
      <c r="AE60" s="30"/>
      <c r="AF60" s="31"/>
      <c r="AG60" s="32"/>
      <c r="AH60" s="29"/>
      <c r="AI60" s="30"/>
      <c r="AJ60" s="31"/>
      <c r="AK60" s="33"/>
      <c r="AL60" s="31"/>
      <c r="AM60" s="33"/>
      <c r="AN60" s="33"/>
      <c r="AO60" s="34"/>
      <c r="AP60" s="29"/>
      <c r="AQ60" s="23"/>
      <c r="AR60" s="23"/>
    </row>
    <row r="61" spans="1:44" s="35" customFormat="1" ht="18" customHeight="1">
      <c r="A61" s="15">
        <v>54</v>
      </c>
      <c r="B61" s="15" t="s">
        <v>195</v>
      </c>
      <c r="C61" s="16" t="s">
        <v>50</v>
      </c>
      <c r="D61" s="17" t="s">
        <v>51</v>
      </c>
      <c r="E61" s="16" t="s">
        <v>52</v>
      </c>
      <c r="F61" s="17" t="s">
        <v>53</v>
      </c>
      <c r="G61" s="16" t="s">
        <v>54</v>
      </c>
      <c r="H61" s="16" t="s">
        <v>165</v>
      </c>
      <c r="I61" s="17" t="s">
        <v>56</v>
      </c>
      <c r="J61" s="128" t="s">
        <v>196</v>
      </c>
      <c r="K61" s="127" t="s">
        <v>103</v>
      </c>
      <c r="L61" s="130">
        <v>81101500</v>
      </c>
      <c r="M61" s="19">
        <v>7500000</v>
      </c>
      <c r="N61" s="18">
        <v>11</v>
      </c>
      <c r="O61" s="20">
        <v>78750000</v>
      </c>
      <c r="P61" s="21" t="s">
        <v>97</v>
      </c>
      <c r="Q61" s="21" t="s">
        <v>97</v>
      </c>
      <c r="R61" s="22" t="s">
        <v>61</v>
      </c>
      <c r="S61" s="23" t="s">
        <v>62</v>
      </c>
      <c r="T61" s="22" t="s">
        <v>61</v>
      </c>
      <c r="U61" s="24"/>
      <c r="V61" s="25" t="s">
        <v>63</v>
      </c>
      <c r="W61" s="23" t="s">
        <v>64</v>
      </c>
      <c r="X61" s="26"/>
      <c r="Y61" s="27"/>
      <c r="Z61" s="16"/>
      <c r="AA61" s="23"/>
      <c r="AB61" s="23"/>
      <c r="AC61" s="28"/>
      <c r="AD61" s="29"/>
      <c r="AE61" s="30"/>
      <c r="AF61" s="31"/>
      <c r="AG61" s="32"/>
      <c r="AH61" s="29"/>
      <c r="AI61" s="30"/>
      <c r="AJ61" s="31"/>
      <c r="AK61" s="33"/>
      <c r="AL61" s="31"/>
      <c r="AM61" s="33"/>
      <c r="AN61" s="33"/>
      <c r="AO61" s="34"/>
      <c r="AP61" s="29"/>
      <c r="AQ61" s="23"/>
      <c r="AR61" s="23"/>
    </row>
    <row r="62" spans="1:44" s="35" customFormat="1" ht="18" customHeight="1">
      <c r="A62" s="15">
        <v>55</v>
      </c>
      <c r="B62" s="15" t="s">
        <v>197</v>
      </c>
      <c r="C62" s="16" t="s">
        <v>50</v>
      </c>
      <c r="D62" s="17" t="s">
        <v>51</v>
      </c>
      <c r="E62" s="16" t="s">
        <v>52</v>
      </c>
      <c r="F62" s="17" t="s">
        <v>53</v>
      </c>
      <c r="G62" s="16" t="s">
        <v>54</v>
      </c>
      <c r="H62" s="16" t="s">
        <v>165</v>
      </c>
      <c r="I62" s="17" t="s">
        <v>56</v>
      </c>
      <c r="J62" s="128" t="s">
        <v>198</v>
      </c>
      <c r="K62" s="127" t="s">
        <v>103</v>
      </c>
      <c r="L62" s="130">
        <v>81101500</v>
      </c>
      <c r="M62" s="19">
        <v>8600000</v>
      </c>
      <c r="N62" s="18">
        <v>11</v>
      </c>
      <c r="O62" s="20">
        <v>90300000</v>
      </c>
      <c r="P62" s="21" t="s">
        <v>97</v>
      </c>
      <c r="Q62" s="21" t="s">
        <v>97</v>
      </c>
      <c r="R62" s="22" t="s">
        <v>61</v>
      </c>
      <c r="S62" s="23" t="s">
        <v>62</v>
      </c>
      <c r="T62" s="22" t="s">
        <v>61</v>
      </c>
      <c r="U62" s="24"/>
      <c r="V62" s="25" t="s">
        <v>63</v>
      </c>
      <c r="W62" s="23" t="s">
        <v>64</v>
      </c>
      <c r="X62" s="26"/>
      <c r="Y62" s="27"/>
      <c r="Z62" s="16"/>
      <c r="AA62" s="23"/>
      <c r="AB62" s="23"/>
      <c r="AC62" s="28"/>
      <c r="AD62" s="29"/>
      <c r="AE62" s="30"/>
      <c r="AF62" s="31"/>
      <c r="AG62" s="32"/>
      <c r="AH62" s="29"/>
      <c r="AI62" s="30"/>
      <c r="AJ62" s="31"/>
      <c r="AK62" s="33"/>
      <c r="AL62" s="31"/>
      <c r="AM62" s="33"/>
      <c r="AN62" s="33"/>
      <c r="AO62" s="34"/>
      <c r="AP62" s="29"/>
      <c r="AQ62" s="23"/>
      <c r="AR62" s="23"/>
    </row>
    <row r="63" spans="1:44" s="35" customFormat="1" ht="18" customHeight="1">
      <c r="A63" s="15">
        <v>56</v>
      </c>
      <c r="B63" s="15" t="s">
        <v>199</v>
      </c>
      <c r="C63" s="16" t="s">
        <v>50</v>
      </c>
      <c r="D63" s="17" t="s">
        <v>51</v>
      </c>
      <c r="E63" s="16" t="s">
        <v>52</v>
      </c>
      <c r="F63" s="17" t="s">
        <v>53</v>
      </c>
      <c r="G63" s="16" t="s">
        <v>54</v>
      </c>
      <c r="H63" s="16" t="s">
        <v>165</v>
      </c>
      <c r="I63" s="17" t="s">
        <v>71</v>
      </c>
      <c r="J63" s="128" t="s">
        <v>200</v>
      </c>
      <c r="K63" s="127" t="s">
        <v>103</v>
      </c>
      <c r="L63" s="130">
        <v>81101500</v>
      </c>
      <c r="M63" s="19">
        <v>7500000</v>
      </c>
      <c r="N63" s="18">
        <v>11</v>
      </c>
      <c r="O63" s="20">
        <v>78750000</v>
      </c>
      <c r="P63" s="21" t="s">
        <v>97</v>
      </c>
      <c r="Q63" s="21" t="s">
        <v>97</v>
      </c>
      <c r="R63" s="22" t="s">
        <v>61</v>
      </c>
      <c r="S63" s="23" t="s">
        <v>62</v>
      </c>
      <c r="T63" s="22" t="s">
        <v>61</v>
      </c>
      <c r="U63" s="24"/>
      <c r="V63" s="25" t="s">
        <v>63</v>
      </c>
      <c r="W63" s="23" t="s">
        <v>64</v>
      </c>
      <c r="X63" s="26"/>
      <c r="Y63" s="27"/>
      <c r="Z63" s="16"/>
      <c r="AA63" s="23"/>
      <c r="AB63" s="23"/>
      <c r="AC63" s="28"/>
      <c r="AD63" s="29"/>
      <c r="AE63" s="30"/>
      <c r="AF63" s="31"/>
      <c r="AG63" s="32"/>
      <c r="AH63" s="29"/>
      <c r="AI63" s="30"/>
      <c r="AJ63" s="31"/>
      <c r="AK63" s="33"/>
      <c r="AL63" s="31"/>
      <c r="AM63" s="33"/>
      <c r="AN63" s="33"/>
      <c r="AO63" s="34"/>
      <c r="AP63" s="29"/>
      <c r="AQ63" s="23"/>
      <c r="AR63" s="23"/>
    </row>
    <row r="64" spans="1:44" s="35" customFormat="1" ht="18" customHeight="1">
      <c r="A64" s="15">
        <v>57</v>
      </c>
      <c r="B64" s="15" t="s">
        <v>201</v>
      </c>
      <c r="C64" s="16" t="s">
        <v>50</v>
      </c>
      <c r="D64" s="17" t="s">
        <v>51</v>
      </c>
      <c r="E64" s="16" t="s">
        <v>52</v>
      </c>
      <c r="F64" s="17" t="s">
        <v>53</v>
      </c>
      <c r="G64" s="16" t="s">
        <v>54</v>
      </c>
      <c r="H64" s="16" t="s">
        <v>165</v>
      </c>
      <c r="I64" s="17" t="s">
        <v>56</v>
      </c>
      <c r="J64" s="128" t="s">
        <v>202</v>
      </c>
      <c r="K64" s="127" t="s">
        <v>103</v>
      </c>
      <c r="L64" s="130">
        <v>81101500</v>
      </c>
      <c r="M64" s="19">
        <v>4200000</v>
      </c>
      <c r="N64" s="18">
        <v>11</v>
      </c>
      <c r="O64" s="20">
        <v>44100000</v>
      </c>
      <c r="P64" s="21" t="s">
        <v>97</v>
      </c>
      <c r="Q64" s="21" t="s">
        <v>97</v>
      </c>
      <c r="R64" s="22" t="s">
        <v>61</v>
      </c>
      <c r="S64" s="23" t="s">
        <v>62</v>
      </c>
      <c r="T64" s="22" t="s">
        <v>61</v>
      </c>
      <c r="U64" s="24"/>
      <c r="V64" s="25" t="s">
        <v>63</v>
      </c>
      <c r="W64" s="23" t="s">
        <v>64</v>
      </c>
      <c r="X64" s="26"/>
      <c r="Y64" s="27"/>
      <c r="Z64" s="16"/>
      <c r="AA64" s="23"/>
      <c r="AB64" s="23"/>
      <c r="AC64" s="28"/>
      <c r="AD64" s="29"/>
      <c r="AE64" s="30"/>
      <c r="AF64" s="31"/>
      <c r="AG64" s="32"/>
      <c r="AH64" s="29"/>
      <c r="AI64" s="30"/>
      <c r="AJ64" s="31"/>
      <c r="AK64" s="33"/>
      <c r="AL64" s="31"/>
      <c r="AM64" s="33"/>
      <c r="AN64" s="33"/>
      <c r="AO64" s="34"/>
      <c r="AP64" s="29"/>
      <c r="AQ64" s="23"/>
      <c r="AR64" s="23"/>
    </row>
    <row r="65" spans="1:44" s="35" customFormat="1" ht="18" customHeight="1">
      <c r="A65" s="15">
        <v>58</v>
      </c>
      <c r="B65" s="15" t="s">
        <v>203</v>
      </c>
      <c r="C65" s="16" t="s">
        <v>50</v>
      </c>
      <c r="D65" s="17" t="s">
        <v>51</v>
      </c>
      <c r="E65" s="16" t="s">
        <v>52</v>
      </c>
      <c r="F65" s="17" t="s">
        <v>53</v>
      </c>
      <c r="G65" s="16" t="s">
        <v>54</v>
      </c>
      <c r="H65" s="16" t="s">
        <v>165</v>
      </c>
      <c r="I65" s="17" t="s">
        <v>56</v>
      </c>
      <c r="J65" s="128" t="s">
        <v>204</v>
      </c>
      <c r="K65" s="127" t="s">
        <v>103</v>
      </c>
      <c r="L65" s="130">
        <v>81101500</v>
      </c>
      <c r="M65" s="19">
        <v>8000000</v>
      </c>
      <c r="N65" s="18">
        <v>10</v>
      </c>
      <c r="O65" s="20">
        <v>76000000</v>
      </c>
      <c r="P65" s="21" t="s">
        <v>97</v>
      </c>
      <c r="Q65" s="21" t="s">
        <v>97</v>
      </c>
      <c r="R65" s="22" t="s">
        <v>61</v>
      </c>
      <c r="S65" s="23" t="s">
        <v>62</v>
      </c>
      <c r="T65" s="22" t="s">
        <v>61</v>
      </c>
      <c r="U65" s="24"/>
      <c r="V65" s="25" t="s">
        <v>63</v>
      </c>
      <c r="W65" s="23" t="s">
        <v>64</v>
      </c>
      <c r="X65" s="26"/>
      <c r="Y65" s="27"/>
      <c r="Z65" s="16"/>
      <c r="AA65" s="23"/>
      <c r="AB65" s="23"/>
      <c r="AC65" s="28"/>
      <c r="AD65" s="29"/>
      <c r="AE65" s="30"/>
      <c r="AF65" s="31"/>
      <c r="AG65" s="32"/>
      <c r="AH65" s="29"/>
      <c r="AI65" s="30"/>
      <c r="AJ65" s="31"/>
      <c r="AK65" s="33"/>
      <c r="AL65" s="31"/>
      <c r="AM65" s="33"/>
      <c r="AN65" s="33"/>
      <c r="AO65" s="34"/>
      <c r="AP65" s="29"/>
      <c r="AQ65" s="23"/>
      <c r="AR65" s="23"/>
    </row>
    <row r="66" spans="1:44" s="35" customFormat="1" ht="18" customHeight="1">
      <c r="A66" s="15">
        <v>59</v>
      </c>
      <c r="B66" s="15" t="s">
        <v>205</v>
      </c>
      <c r="C66" s="16" t="s">
        <v>50</v>
      </c>
      <c r="D66" s="17" t="s">
        <v>51</v>
      </c>
      <c r="E66" s="16" t="s">
        <v>52</v>
      </c>
      <c r="F66" s="17" t="s">
        <v>53</v>
      </c>
      <c r="G66" s="16" t="s">
        <v>54</v>
      </c>
      <c r="H66" s="16" t="s">
        <v>165</v>
      </c>
      <c r="I66" s="17" t="s">
        <v>71</v>
      </c>
      <c r="J66" s="128" t="s">
        <v>206</v>
      </c>
      <c r="K66" s="127" t="s">
        <v>103</v>
      </c>
      <c r="L66" s="130">
        <v>81101500</v>
      </c>
      <c r="M66" s="19">
        <v>4500000</v>
      </c>
      <c r="N66" s="18">
        <v>6</v>
      </c>
      <c r="O66" s="20">
        <v>27000000</v>
      </c>
      <c r="P66" s="21" t="s">
        <v>97</v>
      </c>
      <c r="Q66" s="21" t="s">
        <v>97</v>
      </c>
      <c r="R66" s="22" t="s">
        <v>61</v>
      </c>
      <c r="S66" s="23" t="s">
        <v>62</v>
      </c>
      <c r="T66" s="22" t="s">
        <v>61</v>
      </c>
      <c r="U66" s="24"/>
      <c r="V66" s="25" t="s">
        <v>63</v>
      </c>
      <c r="W66" s="23" t="s">
        <v>64</v>
      </c>
      <c r="X66" s="26"/>
      <c r="Y66" s="27"/>
      <c r="Z66" s="16"/>
      <c r="AA66" s="23"/>
      <c r="AB66" s="23"/>
      <c r="AC66" s="28"/>
      <c r="AD66" s="29"/>
      <c r="AE66" s="30"/>
      <c r="AF66" s="31"/>
      <c r="AG66" s="32"/>
      <c r="AH66" s="29"/>
      <c r="AI66" s="30"/>
      <c r="AJ66" s="31"/>
      <c r="AK66" s="33"/>
      <c r="AL66" s="31"/>
      <c r="AM66" s="33"/>
      <c r="AN66" s="33"/>
      <c r="AO66" s="34"/>
      <c r="AP66" s="29"/>
      <c r="AQ66" s="23"/>
      <c r="AR66" s="23"/>
    </row>
    <row r="67" spans="1:44" s="35" customFormat="1" ht="18" customHeight="1">
      <c r="A67" s="15">
        <v>60</v>
      </c>
      <c r="B67" s="15" t="s">
        <v>207</v>
      </c>
      <c r="C67" s="16" t="s">
        <v>50</v>
      </c>
      <c r="D67" s="17" t="s">
        <v>51</v>
      </c>
      <c r="E67" s="16" t="s">
        <v>52</v>
      </c>
      <c r="F67" s="17" t="s">
        <v>53</v>
      </c>
      <c r="G67" s="16" t="s">
        <v>54</v>
      </c>
      <c r="H67" s="16" t="s">
        <v>146</v>
      </c>
      <c r="I67" s="17" t="s">
        <v>56</v>
      </c>
      <c r="J67" s="128" t="s">
        <v>208</v>
      </c>
      <c r="K67" s="127" t="s">
        <v>103</v>
      </c>
      <c r="L67" s="130">
        <v>80161500</v>
      </c>
      <c r="M67" s="19">
        <v>12000000</v>
      </c>
      <c r="N67" s="18">
        <v>12</v>
      </c>
      <c r="O67" s="20">
        <v>144000000</v>
      </c>
      <c r="P67" s="21" t="s">
        <v>97</v>
      </c>
      <c r="Q67" s="21" t="s">
        <v>97</v>
      </c>
      <c r="R67" s="22" t="s">
        <v>61</v>
      </c>
      <c r="S67" s="23" t="s">
        <v>62</v>
      </c>
      <c r="T67" s="22" t="s">
        <v>61</v>
      </c>
      <c r="U67" s="24"/>
      <c r="V67" s="25" t="s">
        <v>63</v>
      </c>
      <c r="W67" s="23" t="s">
        <v>64</v>
      </c>
      <c r="X67" s="26"/>
      <c r="Y67" s="27"/>
      <c r="Z67" s="16"/>
      <c r="AA67" s="23"/>
      <c r="AB67" s="23"/>
      <c r="AC67" s="28"/>
      <c r="AD67" s="29"/>
      <c r="AE67" s="30"/>
      <c r="AF67" s="31"/>
      <c r="AG67" s="32"/>
      <c r="AH67" s="29"/>
      <c r="AI67" s="30"/>
      <c r="AJ67" s="31"/>
      <c r="AK67" s="33"/>
      <c r="AL67" s="31"/>
      <c r="AM67" s="33"/>
      <c r="AN67" s="33"/>
      <c r="AO67" s="34"/>
      <c r="AP67" s="29"/>
      <c r="AQ67" s="23"/>
      <c r="AR67" s="23"/>
    </row>
    <row r="68" spans="1:44" s="35" customFormat="1" ht="18" customHeight="1">
      <c r="A68" s="15">
        <v>61</v>
      </c>
      <c r="B68" s="15" t="s">
        <v>209</v>
      </c>
      <c r="C68" s="16" t="s">
        <v>50</v>
      </c>
      <c r="D68" s="17" t="s">
        <v>51</v>
      </c>
      <c r="E68" s="16" t="s">
        <v>52</v>
      </c>
      <c r="F68" s="17" t="s">
        <v>53</v>
      </c>
      <c r="G68" s="16" t="s">
        <v>54</v>
      </c>
      <c r="H68" s="16" t="s">
        <v>165</v>
      </c>
      <c r="I68" s="17" t="s">
        <v>56</v>
      </c>
      <c r="J68" s="128" t="s">
        <v>210</v>
      </c>
      <c r="K68" s="127" t="s">
        <v>103</v>
      </c>
      <c r="L68" s="130">
        <v>81101500</v>
      </c>
      <c r="M68" s="19">
        <v>8500000</v>
      </c>
      <c r="N68" s="18">
        <v>10</v>
      </c>
      <c r="O68" s="20">
        <v>80750000</v>
      </c>
      <c r="P68" s="21" t="s">
        <v>97</v>
      </c>
      <c r="Q68" s="21" t="s">
        <v>97</v>
      </c>
      <c r="R68" s="22" t="s">
        <v>61</v>
      </c>
      <c r="S68" s="23" t="s">
        <v>62</v>
      </c>
      <c r="T68" s="22" t="s">
        <v>61</v>
      </c>
      <c r="U68" s="24"/>
      <c r="V68" s="25" t="s">
        <v>63</v>
      </c>
      <c r="W68" s="23" t="s">
        <v>64</v>
      </c>
      <c r="X68" s="26"/>
      <c r="Y68" s="27"/>
      <c r="Z68" s="16"/>
      <c r="AA68" s="23"/>
      <c r="AB68" s="23"/>
      <c r="AC68" s="28"/>
      <c r="AD68" s="29"/>
      <c r="AE68" s="30"/>
      <c r="AF68" s="31"/>
      <c r="AG68" s="32"/>
      <c r="AH68" s="29"/>
      <c r="AI68" s="30"/>
      <c r="AJ68" s="31"/>
      <c r="AK68" s="33"/>
      <c r="AL68" s="31"/>
      <c r="AM68" s="33"/>
      <c r="AN68" s="33"/>
      <c r="AO68" s="34"/>
      <c r="AP68" s="29"/>
      <c r="AQ68" s="23"/>
      <c r="AR68" s="23"/>
    </row>
    <row r="69" spans="1:44" s="35" customFormat="1" ht="18" customHeight="1">
      <c r="A69" s="15">
        <v>62</v>
      </c>
      <c r="B69" s="15" t="s">
        <v>211</v>
      </c>
      <c r="C69" s="16" t="s">
        <v>50</v>
      </c>
      <c r="D69" s="17" t="s">
        <v>51</v>
      </c>
      <c r="E69" s="16" t="s">
        <v>52</v>
      </c>
      <c r="F69" s="17" t="s">
        <v>53</v>
      </c>
      <c r="G69" s="16" t="s">
        <v>54</v>
      </c>
      <c r="H69" s="16" t="s">
        <v>141</v>
      </c>
      <c r="I69" s="17" t="s">
        <v>56</v>
      </c>
      <c r="J69" s="128" t="s">
        <v>212</v>
      </c>
      <c r="K69" s="127" t="s">
        <v>103</v>
      </c>
      <c r="L69" s="130">
        <v>81101500</v>
      </c>
      <c r="M69" s="19">
        <v>5000000</v>
      </c>
      <c r="N69" s="18">
        <v>12</v>
      </c>
      <c r="O69" s="20">
        <v>60000000</v>
      </c>
      <c r="P69" s="21" t="s">
        <v>97</v>
      </c>
      <c r="Q69" s="21" t="s">
        <v>97</v>
      </c>
      <c r="R69" s="22" t="s">
        <v>61</v>
      </c>
      <c r="S69" s="23" t="s">
        <v>62</v>
      </c>
      <c r="T69" s="22" t="s">
        <v>61</v>
      </c>
      <c r="U69" s="24"/>
      <c r="V69" s="25" t="s">
        <v>63</v>
      </c>
      <c r="W69" s="23" t="s">
        <v>64</v>
      </c>
      <c r="X69" s="26"/>
      <c r="Y69" s="27"/>
      <c r="Z69" s="16"/>
      <c r="AA69" s="23"/>
      <c r="AB69" s="23"/>
      <c r="AC69" s="28"/>
      <c r="AD69" s="29"/>
      <c r="AE69" s="30"/>
      <c r="AF69" s="31"/>
      <c r="AG69" s="32"/>
      <c r="AH69" s="29"/>
      <c r="AI69" s="30"/>
      <c r="AJ69" s="31"/>
      <c r="AK69" s="33"/>
      <c r="AL69" s="31"/>
      <c r="AM69" s="33"/>
      <c r="AN69" s="33"/>
      <c r="AO69" s="34"/>
      <c r="AP69" s="29"/>
      <c r="AQ69" s="23"/>
      <c r="AR69" s="23"/>
    </row>
    <row r="70" spans="1:44" s="35" customFormat="1" ht="18" customHeight="1">
      <c r="A70" s="15">
        <v>63</v>
      </c>
      <c r="B70" s="15" t="s">
        <v>213</v>
      </c>
      <c r="C70" s="16" t="s">
        <v>50</v>
      </c>
      <c r="D70" s="17" t="s">
        <v>51</v>
      </c>
      <c r="E70" s="16" t="s">
        <v>52</v>
      </c>
      <c r="F70" s="17" t="s">
        <v>53</v>
      </c>
      <c r="G70" s="16" t="s">
        <v>54</v>
      </c>
      <c r="H70" s="16" t="s">
        <v>214</v>
      </c>
      <c r="I70" s="17" t="s">
        <v>56</v>
      </c>
      <c r="J70" s="128" t="s">
        <v>215</v>
      </c>
      <c r="K70" s="127" t="s">
        <v>103</v>
      </c>
      <c r="L70" s="130">
        <v>80121704</v>
      </c>
      <c r="M70" s="19">
        <v>8800000</v>
      </c>
      <c r="N70" s="18">
        <v>11</v>
      </c>
      <c r="O70" s="20">
        <v>92400000</v>
      </c>
      <c r="P70" s="21" t="s">
        <v>97</v>
      </c>
      <c r="Q70" s="21" t="s">
        <v>97</v>
      </c>
      <c r="R70" s="22" t="s">
        <v>61</v>
      </c>
      <c r="S70" s="23" t="s">
        <v>62</v>
      </c>
      <c r="T70" s="22" t="s">
        <v>61</v>
      </c>
      <c r="U70" s="24"/>
      <c r="V70" s="25" t="s">
        <v>63</v>
      </c>
      <c r="W70" s="23" t="s">
        <v>64</v>
      </c>
      <c r="X70" s="26"/>
      <c r="Y70" s="27"/>
      <c r="Z70" s="16"/>
      <c r="AA70" s="23"/>
      <c r="AB70" s="23"/>
      <c r="AC70" s="28"/>
      <c r="AD70" s="29"/>
      <c r="AE70" s="30"/>
      <c r="AF70" s="31"/>
      <c r="AG70" s="32"/>
      <c r="AH70" s="29"/>
      <c r="AI70" s="30"/>
      <c r="AJ70" s="31"/>
      <c r="AK70" s="33"/>
      <c r="AL70" s="31"/>
      <c r="AM70" s="33"/>
      <c r="AN70" s="33"/>
      <c r="AO70" s="34"/>
      <c r="AP70" s="29"/>
      <c r="AQ70" s="23"/>
      <c r="AR70" s="23"/>
    </row>
    <row r="71" spans="1:44" s="35" customFormat="1" ht="18" customHeight="1">
      <c r="A71" s="15">
        <v>64</v>
      </c>
      <c r="B71" s="15" t="s">
        <v>216</v>
      </c>
      <c r="C71" s="16" t="s">
        <v>50</v>
      </c>
      <c r="D71" s="17" t="s">
        <v>51</v>
      </c>
      <c r="E71" s="16" t="s">
        <v>52</v>
      </c>
      <c r="F71" s="17" t="s">
        <v>53</v>
      </c>
      <c r="G71" s="16" t="s">
        <v>54</v>
      </c>
      <c r="H71" s="16" t="s">
        <v>214</v>
      </c>
      <c r="I71" s="17" t="s">
        <v>56</v>
      </c>
      <c r="J71" s="128" t="s">
        <v>217</v>
      </c>
      <c r="K71" s="127" t="s">
        <v>103</v>
      </c>
      <c r="L71" s="130">
        <v>80121704</v>
      </c>
      <c r="M71" s="19">
        <v>10000000</v>
      </c>
      <c r="N71" s="18">
        <v>10</v>
      </c>
      <c r="O71" s="20">
        <v>95000000</v>
      </c>
      <c r="P71" s="21" t="s">
        <v>97</v>
      </c>
      <c r="Q71" s="21" t="s">
        <v>97</v>
      </c>
      <c r="R71" s="22" t="s">
        <v>61</v>
      </c>
      <c r="S71" s="23" t="s">
        <v>62</v>
      </c>
      <c r="T71" s="22" t="s">
        <v>61</v>
      </c>
      <c r="U71" s="24"/>
      <c r="V71" s="25" t="s">
        <v>63</v>
      </c>
      <c r="W71" s="23" t="s">
        <v>64</v>
      </c>
      <c r="X71" s="26"/>
      <c r="Y71" s="27"/>
      <c r="Z71" s="16"/>
      <c r="AA71" s="23"/>
      <c r="AB71" s="23"/>
      <c r="AC71" s="28"/>
      <c r="AD71" s="29"/>
      <c r="AE71" s="30"/>
      <c r="AF71" s="31"/>
      <c r="AG71" s="32"/>
      <c r="AH71" s="29"/>
      <c r="AI71" s="30"/>
      <c r="AJ71" s="31"/>
      <c r="AK71" s="33"/>
      <c r="AL71" s="31"/>
      <c r="AM71" s="33"/>
      <c r="AN71" s="33"/>
      <c r="AO71" s="34"/>
      <c r="AP71" s="29"/>
      <c r="AQ71" s="23"/>
      <c r="AR71" s="23"/>
    </row>
    <row r="72" spans="1:44" s="35" customFormat="1" ht="18" customHeight="1">
      <c r="A72" s="15">
        <v>65</v>
      </c>
      <c r="B72" s="15" t="s">
        <v>218</v>
      </c>
      <c r="C72" s="16" t="s">
        <v>50</v>
      </c>
      <c r="D72" s="17" t="s">
        <v>51</v>
      </c>
      <c r="E72" s="16" t="s">
        <v>52</v>
      </c>
      <c r="F72" s="17" t="s">
        <v>53</v>
      </c>
      <c r="G72" s="16" t="s">
        <v>54</v>
      </c>
      <c r="H72" s="16" t="s">
        <v>214</v>
      </c>
      <c r="I72" s="17" t="s">
        <v>56</v>
      </c>
      <c r="J72" s="128" t="s">
        <v>219</v>
      </c>
      <c r="K72" s="127" t="s">
        <v>103</v>
      </c>
      <c r="L72" s="130">
        <v>80121704</v>
      </c>
      <c r="M72" s="19">
        <v>8600000</v>
      </c>
      <c r="N72" s="18">
        <v>4</v>
      </c>
      <c r="O72" s="20">
        <v>38622000</v>
      </c>
      <c r="P72" s="21" t="s">
        <v>97</v>
      </c>
      <c r="Q72" s="21" t="s">
        <v>97</v>
      </c>
      <c r="R72" s="22" t="s">
        <v>61</v>
      </c>
      <c r="S72" s="23" t="s">
        <v>62</v>
      </c>
      <c r="T72" s="22" t="s">
        <v>61</v>
      </c>
      <c r="U72" s="24"/>
      <c r="V72" s="25" t="s">
        <v>63</v>
      </c>
      <c r="W72" s="23" t="s">
        <v>64</v>
      </c>
      <c r="X72" s="26"/>
      <c r="Y72" s="27"/>
      <c r="Z72" s="16"/>
      <c r="AA72" s="23"/>
      <c r="AB72" s="23"/>
      <c r="AC72" s="28"/>
      <c r="AD72" s="29"/>
      <c r="AE72" s="30"/>
      <c r="AF72" s="31"/>
      <c r="AG72" s="32"/>
      <c r="AH72" s="29"/>
      <c r="AI72" s="30"/>
      <c r="AJ72" s="31"/>
      <c r="AK72" s="33"/>
      <c r="AL72" s="31"/>
      <c r="AM72" s="33"/>
      <c r="AN72" s="33"/>
      <c r="AO72" s="34"/>
      <c r="AP72" s="29"/>
      <c r="AQ72" s="23"/>
      <c r="AR72" s="23"/>
    </row>
    <row r="73" spans="1:44" s="35" customFormat="1" ht="18" customHeight="1">
      <c r="A73" s="15">
        <v>66</v>
      </c>
      <c r="B73" s="15" t="s">
        <v>220</v>
      </c>
      <c r="C73" s="16" t="s">
        <v>50</v>
      </c>
      <c r="D73" s="17" t="s">
        <v>51</v>
      </c>
      <c r="E73" s="16" t="s">
        <v>52</v>
      </c>
      <c r="F73" s="17" t="s">
        <v>53</v>
      </c>
      <c r="G73" s="16" t="s">
        <v>54</v>
      </c>
      <c r="H73" s="16" t="s">
        <v>214</v>
      </c>
      <c r="I73" s="17" t="s">
        <v>71</v>
      </c>
      <c r="J73" s="128" t="s">
        <v>221</v>
      </c>
      <c r="K73" s="127" t="s">
        <v>103</v>
      </c>
      <c r="L73" s="130">
        <v>80121704</v>
      </c>
      <c r="M73" s="19">
        <v>12000000</v>
      </c>
      <c r="N73" s="18">
        <v>9</v>
      </c>
      <c r="O73" s="20">
        <v>111428000</v>
      </c>
      <c r="P73" s="21" t="s">
        <v>97</v>
      </c>
      <c r="Q73" s="21" t="s">
        <v>97</v>
      </c>
      <c r="R73" s="22" t="s">
        <v>61</v>
      </c>
      <c r="S73" s="23" t="s">
        <v>62</v>
      </c>
      <c r="T73" s="22" t="s">
        <v>61</v>
      </c>
      <c r="U73" s="24"/>
      <c r="V73" s="25" t="s">
        <v>63</v>
      </c>
      <c r="W73" s="23" t="s">
        <v>64</v>
      </c>
      <c r="X73" s="26"/>
      <c r="Y73" s="27"/>
      <c r="Z73" s="16"/>
      <c r="AA73" s="23"/>
      <c r="AB73" s="23"/>
      <c r="AC73" s="28"/>
      <c r="AD73" s="29"/>
      <c r="AE73" s="30"/>
      <c r="AF73" s="31"/>
      <c r="AG73" s="32"/>
      <c r="AH73" s="29"/>
      <c r="AI73" s="30"/>
      <c r="AJ73" s="31"/>
      <c r="AK73" s="33"/>
      <c r="AL73" s="31"/>
      <c r="AM73" s="33"/>
      <c r="AN73" s="33"/>
      <c r="AO73" s="34"/>
      <c r="AP73" s="29"/>
      <c r="AQ73" s="23"/>
      <c r="AR73" s="23"/>
    </row>
    <row r="74" spans="1:44" s="35" customFormat="1" ht="18" customHeight="1">
      <c r="A74" s="15">
        <v>67</v>
      </c>
      <c r="B74" s="15" t="s">
        <v>222</v>
      </c>
      <c r="C74" s="16" t="s">
        <v>50</v>
      </c>
      <c r="D74" s="17" t="s">
        <v>51</v>
      </c>
      <c r="E74" s="16" t="s">
        <v>52</v>
      </c>
      <c r="F74" s="17" t="s">
        <v>53</v>
      </c>
      <c r="G74" s="16" t="s">
        <v>54</v>
      </c>
      <c r="H74" s="16" t="s">
        <v>214</v>
      </c>
      <c r="I74" s="17" t="s">
        <v>56</v>
      </c>
      <c r="J74" s="128" t="s">
        <v>223</v>
      </c>
      <c r="K74" s="127" t="s">
        <v>103</v>
      </c>
      <c r="L74" s="130">
        <v>80121704</v>
      </c>
      <c r="M74" s="19">
        <v>18015410</v>
      </c>
      <c r="N74" s="18">
        <v>12</v>
      </c>
      <c r="O74" s="20">
        <v>207177000</v>
      </c>
      <c r="P74" s="21" t="s">
        <v>97</v>
      </c>
      <c r="Q74" s="21" t="s">
        <v>97</v>
      </c>
      <c r="R74" s="22" t="s">
        <v>61</v>
      </c>
      <c r="S74" s="23" t="s">
        <v>62</v>
      </c>
      <c r="T74" s="22" t="s">
        <v>61</v>
      </c>
      <c r="U74" s="24"/>
      <c r="V74" s="25" t="s">
        <v>63</v>
      </c>
      <c r="W74" s="23" t="s">
        <v>64</v>
      </c>
      <c r="X74" s="26"/>
      <c r="Y74" s="27"/>
      <c r="Z74" s="16"/>
      <c r="AA74" s="23"/>
      <c r="AB74" s="23"/>
      <c r="AC74" s="28"/>
      <c r="AD74" s="29"/>
      <c r="AE74" s="30"/>
      <c r="AF74" s="31"/>
      <c r="AG74" s="32"/>
      <c r="AH74" s="29"/>
      <c r="AI74" s="30"/>
      <c r="AJ74" s="31"/>
      <c r="AK74" s="33"/>
      <c r="AL74" s="31"/>
      <c r="AM74" s="33"/>
      <c r="AN74" s="33"/>
      <c r="AO74" s="34"/>
      <c r="AP74" s="29"/>
      <c r="AQ74" s="23"/>
      <c r="AR74" s="23"/>
    </row>
    <row r="75" spans="1:44" s="35" customFormat="1" ht="18" customHeight="1">
      <c r="A75" s="15">
        <v>68</v>
      </c>
      <c r="B75" s="15" t="s">
        <v>224</v>
      </c>
      <c r="C75" s="16" t="s">
        <v>50</v>
      </c>
      <c r="D75" s="17" t="s">
        <v>51</v>
      </c>
      <c r="E75" s="16" t="s">
        <v>52</v>
      </c>
      <c r="F75" s="17" t="s">
        <v>53</v>
      </c>
      <c r="G75" s="16" t="s">
        <v>54</v>
      </c>
      <c r="H75" s="16" t="s">
        <v>214</v>
      </c>
      <c r="I75" s="17" t="s">
        <v>56</v>
      </c>
      <c r="J75" s="128" t="s">
        <v>225</v>
      </c>
      <c r="K75" s="127" t="s">
        <v>103</v>
      </c>
      <c r="L75" s="130">
        <v>80121700</v>
      </c>
      <c r="M75" s="19">
        <v>5950000</v>
      </c>
      <c r="N75" s="18">
        <v>12</v>
      </c>
      <c r="O75" s="20">
        <v>71400000</v>
      </c>
      <c r="P75" s="21" t="s">
        <v>60</v>
      </c>
      <c r="Q75" s="21" t="s">
        <v>60</v>
      </c>
      <c r="R75" s="22" t="s">
        <v>61</v>
      </c>
      <c r="S75" s="23" t="s">
        <v>62</v>
      </c>
      <c r="T75" s="22" t="s">
        <v>61</v>
      </c>
      <c r="U75" s="24" t="s">
        <v>1477</v>
      </c>
      <c r="V75" s="25" t="s">
        <v>63</v>
      </c>
      <c r="W75" s="23" t="s">
        <v>64</v>
      </c>
      <c r="X75" s="26"/>
      <c r="Y75" s="27"/>
      <c r="Z75" s="16"/>
      <c r="AA75" s="23"/>
      <c r="AB75" s="23"/>
      <c r="AC75" s="28"/>
      <c r="AD75" s="29"/>
      <c r="AE75" s="30"/>
      <c r="AF75" s="31"/>
      <c r="AG75" s="32"/>
      <c r="AH75" s="29"/>
      <c r="AI75" s="30"/>
      <c r="AJ75" s="31"/>
      <c r="AK75" s="33"/>
      <c r="AL75" s="31"/>
      <c r="AM75" s="33"/>
      <c r="AN75" s="33"/>
      <c r="AO75" s="34"/>
      <c r="AP75" s="29"/>
      <c r="AQ75" s="23"/>
      <c r="AR75" s="23"/>
    </row>
    <row r="76" spans="1:44" s="35" customFormat="1" ht="18" customHeight="1">
      <c r="A76" s="15">
        <v>69</v>
      </c>
      <c r="B76" s="15" t="s">
        <v>226</v>
      </c>
      <c r="C76" s="16" t="s">
        <v>50</v>
      </c>
      <c r="D76" s="17" t="s">
        <v>51</v>
      </c>
      <c r="E76" s="16" t="s">
        <v>52</v>
      </c>
      <c r="F76" s="17" t="s">
        <v>53</v>
      </c>
      <c r="G76" s="16" t="s">
        <v>54</v>
      </c>
      <c r="H76" s="16" t="s">
        <v>227</v>
      </c>
      <c r="I76" s="17" t="s">
        <v>56</v>
      </c>
      <c r="J76" s="128" t="s">
        <v>228</v>
      </c>
      <c r="K76" s="127" t="s">
        <v>103</v>
      </c>
      <c r="L76" s="130">
        <v>80161500</v>
      </c>
      <c r="M76" s="19">
        <v>9000000</v>
      </c>
      <c r="N76" s="18">
        <v>10</v>
      </c>
      <c r="O76" s="20">
        <v>85500000</v>
      </c>
      <c r="P76" s="21" t="s">
        <v>97</v>
      </c>
      <c r="Q76" s="21" t="s">
        <v>97</v>
      </c>
      <c r="R76" s="22" t="s">
        <v>61</v>
      </c>
      <c r="S76" s="23" t="s">
        <v>62</v>
      </c>
      <c r="T76" s="22" t="s">
        <v>61</v>
      </c>
      <c r="U76" s="24"/>
      <c r="V76" s="25" t="s">
        <v>63</v>
      </c>
      <c r="W76" s="23" t="s">
        <v>64</v>
      </c>
      <c r="X76" s="26"/>
      <c r="Y76" s="27"/>
      <c r="Z76" s="16"/>
      <c r="AA76" s="23"/>
      <c r="AB76" s="23"/>
      <c r="AC76" s="28"/>
      <c r="AD76" s="29"/>
      <c r="AE76" s="30"/>
      <c r="AF76" s="31"/>
      <c r="AG76" s="32"/>
      <c r="AH76" s="29"/>
      <c r="AI76" s="30"/>
      <c r="AJ76" s="31"/>
      <c r="AK76" s="33"/>
      <c r="AL76" s="31"/>
      <c r="AM76" s="33"/>
      <c r="AN76" s="33"/>
      <c r="AO76" s="34"/>
      <c r="AP76" s="29"/>
      <c r="AQ76" s="23"/>
      <c r="AR76" s="23"/>
    </row>
    <row r="77" spans="1:44" s="35" customFormat="1" ht="18" customHeight="1">
      <c r="A77" s="15">
        <v>70</v>
      </c>
      <c r="B77" s="15" t="s">
        <v>229</v>
      </c>
      <c r="C77" s="16" t="s">
        <v>50</v>
      </c>
      <c r="D77" s="17" t="s">
        <v>51</v>
      </c>
      <c r="E77" s="16" t="s">
        <v>52</v>
      </c>
      <c r="F77" s="17" t="s">
        <v>53</v>
      </c>
      <c r="G77" s="16" t="s">
        <v>54</v>
      </c>
      <c r="H77" s="16" t="s">
        <v>230</v>
      </c>
      <c r="I77" s="17" t="s">
        <v>56</v>
      </c>
      <c r="J77" s="128" t="s">
        <v>231</v>
      </c>
      <c r="K77" s="127" t="s">
        <v>103</v>
      </c>
      <c r="L77" s="131">
        <v>80161500</v>
      </c>
      <c r="M77" s="19">
        <v>9000000</v>
      </c>
      <c r="N77" s="18">
        <v>12</v>
      </c>
      <c r="O77" s="20">
        <v>108000000</v>
      </c>
      <c r="P77" s="21" t="s">
        <v>97</v>
      </c>
      <c r="Q77" s="21" t="s">
        <v>97</v>
      </c>
      <c r="R77" s="22" t="s">
        <v>61</v>
      </c>
      <c r="S77" s="23" t="s">
        <v>62</v>
      </c>
      <c r="T77" s="22" t="s">
        <v>61</v>
      </c>
      <c r="U77" s="24"/>
      <c r="V77" s="25" t="s">
        <v>63</v>
      </c>
      <c r="W77" s="23" t="s">
        <v>64</v>
      </c>
      <c r="X77" s="26"/>
      <c r="Y77" s="27"/>
      <c r="Z77" s="16"/>
      <c r="AA77" s="23"/>
      <c r="AB77" s="23"/>
      <c r="AC77" s="28"/>
      <c r="AD77" s="29"/>
      <c r="AE77" s="30"/>
      <c r="AF77" s="31"/>
      <c r="AG77" s="32"/>
      <c r="AH77" s="29"/>
      <c r="AI77" s="30"/>
      <c r="AJ77" s="31"/>
      <c r="AK77" s="33"/>
      <c r="AL77" s="31"/>
      <c r="AM77" s="33"/>
      <c r="AN77" s="33"/>
      <c r="AO77" s="34"/>
      <c r="AP77" s="29"/>
      <c r="AQ77" s="23"/>
      <c r="AR77" s="23"/>
    </row>
    <row r="78" spans="1:44" s="35" customFormat="1" ht="18" customHeight="1">
      <c r="A78" s="15">
        <v>71</v>
      </c>
      <c r="B78" s="15" t="s">
        <v>232</v>
      </c>
      <c r="C78" s="16" t="s">
        <v>50</v>
      </c>
      <c r="D78" s="17" t="s">
        <v>51</v>
      </c>
      <c r="E78" s="16" t="s">
        <v>52</v>
      </c>
      <c r="F78" s="17" t="s">
        <v>53</v>
      </c>
      <c r="G78" s="16" t="s">
        <v>54</v>
      </c>
      <c r="H78" s="16" t="s">
        <v>146</v>
      </c>
      <c r="I78" s="17" t="s">
        <v>56</v>
      </c>
      <c r="J78" s="128" t="s">
        <v>231</v>
      </c>
      <c r="K78" s="127" t="s">
        <v>103</v>
      </c>
      <c r="L78" s="130">
        <v>80161500</v>
      </c>
      <c r="M78" s="19">
        <v>9500000</v>
      </c>
      <c r="N78" s="18">
        <v>12</v>
      </c>
      <c r="O78" s="20">
        <v>114000000</v>
      </c>
      <c r="P78" s="21" t="s">
        <v>97</v>
      </c>
      <c r="Q78" s="21" t="s">
        <v>97</v>
      </c>
      <c r="R78" s="22" t="s">
        <v>61</v>
      </c>
      <c r="S78" s="23" t="s">
        <v>62</v>
      </c>
      <c r="T78" s="22" t="s">
        <v>61</v>
      </c>
      <c r="U78" s="24"/>
      <c r="V78" s="25" t="s">
        <v>63</v>
      </c>
      <c r="W78" s="23" t="s">
        <v>64</v>
      </c>
      <c r="X78" s="26"/>
      <c r="Y78" s="27"/>
      <c r="Z78" s="16"/>
      <c r="AA78" s="23"/>
      <c r="AB78" s="23"/>
      <c r="AC78" s="28"/>
      <c r="AD78" s="29"/>
      <c r="AE78" s="30"/>
      <c r="AF78" s="31"/>
      <c r="AG78" s="32"/>
      <c r="AH78" s="29"/>
      <c r="AI78" s="30"/>
      <c r="AJ78" s="31"/>
      <c r="AK78" s="33"/>
      <c r="AL78" s="31"/>
      <c r="AM78" s="33"/>
      <c r="AN78" s="33"/>
      <c r="AO78" s="34"/>
      <c r="AP78" s="29"/>
      <c r="AQ78" s="23"/>
      <c r="AR78" s="23"/>
    </row>
    <row r="79" spans="1:44" s="35" customFormat="1" ht="18" customHeight="1">
      <c r="A79" s="15">
        <v>72</v>
      </c>
      <c r="B79" s="15" t="s">
        <v>233</v>
      </c>
      <c r="C79" s="16" t="s">
        <v>50</v>
      </c>
      <c r="D79" s="17" t="s">
        <v>51</v>
      </c>
      <c r="E79" s="16" t="s">
        <v>52</v>
      </c>
      <c r="F79" s="17" t="s">
        <v>53</v>
      </c>
      <c r="G79" s="16" t="s">
        <v>54</v>
      </c>
      <c r="H79" s="16" t="s">
        <v>230</v>
      </c>
      <c r="I79" s="17" t="s">
        <v>56</v>
      </c>
      <c r="J79" s="128" t="s">
        <v>231</v>
      </c>
      <c r="K79" s="127" t="s">
        <v>103</v>
      </c>
      <c r="L79" s="131">
        <v>80161500</v>
      </c>
      <c r="M79" s="19">
        <v>9000000</v>
      </c>
      <c r="N79" s="18">
        <v>12</v>
      </c>
      <c r="O79" s="20">
        <v>108000000</v>
      </c>
      <c r="P79" s="21" t="s">
        <v>97</v>
      </c>
      <c r="Q79" s="21" t="s">
        <v>97</v>
      </c>
      <c r="R79" s="22" t="s">
        <v>61</v>
      </c>
      <c r="S79" s="23" t="s">
        <v>62</v>
      </c>
      <c r="T79" s="22" t="s">
        <v>61</v>
      </c>
      <c r="U79" s="24"/>
      <c r="V79" s="25" t="s">
        <v>63</v>
      </c>
      <c r="W79" s="23" t="s">
        <v>64</v>
      </c>
      <c r="X79" s="26"/>
      <c r="Y79" s="27"/>
      <c r="Z79" s="16"/>
      <c r="AA79" s="23"/>
      <c r="AB79" s="23"/>
      <c r="AC79" s="28"/>
      <c r="AD79" s="29"/>
      <c r="AE79" s="30"/>
      <c r="AF79" s="31"/>
      <c r="AG79" s="32"/>
      <c r="AH79" s="29"/>
      <c r="AI79" s="30"/>
      <c r="AJ79" s="31"/>
      <c r="AK79" s="33"/>
      <c r="AL79" s="31"/>
      <c r="AM79" s="33"/>
      <c r="AN79" s="33"/>
      <c r="AO79" s="34"/>
      <c r="AP79" s="29"/>
      <c r="AQ79" s="23"/>
      <c r="AR79" s="23"/>
    </row>
    <row r="80" spans="1:44" s="35" customFormat="1" ht="18" customHeight="1">
      <c r="A80" s="15">
        <v>73</v>
      </c>
      <c r="B80" s="15" t="s">
        <v>234</v>
      </c>
      <c r="C80" s="16" t="s">
        <v>50</v>
      </c>
      <c r="D80" s="17" t="s">
        <v>51</v>
      </c>
      <c r="E80" s="16" t="s">
        <v>52</v>
      </c>
      <c r="F80" s="17" t="s">
        <v>53</v>
      </c>
      <c r="G80" s="16" t="s">
        <v>54</v>
      </c>
      <c r="H80" s="16" t="s">
        <v>89</v>
      </c>
      <c r="I80" s="17" t="s">
        <v>56</v>
      </c>
      <c r="J80" s="128" t="s">
        <v>235</v>
      </c>
      <c r="K80" s="127" t="s">
        <v>103</v>
      </c>
      <c r="L80" s="130">
        <v>80141602</v>
      </c>
      <c r="M80" s="19">
        <v>5000000</v>
      </c>
      <c r="N80" s="18">
        <v>6</v>
      </c>
      <c r="O80" s="20">
        <v>30000000</v>
      </c>
      <c r="P80" s="21" t="s">
        <v>97</v>
      </c>
      <c r="Q80" s="21" t="s">
        <v>97</v>
      </c>
      <c r="R80" s="22" t="s">
        <v>61</v>
      </c>
      <c r="S80" s="23" t="s">
        <v>62</v>
      </c>
      <c r="T80" s="22" t="s">
        <v>61</v>
      </c>
      <c r="U80" s="24"/>
      <c r="V80" s="25" t="s">
        <v>63</v>
      </c>
      <c r="W80" s="23" t="s">
        <v>64</v>
      </c>
      <c r="X80" s="26"/>
      <c r="Y80" s="27"/>
      <c r="Z80" s="16"/>
      <c r="AA80" s="23"/>
      <c r="AB80" s="23"/>
      <c r="AC80" s="28"/>
      <c r="AD80" s="29"/>
      <c r="AE80" s="30"/>
      <c r="AF80" s="31"/>
      <c r="AG80" s="32"/>
      <c r="AH80" s="29"/>
      <c r="AI80" s="30"/>
      <c r="AJ80" s="31"/>
      <c r="AK80" s="33"/>
      <c r="AL80" s="31"/>
      <c r="AM80" s="33"/>
      <c r="AN80" s="33"/>
      <c r="AO80" s="34"/>
      <c r="AP80" s="29"/>
      <c r="AQ80" s="23"/>
      <c r="AR80" s="23"/>
    </row>
    <row r="81" spans="1:44" s="35" customFormat="1" ht="18" customHeight="1">
      <c r="A81" s="15">
        <v>74</v>
      </c>
      <c r="B81" s="15" t="s">
        <v>236</v>
      </c>
      <c r="C81" s="16" t="s">
        <v>50</v>
      </c>
      <c r="D81" s="17" t="s">
        <v>51</v>
      </c>
      <c r="E81" s="16" t="s">
        <v>52</v>
      </c>
      <c r="F81" s="17" t="s">
        <v>53</v>
      </c>
      <c r="G81" s="16" t="s">
        <v>54</v>
      </c>
      <c r="H81" s="16" t="s">
        <v>89</v>
      </c>
      <c r="I81" s="17" t="s">
        <v>56</v>
      </c>
      <c r="J81" s="128" t="s">
        <v>237</v>
      </c>
      <c r="K81" s="127" t="s">
        <v>103</v>
      </c>
      <c r="L81" s="130">
        <v>80141602</v>
      </c>
      <c r="M81" s="19">
        <v>8000000</v>
      </c>
      <c r="N81" s="18">
        <v>11</v>
      </c>
      <c r="O81" s="20">
        <v>90268000</v>
      </c>
      <c r="P81" s="21" t="s">
        <v>97</v>
      </c>
      <c r="Q81" s="21" t="s">
        <v>97</v>
      </c>
      <c r="R81" s="22" t="s">
        <v>61</v>
      </c>
      <c r="S81" s="23" t="s">
        <v>62</v>
      </c>
      <c r="T81" s="22" t="s">
        <v>61</v>
      </c>
      <c r="U81" s="24"/>
      <c r="V81" s="25" t="s">
        <v>63</v>
      </c>
      <c r="W81" s="23" t="s">
        <v>64</v>
      </c>
      <c r="X81" s="26"/>
      <c r="Y81" s="27"/>
      <c r="Z81" s="16"/>
      <c r="AA81" s="23"/>
      <c r="AB81" s="23"/>
      <c r="AC81" s="28"/>
      <c r="AD81" s="29"/>
      <c r="AE81" s="30"/>
      <c r="AF81" s="31"/>
      <c r="AG81" s="32"/>
      <c r="AH81" s="29"/>
      <c r="AI81" s="30"/>
      <c r="AJ81" s="31"/>
      <c r="AK81" s="33"/>
      <c r="AL81" s="31"/>
      <c r="AM81" s="33"/>
      <c r="AN81" s="33"/>
      <c r="AO81" s="34"/>
      <c r="AP81" s="29"/>
      <c r="AQ81" s="23"/>
      <c r="AR81" s="23"/>
    </row>
    <row r="82" spans="1:44" s="35" customFormat="1" ht="18" customHeight="1">
      <c r="A82" s="15">
        <v>75</v>
      </c>
      <c r="B82" s="15" t="s">
        <v>238</v>
      </c>
      <c r="C82" s="16" t="s">
        <v>50</v>
      </c>
      <c r="D82" s="17" t="s">
        <v>51</v>
      </c>
      <c r="E82" s="16" t="s">
        <v>52</v>
      </c>
      <c r="F82" s="17" t="s">
        <v>53</v>
      </c>
      <c r="G82" s="16" t="s">
        <v>54</v>
      </c>
      <c r="H82" s="16" t="s">
        <v>146</v>
      </c>
      <c r="I82" s="17" t="s">
        <v>56</v>
      </c>
      <c r="J82" s="128" t="s">
        <v>239</v>
      </c>
      <c r="K82" s="127" t="s">
        <v>103</v>
      </c>
      <c r="L82" s="130">
        <v>80161500</v>
      </c>
      <c r="M82" s="19">
        <v>5500000</v>
      </c>
      <c r="N82" s="18">
        <v>10</v>
      </c>
      <c r="O82" s="20">
        <v>52250000</v>
      </c>
      <c r="P82" s="21" t="s">
        <v>97</v>
      </c>
      <c r="Q82" s="21" t="s">
        <v>97</v>
      </c>
      <c r="R82" s="22" t="s">
        <v>61</v>
      </c>
      <c r="S82" s="23" t="s">
        <v>62</v>
      </c>
      <c r="T82" s="22" t="s">
        <v>61</v>
      </c>
      <c r="U82" s="24"/>
      <c r="V82" s="25" t="s">
        <v>63</v>
      </c>
      <c r="W82" s="23" t="s">
        <v>64</v>
      </c>
      <c r="X82" s="26"/>
      <c r="Y82" s="27"/>
      <c r="Z82" s="16"/>
      <c r="AA82" s="23"/>
      <c r="AB82" s="23"/>
      <c r="AC82" s="28"/>
      <c r="AD82" s="29"/>
      <c r="AE82" s="30"/>
      <c r="AF82" s="31"/>
      <c r="AG82" s="32"/>
      <c r="AH82" s="29"/>
      <c r="AI82" s="30"/>
      <c r="AJ82" s="31"/>
      <c r="AK82" s="33"/>
      <c r="AL82" s="31"/>
      <c r="AM82" s="33"/>
      <c r="AN82" s="33"/>
      <c r="AO82" s="34"/>
      <c r="AP82" s="29"/>
      <c r="AQ82" s="23"/>
      <c r="AR82" s="23"/>
    </row>
    <row r="83" spans="1:44" s="35" customFormat="1" ht="18" customHeight="1">
      <c r="A83" s="15">
        <v>76</v>
      </c>
      <c r="B83" s="15" t="s">
        <v>240</v>
      </c>
      <c r="C83" s="16" t="s">
        <v>50</v>
      </c>
      <c r="D83" s="17" t="s">
        <v>51</v>
      </c>
      <c r="E83" s="16" t="s">
        <v>52</v>
      </c>
      <c r="F83" s="17" t="s">
        <v>53</v>
      </c>
      <c r="G83" s="16" t="s">
        <v>54</v>
      </c>
      <c r="H83" s="16" t="s">
        <v>146</v>
      </c>
      <c r="I83" s="17" t="s">
        <v>56</v>
      </c>
      <c r="J83" s="128" t="s">
        <v>241</v>
      </c>
      <c r="K83" s="127" t="s">
        <v>103</v>
      </c>
      <c r="L83" s="130">
        <v>80161500</v>
      </c>
      <c r="M83" s="19">
        <v>5500000</v>
      </c>
      <c r="N83" s="18">
        <v>12</v>
      </c>
      <c r="O83" s="20">
        <v>66000000</v>
      </c>
      <c r="P83" s="21" t="s">
        <v>97</v>
      </c>
      <c r="Q83" s="21" t="s">
        <v>97</v>
      </c>
      <c r="R83" s="22" t="s">
        <v>61</v>
      </c>
      <c r="S83" s="23" t="s">
        <v>62</v>
      </c>
      <c r="T83" s="22" t="s">
        <v>61</v>
      </c>
      <c r="U83" s="24"/>
      <c r="V83" s="25" t="s">
        <v>63</v>
      </c>
      <c r="W83" s="23" t="s">
        <v>64</v>
      </c>
      <c r="X83" s="26"/>
      <c r="Y83" s="27"/>
      <c r="Z83" s="16"/>
      <c r="AA83" s="23"/>
      <c r="AB83" s="23"/>
      <c r="AC83" s="28"/>
      <c r="AD83" s="29"/>
      <c r="AE83" s="30"/>
      <c r="AF83" s="31"/>
      <c r="AG83" s="32"/>
      <c r="AH83" s="29"/>
      <c r="AI83" s="30"/>
      <c r="AJ83" s="31"/>
      <c r="AK83" s="33"/>
      <c r="AL83" s="31"/>
      <c r="AM83" s="33"/>
      <c r="AN83" s="33"/>
      <c r="AO83" s="34"/>
      <c r="AP83" s="29"/>
      <c r="AQ83" s="23"/>
      <c r="AR83" s="23"/>
    </row>
    <row r="84" spans="1:44" s="35" customFormat="1" ht="18" customHeight="1">
      <c r="A84" s="15">
        <v>77</v>
      </c>
      <c r="B84" s="15" t="s">
        <v>242</v>
      </c>
      <c r="C84" s="16" t="s">
        <v>50</v>
      </c>
      <c r="D84" s="17" t="s">
        <v>51</v>
      </c>
      <c r="E84" s="16" t="s">
        <v>52</v>
      </c>
      <c r="F84" s="17" t="s">
        <v>53</v>
      </c>
      <c r="G84" s="16" t="s">
        <v>54</v>
      </c>
      <c r="H84" s="16" t="s">
        <v>146</v>
      </c>
      <c r="I84" s="17" t="s">
        <v>56</v>
      </c>
      <c r="J84" s="128" t="s">
        <v>243</v>
      </c>
      <c r="K84" s="127" t="s">
        <v>103</v>
      </c>
      <c r="L84" s="130">
        <v>80161500</v>
      </c>
      <c r="M84" s="19">
        <v>11000000</v>
      </c>
      <c r="N84" s="18">
        <v>6</v>
      </c>
      <c r="O84" s="20">
        <v>66000000</v>
      </c>
      <c r="P84" s="21" t="s">
        <v>97</v>
      </c>
      <c r="Q84" s="21" t="s">
        <v>97</v>
      </c>
      <c r="R84" s="22" t="s">
        <v>61</v>
      </c>
      <c r="S84" s="23" t="s">
        <v>62</v>
      </c>
      <c r="T84" s="22" t="s">
        <v>61</v>
      </c>
      <c r="U84" s="24"/>
      <c r="V84" s="25" t="s">
        <v>63</v>
      </c>
      <c r="W84" s="23" t="s">
        <v>64</v>
      </c>
      <c r="X84" s="26"/>
      <c r="Y84" s="27"/>
      <c r="Z84" s="16"/>
      <c r="AA84" s="23"/>
      <c r="AB84" s="23"/>
      <c r="AC84" s="28"/>
      <c r="AD84" s="29"/>
      <c r="AE84" s="30"/>
      <c r="AF84" s="31"/>
      <c r="AG84" s="32"/>
      <c r="AH84" s="29"/>
      <c r="AI84" s="30"/>
      <c r="AJ84" s="31"/>
      <c r="AK84" s="33"/>
      <c r="AL84" s="31"/>
      <c r="AM84" s="33"/>
      <c r="AN84" s="33"/>
      <c r="AO84" s="34"/>
      <c r="AP84" s="29"/>
      <c r="AQ84" s="23"/>
      <c r="AR84" s="23"/>
    </row>
    <row r="85" spans="1:44" s="35" customFormat="1" ht="18" customHeight="1">
      <c r="A85" s="15">
        <v>78</v>
      </c>
      <c r="B85" s="15" t="s">
        <v>244</v>
      </c>
      <c r="C85" s="16" t="s">
        <v>50</v>
      </c>
      <c r="D85" s="17" t="s">
        <v>51</v>
      </c>
      <c r="E85" s="16" t="s">
        <v>52</v>
      </c>
      <c r="F85" s="17" t="s">
        <v>53</v>
      </c>
      <c r="G85" s="16" t="s">
        <v>54</v>
      </c>
      <c r="H85" s="16" t="s">
        <v>146</v>
      </c>
      <c r="I85" s="17" t="s">
        <v>56</v>
      </c>
      <c r="J85" s="128" t="s">
        <v>245</v>
      </c>
      <c r="K85" s="127" t="s">
        <v>103</v>
      </c>
      <c r="L85" s="130">
        <v>80161500</v>
      </c>
      <c r="M85" s="19">
        <v>4400000</v>
      </c>
      <c r="N85" s="18">
        <v>11</v>
      </c>
      <c r="O85" s="20">
        <v>46200000</v>
      </c>
      <c r="P85" s="21" t="s">
        <v>97</v>
      </c>
      <c r="Q85" s="21" t="s">
        <v>97</v>
      </c>
      <c r="R85" s="22" t="s">
        <v>61</v>
      </c>
      <c r="S85" s="23" t="s">
        <v>62</v>
      </c>
      <c r="T85" s="22" t="s">
        <v>61</v>
      </c>
      <c r="U85" s="24"/>
      <c r="V85" s="25" t="s">
        <v>63</v>
      </c>
      <c r="W85" s="23" t="s">
        <v>64</v>
      </c>
      <c r="X85" s="26"/>
      <c r="Y85" s="27"/>
      <c r="Z85" s="16"/>
      <c r="AA85" s="23"/>
      <c r="AB85" s="23"/>
      <c r="AC85" s="28"/>
      <c r="AD85" s="29"/>
      <c r="AE85" s="30"/>
      <c r="AF85" s="31"/>
      <c r="AG85" s="32"/>
      <c r="AH85" s="29"/>
      <c r="AI85" s="30"/>
      <c r="AJ85" s="31"/>
      <c r="AK85" s="33"/>
      <c r="AL85" s="31"/>
      <c r="AM85" s="33"/>
      <c r="AN85" s="33"/>
      <c r="AO85" s="34"/>
      <c r="AP85" s="29"/>
      <c r="AQ85" s="23"/>
      <c r="AR85" s="23"/>
    </row>
    <row r="86" spans="1:44" s="35" customFormat="1" ht="18" customHeight="1">
      <c r="A86" s="15">
        <v>79</v>
      </c>
      <c r="B86" s="15" t="s">
        <v>246</v>
      </c>
      <c r="C86" s="16" t="s">
        <v>50</v>
      </c>
      <c r="D86" s="17" t="s">
        <v>51</v>
      </c>
      <c r="E86" s="16" t="s">
        <v>52</v>
      </c>
      <c r="F86" s="17" t="s">
        <v>53</v>
      </c>
      <c r="G86" s="16" t="s">
        <v>54</v>
      </c>
      <c r="H86" s="16" t="s">
        <v>101</v>
      </c>
      <c r="I86" s="17" t="s">
        <v>56</v>
      </c>
      <c r="J86" s="128" t="s">
        <v>247</v>
      </c>
      <c r="K86" s="127" t="s">
        <v>103</v>
      </c>
      <c r="L86" s="130">
        <v>80161504</v>
      </c>
      <c r="M86" s="19">
        <v>5000000</v>
      </c>
      <c r="N86" s="18">
        <v>12</v>
      </c>
      <c r="O86" s="20">
        <v>60000000</v>
      </c>
      <c r="P86" s="21" t="s">
        <v>97</v>
      </c>
      <c r="Q86" s="21" t="s">
        <v>97</v>
      </c>
      <c r="R86" s="22" t="s">
        <v>61</v>
      </c>
      <c r="S86" s="23" t="s">
        <v>62</v>
      </c>
      <c r="T86" s="22" t="s">
        <v>61</v>
      </c>
      <c r="U86" s="24"/>
      <c r="V86" s="25" t="s">
        <v>63</v>
      </c>
      <c r="W86" s="23" t="s">
        <v>64</v>
      </c>
      <c r="X86" s="26"/>
      <c r="Y86" s="27"/>
      <c r="Z86" s="16"/>
      <c r="AA86" s="23"/>
      <c r="AB86" s="23"/>
      <c r="AC86" s="28"/>
      <c r="AD86" s="29"/>
      <c r="AE86" s="30"/>
      <c r="AF86" s="31"/>
      <c r="AG86" s="32"/>
      <c r="AH86" s="29"/>
      <c r="AI86" s="30"/>
      <c r="AJ86" s="31"/>
      <c r="AK86" s="33"/>
      <c r="AL86" s="31"/>
      <c r="AM86" s="33"/>
      <c r="AN86" s="33"/>
      <c r="AO86" s="34"/>
      <c r="AP86" s="29"/>
      <c r="AQ86" s="23"/>
      <c r="AR86" s="23"/>
    </row>
    <row r="87" spans="1:44" s="35" customFormat="1" ht="18" customHeight="1">
      <c r="A87" s="15">
        <v>80</v>
      </c>
      <c r="B87" s="15" t="s">
        <v>248</v>
      </c>
      <c r="C87" s="16" t="s">
        <v>50</v>
      </c>
      <c r="D87" s="17" t="s">
        <v>51</v>
      </c>
      <c r="E87" s="16" t="s">
        <v>52</v>
      </c>
      <c r="F87" s="17" t="s">
        <v>53</v>
      </c>
      <c r="G87" s="16" t="s">
        <v>54</v>
      </c>
      <c r="H87" s="16" t="s">
        <v>230</v>
      </c>
      <c r="I87" s="17" t="s">
        <v>56</v>
      </c>
      <c r="J87" s="128" t="s">
        <v>249</v>
      </c>
      <c r="K87" s="127" t="s">
        <v>103</v>
      </c>
      <c r="L87" s="131">
        <v>80161500</v>
      </c>
      <c r="M87" s="19">
        <v>7000000</v>
      </c>
      <c r="N87" s="18">
        <v>10</v>
      </c>
      <c r="O87" s="20">
        <v>66500000</v>
      </c>
      <c r="P87" s="21" t="s">
        <v>97</v>
      </c>
      <c r="Q87" s="21" t="s">
        <v>97</v>
      </c>
      <c r="R87" s="22" t="s">
        <v>61</v>
      </c>
      <c r="S87" s="23" t="s">
        <v>62</v>
      </c>
      <c r="T87" s="22" t="s">
        <v>61</v>
      </c>
      <c r="U87" s="24"/>
      <c r="V87" s="25" t="s">
        <v>63</v>
      </c>
      <c r="W87" s="23" t="s">
        <v>64</v>
      </c>
      <c r="X87" s="26"/>
      <c r="Y87" s="27"/>
      <c r="Z87" s="16"/>
      <c r="AA87" s="23"/>
      <c r="AB87" s="23"/>
      <c r="AC87" s="28"/>
      <c r="AD87" s="29"/>
      <c r="AE87" s="30"/>
      <c r="AF87" s="31"/>
      <c r="AG87" s="32"/>
      <c r="AH87" s="29"/>
      <c r="AI87" s="30"/>
      <c r="AJ87" s="31"/>
      <c r="AK87" s="33"/>
      <c r="AL87" s="31"/>
      <c r="AM87" s="33"/>
      <c r="AN87" s="33"/>
      <c r="AO87" s="34"/>
      <c r="AP87" s="29"/>
      <c r="AQ87" s="23"/>
      <c r="AR87" s="23"/>
    </row>
    <row r="88" spans="1:44" s="35" customFormat="1" ht="18" customHeight="1">
      <c r="A88" s="15">
        <v>81</v>
      </c>
      <c r="B88" s="15" t="s">
        <v>250</v>
      </c>
      <c r="C88" s="16" t="s">
        <v>50</v>
      </c>
      <c r="D88" s="17" t="s">
        <v>51</v>
      </c>
      <c r="E88" s="16" t="s">
        <v>52</v>
      </c>
      <c r="F88" s="17" t="s">
        <v>53</v>
      </c>
      <c r="G88" s="16" t="s">
        <v>54</v>
      </c>
      <c r="H88" s="16" t="s">
        <v>165</v>
      </c>
      <c r="I88" s="17" t="s">
        <v>251</v>
      </c>
      <c r="J88" s="129" t="s">
        <v>252</v>
      </c>
      <c r="K88" s="127" t="s">
        <v>81</v>
      </c>
      <c r="L88" s="132" t="s">
        <v>82</v>
      </c>
      <c r="M88" s="19">
        <v>495819122</v>
      </c>
      <c r="N88" s="18">
        <v>1</v>
      </c>
      <c r="O88" s="20">
        <v>495819122</v>
      </c>
      <c r="P88" s="21" t="s">
        <v>97</v>
      </c>
      <c r="Q88" s="21" t="s">
        <v>97</v>
      </c>
      <c r="R88" s="22" t="s">
        <v>61</v>
      </c>
      <c r="S88" s="23" t="s">
        <v>62</v>
      </c>
      <c r="T88" s="22" t="s">
        <v>61</v>
      </c>
      <c r="U88" s="24"/>
      <c r="V88" s="25" t="s">
        <v>63</v>
      </c>
      <c r="W88" s="23" t="s">
        <v>83</v>
      </c>
      <c r="X88" s="26"/>
      <c r="Y88" s="27"/>
      <c r="Z88" s="16"/>
      <c r="AA88" s="23"/>
      <c r="AB88" s="23"/>
      <c r="AC88" s="28"/>
      <c r="AD88" s="29"/>
      <c r="AE88" s="30"/>
      <c r="AF88" s="31"/>
      <c r="AG88" s="32"/>
      <c r="AH88" s="29"/>
      <c r="AI88" s="30"/>
      <c r="AJ88" s="31"/>
      <c r="AK88" s="33"/>
      <c r="AL88" s="31"/>
      <c r="AM88" s="33"/>
      <c r="AN88" s="33"/>
      <c r="AO88" s="34"/>
      <c r="AP88" s="29"/>
      <c r="AQ88" s="23"/>
      <c r="AR88" s="23"/>
    </row>
    <row r="89" spans="1:44" s="35" customFormat="1" ht="18" customHeight="1">
      <c r="A89" s="15">
        <v>82</v>
      </c>
      <c r="B89" s="15" t="s">
        <v>253</v>
      </c>
      <c r="C89" s="16" t="s">
        <v>50</v>
      </c>
      <c r="D89" s="17" t="s">
        <v>51</v>
      </c>
      <c r="E89" s="16" t="s">
        <v>52</v>
      </c>
      <c r="F89" s="17" t="s">
        <v>53</v>
      </c>
      <c r="G89" s="16" t="s">
        <v>54</v>
      </c>
      <c r="H89" s="16" t="s">
        <v>165</v>
      </c>
      <c r="I89" s="17" t="s">
        <v>251</v>
      </c>
      <c r="J89" s="129" t="s">
        <v>254</v>
      </c>
      <c r="K89" s="127" t="s">
        <v>81</v>
      </c>
      <c r="L89" s="132" t="s">
        <v>82</v>
      </c>
      <c r="M89" s="19">
        <v>3085017690</v>
      </c>
      <c r="N89" s="18">
        <v>1</v>
      </c>
      <c r="O89" s="20">
        <v>3085017690</v>
      </c>
      <c r="P89" s="21" t="s">
        <v>97</v>
      </c>
      <c r="Q89" s="21" t="s">
        <v>97</v>
      </c>
      <c r="R89" s="22" t="s">
        <v>61</v>
      </c>
      <c r="S89" s="23" t="s">
        <v>62</v>
      </c>
      <c r="T89" s="22" t="s">
        <v>61</v>
      </c>
      <c r="U89" s="24"/>
      <c r="V89" s="25" t="s">
        <v>63</v>
      </c>
      <c r="W89" s="23" t="s">
        <v>83</v>
      </c>
      <c r="X89" s="26"/>
      <c r="Y89" s="27"/>
      <c r="Z89" s="16"/>
      <c r="AA89" s="23"/>
      <c r="AB89" s="23"/>
      <c r="AC89" s="28"/>
      <c r="AD89" s="29"/>
      <c r="AE89" s="30"/>
      <c r="AF89" s="31"/>
      <c r="AG89" s="32"/>
      <c r="AH89" s="29"/>
      <c r="AI89" s="30"/>
      <c r="AJ89" s="31"/>
      <c r="AK89" s="33"/>
      <c r="AL89" s="31"/>
      <c r="AM89" s="33"/>
      <c r="AN89" s="33"/>
      <c r="AO89" s="34"/>
      <c r="AP89" s="29"/>
      <c r="AQ89" s="23"/>
      <c r="AR89" s="23"/>
    </row>
    <row r="90" spans="1:44" s="35" customFormat="1" ht="18" customHeight="1">
      <c r="A90" s="15">
        <v>83</v>
      </c>
      <c r="B90" s="15" t="s">
        <v>255</v>
      </c>
      <c r="C90" s="16" t="s">
        <v>50</v>
      </c>
      <c r="D90" s="17" t="s">
        <v>51</v>
      </c>
      <c r="E90" s="16" t="s">
        <v>52</v>
      </c>
      <c r="F90" s="17" t="s">
        <v>53</v>
      </c>
      <c r="G90" s="16" t="s">
        <v>54</v>
      </c>
      <c r="H90" s="16" t="s">
        <v>165</v>
      </c>
      <c r="I90" s="17" t="s">
        <v>251</v>
      </c>
      <c r="J90" s="129" t="s">
        <v>256</v>
      </c>
      <c r="K90" s="127" t="s">
        <v>81</v>
      </c>
      <c r="L90" s="132" t="s">
        <v>82</v>
      </c>
      <c r="M90" s="19">
        <v>35578125</v>
      </c>
      <c r="N90" s="18">
        <v>1</v>
      </c>
      <c r="O90" s="20">
        <v>35578125</v>
      </c>
      <c r="P90" s="21" t="s">
        <v>97</v>
      </c>
      <c r="Q90" s="21" t="s">
        <v>97</v>
      </c>
      <c r="R90" s="22" t="s">
        <v>61</v>
      </c>
      <c r="S90" s="23" t="s">
        <v>62</v>
      </c>
      <c r="T90" s="22" t="s">
        <v>61</v>
      </c>
      <c r="U90" s="24"/>
      <c r="V90" s="25" t="s">
        <v>63</v>
      </c>
      <c r="W90" s="23" t="s">
        <v>83</v>
      </c>
      <c r="X90" s="26"/>
      <c r="Y90" s="27"/>
      <c r="Z90" s="16"/>
      <c r="AA90" s="23"/>
      <c r="AB90" s="23"/>
      <c r="AC90" s="28"/>
      <c r="AD90" s="29"/>
      <c r="AE90" s="30"/>
      <c r="AF90" s="31"/>
      <c r="AG90" s="32"/>
      <c r="AH90" s="29"/>
      <c r="AI90" s="30"/>
      <c r="AJ90" s="31"/>
      <c r="AK90" s="33"/>
      <c r="AL90" s="31"/>
      <c r="AM90" s="33"/>
      <c r="AN90" s="33"/>
      <c r="AO90" s="34"/>
      <c r="AP90" s="29"/>
      <c r="AQ90" s="23"/>
      <c r="AR90" s="23"/>
    </row>
    <row r="91" spans="1:44" s="35" customFormat="1" ht="18" customHeight="1">
      <c r="A91" s="15">
        <v>84</v>
      </c>
      <c r="B91" s="15" t="s">
        <v>257</v>
      </c>
      <c r="C91" s="16" t="s">
        <v>50</v>
      </c>
      <c r="D91" s="17" t="s">
        <v>51</v>
      </c>
      <c r="E91" s="16" t="s">
        <v>52</v>
      </c>
      <c r="F91" s="17" t="s">
        <v>53</v>
      </c>
      <c r="G91" s="16" t="s">
        <v>54</v>
      </c>
      <c r="H91" s="16" t="s">
        <v>165</v>
      </c>
      <c r="I91" s="17" t="s">
        <v>251</v>
      </c>
      <c r="J91" s="129" t="s">
        <v>258</v>
      </c>
      <c r="K91" s="127" t="s">
        <v>81</v>
      </c>
      <c r="L91" s="132" t="s">
        <v>82</v>
      </c>
      <c r="M91" s="19">
        <v>12922000</v>
      </c>
      <c r="N91" s="18">
        <v>1</v>
      </c>
      <c r="O91" s="20">
        <v>12922000</v>
      </c>
      <c r="P91" s="21" t="s">
        <v>97</v>
      </c>
      <c r="Q91" s="21" t="s">
        <v>97</v>
      </c>
      <c r="R91" s="22" t="s">
        <v>61</v>
      </c>
      <c r="S91" s="23" t="s">
        <v>62</v>
      </c>
      <c r="T91" s="22" t="s">
        <v>61</v>
      </c>
      <c r="U91" s="24"/>
      <c r="V91" s="25" t="s">
        <v>63</v>
      </c>
      <c r="W91" s="23" t="s">
        <v>83</v>
      </c>
      <c r="X91" s="26"/>
      <c r="Y91" s="27"/>
      <c r="Z91" s="16"/>
      <c r="AA91" s="23"/>
      <c r="AB91" s="23"/>
      <c r="AC91" s="28"/>
      <c r="AD91" s="29"/>
      <c r="AE91" s="30"/>
      <c r="AF91" s="31"/>
      <c r="AG91" s="32"/>
      <c r="AH91" s="29"/>
      <c r="AI91" s="30"/>
      <c r="AJ91" s="31"/>
      <c r="AK91" s="33"/>
      <c r="AL91" s="31"/>
      <c r="AM91" s="33"/>
      <c r="AN91" s="33"/>
      <c r="AO91" s="34"/>
      <c r="AP91" s="29"/>
      <c r="AQ91" s="23"/>
      <c r="AR91" s="23"/>
    </row>
    <row r="92" spans="1:44" s="35" customFormat="1" ht="18" customHeight="1">
      <c r="A92" s="15">
        <v>85</v>
      </c>
      <c r="B92" s="15" t="s">
        <v>259</v>
      </c>
      <c r="C92" s="16" t="s">
        <v>50</v>
      </c>
      <c r="D92" s="17" t="s">
        <v>51</v>
      </c>
      <c r="E92" s="16" t="s">
        <v>52</v>
      </c>
      <c r="F92" s="17" t="s">
        <v>53</v>
      </c>
      <c r="G92" s="16" t="s">
        <v>54</v>
      </c>
      <c r="H92" s="16" t="s">
        <v>165</v>
      </c>
      <c r="I92" s="17" t="s">
        <v>251</v>
      </c>
      <c r="J92" s="129" t="s">
        <v>260</v>
      </c>
      <c r="K92" s="127" t="s">
        <v>81</v>
      </c>
      <c r="L92" s="132" t="s">
        <v>82</v>
      </c>
      <c r="M92" s="19">
        <v>134948548</v>
      </c>
      <c r="N92" s="18">
        <v>1</v>
      </c>
      <c r="O92" s="20">
        <v>134948548</v>
      </c>
      <c r="P92" s="21" t="s">
        <v>97</v>
      </c>
      <c r="Q92" s="21" t="s">
        <v>97</v>
      </c>
      <c r="R92" s="22" t="s">
        <v>61</v>
      </c>
      <c r="S92" s="23" t="s">
        <v>62</v>
      </c>
      <c r="T92" s="22" t="s">
        <v>61</v>
      </c>
      <c r="U92" s="24"/>
      <c r="V92" s="25" t="s">
        <v>63</v>
      </c>
      <c r="W92" s="23" t="s">
        <v>83</v>
      </c>
      <c r="X92" s="26"/>
      <c r="Y92" s="27"/>
      <c r="Z92" s="16"/>
      <c r="AA92" s="23"/>
      <c r="AB92" s="23"/>
      <c r="AC92" s="28"/>
      <c r="AD92" s="29"/>
      <c r="AE92" s="30"/>
      <c r="AF92" s="31"/>
      <c r="AG92" s="32"/>
      <c r="AH92" s="29"/>
      <c r="AI92" s="30"/>
      <c r="AJ92" s="31"/>
      <c r="AK92" s="33"/>
      <c r="AL92" s="31"/>
      <c r="AM92" s="33"/>
      <c r="AN92" s="33"/>
      <c r="AO92" s="34"/>
      <c r="AP92" s="29"/>
      <c r="AQ92" s="23"/>
      <c r="AR92" s="23"/>
    </row>
    <row r="93" spans="1:44" s="35" customFormat="1" ht="18" customHeight="1">
      <c r="A93" s="15">
        <v>86</v>
      </c>
      <c r="B93" s="15" t="s">
        <v>261</v>
      </c>
      <c r="C93" s="16" t="s">
        <v>50</v>
      </c>
      <c r="D93" s="17" t="s">
        <v>51</v>
      </c>
      <c r="E93" s="16" t="s">
        <v>52</v>
      </c>
      <c r="F93" s="17" t="s">
        <v>53</v>
      </c>
      <c r="G93" s="16" t="s">
        <v>54</v>
      </c>
      <c r="H93" s="16" t="s">
        <v>165</v>
      </c>
      <c r="I93" s="17" t="s">
        <v>251</v>
      </c>
      <c r="J93" s="129" t="s">
        <v>262</v>
      </c>
      <c r="K93" s="127" t="s">
        <v>81</v>
      </c>
      <c r="L93" s="132" t="s">
        <v>82</v>
      </c>
      <c r="M93" s="19">
        <v>420000000</v>
      </c>
      <c r="N93" s="18">
        <v>1</v>
      </c>
      <c r="O93" s="20">
        <v>420000000</v>
      </c>
      <c r="P93" s="21" t="s">
        <v>97</v>
      </c>
      <c r="Q93" s="21" t="s">
        <v>97</v>
      </c>
      <c r="R93" s="22" t="s">
        <v>61</v>
      </c>
      <c r="S93" s="23" t="s">
        <v>62</v>
      </c>
      <c r="T93" s="22" t="s">
        <v>61</v>
      </c>
      <c r="U93" s="24"/>
      <c r="V93" s="25" t="s">
        <v>63</v>
      </c>
      <c r="W93" s="23" t="s">
        <v>83</v>
      </c>
      <c r="X93" s="26"/>
      <c r="Y93" s="27"/>
      <c r="Z93" s="16"/>
      <c r="AA93" s="23"/>
      <c r="AB93" s="23"/>
      <c r="AC93" s="28"/>
      <c r="AD93" s="29"/>
      <c r="AE93" s="30"/>
      <c r="AF93" s="31"/>
      <c r="AG93" s="32"/>
      <c r="AH93" s="29"/>
      <c r="AI93" s="30"/>
      <c r="AJ93" s="31"/>
      <c r="AK93" s="33"/>
      <c r="AL93" s="31"/>
      <c r="AM93" s="33"/>
      <c r="AN93" s="33"/>
      <c r="AO93" s="34"/>
      <c r="AP93" s="29"/>
      <c r="AQ93" s="23"/>
      <c r="AR93" s="23"/>
    </row>
    <row r="94" spans="1:44" s="35" customFormat="1" ht="18" customHeight="1">
      <c r="A94" s="15">
        <v>87</v>
      </c>
      <c r="B94" s="15" t="s">
        <v>263</v>
      </c>
      <c r="C94" s="16" t="s">
        <v>50</v>
      </c>
      <c r="D94" s="17" t="s">
        <v>51</v>
      </c>
      <c r="E94" s="16" t="s">
        <v>52</v>
      </c>
      <c r="F94" s="17" t="s">
        <v>53</v>
      </c>
      <c r="G94" s="16" t="s">
        <v>54</v>
      </c>
      <c r="H94" s="16" t="s">
        <v>165</v>
      </c>
      <c r="I94" s="17" t="s">
        <v>251</v>
      </c>
      <c r="J94" s="129" t="s">
        <v>264</v>
      </c>
      <c r="K94" s="127" t="s">
        <v>81</v>
      </c>
      <c r="L94" s="132" t="s">
        <v>82</v>
      </c>
      <c r="M94" s="19">
        <v>47700000</v>
      </c>
      <c r="N94" s="18">
        <v>1</v>
      </c>
      <c r="O94" s="20">
        <v>47700000</v>
      </c>
      <c r="P94" s="21" t="s">
        <v>97</v>
      </c>
      <c r="Q94" s="21" t="s">
        <v>97</v>
      </c>
      <c r="R94" s="22" t="s">
        <v>61</v>
      </c>
      <c r="S94" s="23" t="s">
        <v>62</v>
      </c>
      <c r="T94" s="22" t="s">
        <v>61</v>
      </c>
      <c r="U94" s="24"/>
      <c r="V94" s="25" t="s">
        <v>63</v>
      </c>
      <c r="W94" s="23" t="s">
        <v>83</v>
      </c>
      <c r="X94" s="26"/>
      <c r="Y94" s="27"/>
      <c r="Z94" s="16"/>
      <c r="AA94" s="23"/>
      <c r="AB94" s="23"/>
      <c r="AC94" s="28"/>
      <c r="AD94" s="29"/>
      <c r="AE94" s="30"/>
      <c r="AF94" s="31"/>
      <c r="AG94" s="32"/>
      <c r="AH94" s="29"/>
      <c r="AI94" s="30"/>
      <c r="AJ94" s="31"/>
      <c r="AK94" s="33"/>
      <c r="AL94" s="31"/>
      <c r="AM94" s="33"/>
      <c r="AN94" s="33"/>
      <c r="AO94" s="34"/>
      <c r="AP94" s="29"/>
      <c r="AQ94" s="23"/>
      <c r="AR94" s="23"/>
    </row>
    <row r="95" spans="1:44" s="35" customFormat="1" ht="18" customHeight="1">
      <c r="A95" s="15">
        <v>88</v>
      </c>
      <c r="B95" s="15" t="s">
        <v>265</v>
      </c>
      <c r="C95" s="16" t="s">
        <v>50</v>
      </c>
      <c r="D95" s="17" t="s">
        <v>51</v>
      </c>
      <c r="E95" s="16" t="s">
        <v>52</v>
      </c>
      <c r="F95" s="17" t="s">
        <v>53</v>
      </c>
      <c r="G95" s="16" t="s">
        <v>54</v>
      </c>
      <c r="H95" s="16" t="s">
        <v>165</v>
      </c>
      <c r="I95" s="17" t="s">
        <v>251</v>
      </c>
      <c r="J95" s="129" t="s">
        <v>266</v>
      </c>
      <c r="K95" s="127" t="s">
        <v>81</v>
      </c>
      <c r="L95" s="132" t="s">
        <v>82</v>
      </c>
      <c r="M95" s="19">
        <v>711715740.68744135</v>
      </c>
      <c r="N95" s="18">
        <v>1</v>
      </c>
      <c r="O95" s="20">
        <v>711715740.68744135</v>
      </c>
      <c r="P95" s="21" t="s">
        <v>97</v>
      </c>
      <c r="Q95" s="21" t="s">
        <v>97</v>
      </c>
      <c r="R95" s="22" t="s">
        <v>61</v>
      </c>
      <c r="S95" s="23" t="s">
        <v>62</v>
      </c>
      <c r="T95" s="22" t="s">
        <v>61</v>
      </c>
      <c r="U95" s="24"/>
      <c r="V95" s="25" t="s">
        <v>63</v>
      </c>
      <c r="W95" s="23" t="s">
        <v>83</v>
      </c>
      <c r="X95" s="26"/>
      <c r="Y95" s="27"/>
      <c r="Z95" s="16"/>
      <c r="AA95" s="23"/>
      <c r="AB95" s="23"/>
      <c r="AC95" s="28"/>
      <c r="AD95" s="29"/>
      <c r="AE95" s="30"/>
      <c r="AF95" s="31"/>
      <c r="AG95" s="32"/>
      <c r="AH95" s="29"/>
      <c r="AI95" s="30"/>
      <c r="AJ95" s="31"/>
      <c r="AK95" s="33"/>
      <c r="AL95" s="31"/>
      <c r="AM95" s="33"/>
      <c r="AN95" s="33"/>
      <c r="AO95" s="34"/>
      <c r="AP95" s="29"/>
      <c r="AQ95" s="23"/>
      <c r="AR95" s="23"/>
    </row>
    <row r="96" spans="1:44" s="35" customFormat="1" ht="18" customHeight="1">
      <c r="A96" s="15">
        <v>89</v>
      </c>
      <c r="B96" s="15" t="s">
        <v>267</v>
      </c>
      <c r="C96" s="16" t="s">
        <v>50</v>
      </c>
      <c r="D96" s="17" t="s">
        <v>51</v>
      </c>
      <c r="E96" s="16" t="s">
        <v>52</v>
      </c>
      <c r="F96" s="17" t="s">
        <v>53</v>
      </c>
      <c r="G96" s="16" t="s">
        <v>54</v>
      </c>
      <c r="H96" s="16" t="s">
        <v>165</v>
      </c>
      <c r="I96" s="17" t="s">
        <v>251</v>
      </c>
      <c r="J96" s="129" t="s">
        <v>268</v>
      </c>
      <c r="K96" s="127" t="s">
        <v>81</v>
      </c>
      <c r="L96" s="132" t="s">
        <v>82</v>
      </c>
      <c r="M96" s="19">
        <v>476164082</v>
      </c>
      <c r="N96" s="18">
        <v>1</v>
      </c>
      <c r="O96" s="20">
        <v>476164082</v>
      </c>
      <c r="P96" s="21" t="s">
        <v>97</v>
      </c>
      <c r="Q96" s="21" t="s">
        <v>97</v>
      </c>
      <c r="R96" s="22" t="s">
        <v>61</v>
      </c>
      <c r="S96" s="23" t="s">
        <v>62</v>
      </c>
      <c r="T96" s="22" t="s">
        <v>61</v>
      </c>
      <c r="U96" s="24"/>
      <c r="V96" s="25" t="s">
        <v>63</v>
      </c>
      <c r="W96" s="23" t="s">
        <v>83</v>
      </c>
      <c r="X96" s="26"/>
      <c r="Y96" s="27"/>
      <c r="Z96" s="16"/>
      <c r="AA96" s="23"/>
      <c r="AB96" s="23"/>
      <c r="AC96" s="28"/>
      <c r="AD96" s="29"/>
      <c r="AE96" s="30"/>
      <c r="AF96" s="31"/>
      <c r="AG96" s="32"/>
      <c r="AH96" s="29"/>
      <c r="AI96" s="30"/>
      <c r="AJ96" s="31"/>
      <c r="AK96" s="33"/>
      <c r="AL96" s="31"/>
      <c r="AM96" s="33"/>
      <c r="AN96" s="33"/>
      <c r="AO96" s="34"/>
      <c r="AP96" s="29"/>
      <c r="AQ96" s="23"/>
      <c r="AR96" s="23"/>
    </row>
    <row r="97" spans="1:44" s="35" customFormat="1" ht="18" customHeight="1">
      <c r="A97" s="15">
        <v>90</v>
      </c>
      <c r="B97" s="15" t="s">
        <v>269</v>
      </c>
      <c r="C97" s="16" t="s">
        <v>50</v>
      </c>
      <c r="D97" s="17" t="s">
        <v>51</v>
      </c>
      <c r="E97" s="16" t="s">
        <v>52</v>
      </c>
      <c r="F97" s="17" t="s">
        <v>53</v>
      </c>
      <c r="G97" s="16" t="s">
        <v>54</v>
      </c>
      <c r="H97" s="16" t="s">
        <v>165</v>
      </c>
      <c r="I97" s="17" t="s">
        <v>251</v>
      </c>
      <c r="J97" s="129" t="s">
        <v>270</v>
      </c>
      <c r="K97" s="127" t="s">
        <v>81</v>
      </c>
      <c r="L97" s="132" t="s">
        <v>82</v>
      </c>
      <c r="M97" s="19">
        <v>901454692.31255877</v>
      </c>
      <c r="N97" s="18">
        <v>1</v>
      </c>
      <c r="O97" s="20">
        <v>901454692.31255877</v>
      </c>
      <c r="P97" s="21" t="s">
        <v>97</v>
      </c>
      <c r="Q97" s="21" t="s">
        <v>97</v>
      </c>
      <c r="R97" s="22" t="s">
        <v>61</v>
      </c>
      <c r="S97" s="23" t="s">
        <v>62</v>
      </c>
      <c r="T97" s="22" t="s">
        <v>61</v>
      </c>
      <c r="U97" s="24"/>
      <c r="V97" s="25" t="s">
        <v>63</v>
      </c>
      <c r="W97" s="23" t="s">
        <v>83</v>
      </c>
      <c r="X97" s="26"/>
      <c r="Y97" s="27"/>
      <c r="Z97" s="16"/>
      <c r="AA97" s="23"/>
      <c r="AB97" s="23"/>
      <c r="AC97" s="28"/>
      <c r="AD97" s="29"/>
      <c r="AE97" s="30"/>
      <c r="AF97" s="31"/>
      <c r="AG97" s="32"/>
      <c r="AH97" s="29"/>
      <c r="AI97" s="30"/>
      <c r="AJ97" s="31"/>
      <c r="AK97" s="33"/>
      <c r="AL97" s="31"/>
      <c r="AM97" s="33"/>
      <c r="AN97" s="33"/>
      <c r="AO97" s="34"/>
      <c r="AP97" s="29"/>
      <c r="AQ97" s="23"/>
      <c r="AR97" s="23"/>
    </row>
    <row r="98" spans="1:44" s="35" customFormat="1" ht="18" customHeight="1">
      <c r="A98" s="15">
        <v>1</v>
      </c>
      <c r="B98" s="15" t="s">
        <v>271</v>
      </c>
      <c r="C98" s="16" t="s">
        <v>272</v>
      </c>
      <c r="D98" s="17" t="s">
        <v>273</v>
      </c>
      <c r="E98" s="16" t="s">
        <v>274</v>
      </c>
      <c r="F98" s="17" t="s">
        <v>275</v>
      </c>
      <c r="G98" s="16" t="s">
        <v>276</v>
      </c>
      <c r="H98" s="16" t="s">
        <v>116</v>
      </c>
      <c r="I98" s="17" t="s">
        <v>56</v>
      </c>
      <c r="J98" s="129" t="s">
        <v>277</v>
      </c>
      <c r="K98" s="138" t="s">
        <v>103</v>
      </c>
      <c r="L98" s="132">
        <v>93141500</v>
      </c>
      <c r="M98" s="19">
        <v>6000000</v>
      </c>
      <c r="N98" s="18">
        <v>9</v>
      </c>
      <c r="O98" s="20">
        <v>54000000</v>
      </c>
      <c r="P98" s="21" t="s">
        <v>60</v>
      </c>
      <c r="Q98" s="21" t="s">
        <v>60</v>
      </c>
      <c r="R98" s="22" t="s">
        <v>278</v>
      </c>
      <c r="S98" s="23" t="s">
        <v>279</v>
      </c>
      <c r="T98" s="22" t="s">
        <v>278</v>
      </c>
      <c r="U98" s="24"/>
      <c r="V98" s="25" t="s">
        <v>63</v>
      </c>
      <c r="W98" s="23" t="s">
        <v>64</v>
      </c>
      <c r="X98" s="26"/>
      <c r="Y98" s="27"/>
      <c r="Z98" s="16"/>
      <c r="AA98" s="23"/>
      <c r="AB98" s="23"/>
      <c r="AC98" s="28"/>
      <c r="AD98" s="29"/>
      <c r="AE98" s="30"/>
      <c r="AF98" s="31"/>
      <c r="AG98" s="32"/>
      <c r="AH98" s="29"/>
      <c r="AI98" s="30"/>
      <c r="AJ98" s="31"/>
      <c r="AK98" s="33"/>
      <c r="AL98" s="31"/>
      <c r="AM98" s="33"/>
      <c r="AN98" s="33"/>
      <c r="AO98" s="34"/>
      <c r="AP98" s="29"/>
      <c r="AQ98" s="23"/>
      <c r="AR98" s="23"/>
    </row>
    <row r="99" spans="1:44" s="35" customFormat="1" ht="18" customHeight="1">
      <c r="A99" s="15">
        <v>2</v>
      </c>
      <c r="B99" s="15" t="s">
        <v>280</v>
      </c>
      <c r="C99" s="16" t="s">
        <v>272</v>
      </c>
      <c r="D99" s="17" t="s">
        <v>273</v>
      </c>
      <c r="E99" s="16" t="s">
        <v>274</v>
      </c>
      <c r="F99" s="17" t="s">
        <v>275</v>
      </c>
      <c r="G99" s="16" t="s">
        <v>276</v>
      </c>
      <c r="H99" s="16" t="s">
        <v>116</v>
      </c>
      <c r="I99" s="17" t="s">
        <v>56</v>
      </c>
      <c r="J99" s="129" t="s">
        <v>277</v>
      </c>
      <c r="K99" s="138" t="s">
        <v>103</v>
      </c>
      <c r="L99" s="132">
        <v>93141500</v>
      </c>
      <c r="M99" s="19">
        <v>6000000</v>
      </c>
      <c r="N99" s="18">
        <v>9</v>
      </c>
      <c r="O99" s="20">
        <v>54000000</v>
      </c>
      <c r="P99" s="21" t="s">
        <v>60</v>
      </c>
      <c r="Q99" s="21" t="s">
        <v>60</v>
      </c>
      <c r="R99" s="22" t="s">
        <v>278</v>
      </c>
      <c r="S99" s="23" t="s">
        <v>279</v>
      </c>
      <c r="T99" s="22" t="s">
        <v>278</v>
      </c>
      <c r="U99" s="24"/>
      <c r="V99" s="25" t="s">
        <v>63</v>
      </c>
      <c r="W99" s="23" t="s">
        <v>64</v>
      </c>
      <c r="X99" s="26"/>
      <c r="Y99" s="27"/>
      <c r="Z99" s="16"/>
      <c r="AA99" s="23"/>
      <c r="AB99" s="23"/>
      <c r="AC99" s="28"/>
      <c r="AD99" s="29"/>
      <c r="AE99" s="30"/>
      <c r="AF99" s="31"/>
      <c r="AG99" s="32"/>
      <c r="AH99" s="29"/>
      <c r="AI99" s="30"/>
      <c r="AJ99" s="31"/>
      <c r="AK99" s="33"/>
      <c r="AL99" s="31"/>
      <c r="AM99" s="33"/>
      <c r="AN99" s="33"/>
      <c r="AO99" s="34"/>
      <c r="AP99" s="29"/>
      <c r="AQ99" s="23"/>
      <c r="AR99" s="23"/>
    </row>
    <row r="100" spans="1:44" s="35" customFormat="1" ht="18" customHeight="1">
      <c r="A100" s="15">
        <v>3</v>
      </c>
      <c r="B100" s="15" t="s">
        <v>281</v>
      </c>
      <c r="C100" s="16" t="s">
        <v>272</v>
      </c>
      <c r="D100" s="17" t="s">
        <v>273</v>
      </c>
      <c r="E100" s="16" t="s">
        <v>274</v>
      </c>
      <c r="F100" s="17" t="s">
        <v>275</v>
      </c>
      <c r="G100" s="16" t="s">
        <v>276</v>
      </c>
      <c r="H100" s="16" t="s">
        <v>116</v>
      </c>
      <c r="I100" s="17" t="s">
        <v>56</v>
      </c>
      <c r="J100" s="129" t="s">
        <v>277</v>
      </c>
      <c r="K100" s="138" t="s">
        <v>103</v>
      </c>
      <c r="L100" s="132">
        <v>93141500</v>
      </c>
      <c r="M100" s="19">
        <v>6000000</v>
      </c>
      <c r="N100" s="18">
        <v>9</v>
      </c>
      <c r="O100" s="20">
        <v>54000000</v>
      </c>
      <c r="P100" s="21" t="s">
        <v>60</v>
      </c>
      <c r="Q100" s="21" t="s">
        <v>60</v>
      </c>
      <c r="R100" s="22" t="s">
        <v>278</v>
      </c>
      <c r="S100" s="23" t="s">
        <v>279</v>
      </c>
      <c r="T100" s="22" t="s">
        <v>278</v>
      </c>
      <c r="U100" s="24"/>
      <c r="V100" s="25" t="s">
        <v>63</v>
      </c>
      <c r="W100" s="23" t="s">
        <v>64</v>
      </c>
      <c r="X100" s="26"/>
      <c r="Y100" s="27"/>
      <c r="Z100" s="16"/>
      <c r="AA100" s="23"/>
      <c r="AB100" s="23"/>
      <c r="AC100" s="28"/>
      <c r="AD100" s="29"/>
      <c r="AE100" s="30"/>
      <c r="AF100" s="31"/>
      <c r="AG100" s="32"/>
      <c r="AH100" s="29"/>
      <c r="AI100" s="30"/>
      <c r="AJ100" s="31"/>
      <c r="AK100" s="33"/>
      <c r="AL100" s="31"/>
      <c r="AM100" s="33"/>
      <c r="AN100" s="33"/>
      <c r="AO100" s="34"/>
      <c r="AP100" s="29"/>
      <c r="AQ100" s="23"/>
      <c r="AR100" s="23"/>
    </row>
    <row r="101" spans="1:44" s="35" customFormat="1" ht="18" customHeight="1">
      <c r="A101" s="15">
        <v>4</v>
      </c>
      <c r="B101" s="15" t="s">
        <v>282</v>
      </c>
      <c r="C101" s="16" t="s">
        <v>272</v>
      </c>
      <c r="D101" s="17" t="s">
        <v>273</v>
      </c>
      <c r="E101" s="16" t="s">
        <v>274</v>
      </c>
      <c r="F101" s="17" t="s">
        <v>275</v>
      </c>
      <c r="G101" s="16" t="s">
        <v>276</v>
      </c>
      <c r="H101" s="16" t="s">
        <v>116</v>
      </c>
      <c r="I101" s="17" t="s">
        <v>56</v>
      </c>
      <c r="J101" s="129" t="s">
        <v>277</v>
      </c>
      <c r="K101" s="138" t="s">
        <v>103</v>
      </c>
      <c r="L101" s="132">
        <v>93141500</v>
      </c>
      <c r="M101" s="19">
        <v>6000000</v>
      </c>
      <c r="N101" s="18">
        <v>9</v>
      </c>
      <c r="O101" s="20">
        <v>54000000</v>
      </c>
      <c r="P101" s="21" t="s">
        <v>60</v>
      </c>
      <c r="Q101" s="21" t="s">
        <v>60</v>
      </c>
      <c r="R101" s="22" t="s">
        <v>278</v>
      </c>
      <c r="S101" s="23" t="s">
        <v>279</v>
      </c>
      <c r="T101" s="22" t="s">
        <v>278</v>
      </c>
      <c r="U101" s="24"/>
      <c r="V101" s="25" t="s">
        <v>63</v>
      </c>
      <c r="W101" s="23" t="s">
        <v>64</v>
      </c>
      <c r="X101" s="26"/>
      <c r="Y101" s="27"/>
      <c r="Z101" s="16"/>
      <c r="AA101" s="23"/>
      <c r="AB101" s="23"/>
      <c r="AC101" s="28"/>
      <c r="AD101" s="29"/>
      <c r="AE101" s="30"/>
      <c r="AF101" s="31"/>
      <c r="AG101" s="32"/>
      <c r="AH101" s="29"/>
      <c r="AI101" s="30"/>
      <c r="AJ101" s="31"/>
      <c r="AK101" s="33"/>
      <c r="AL101" s="31"/>
      <c r="AM101" s="33"/>
      <c r="AN101" s="33"/>
      <c r="AO101" s="34"/>
      <c r="AP101" s="29"/>
      <c r="AQ101" s="23"/>
      <c r="AR101" s="23"/>
    </row>
    <row r="102" spans="1:44" s="35" customFormat="1" ht="18" customHeight="1">
      <c r="A102" s="15">
        <v>5</v>
      </c>
      <c r="B102" s="15" t="s">
        <v>283</v>
      </c>
      <c r="C102" s="16" t="s">
        <v>272</v>
      </c>
      <c r="D102" s="17" t="s">
        <v>273</v>
      </c>
      <c r="E102" s="16" t="s">
        <v>274</v>
      </c>
      <c r="F102" s="17" t="s">
        <v>275</v>
      </c>
      <c r="G102" s="16" t="s">
        <v>276</v>
      </c>
      <c r="H102" s="16" t="s">
        <v>116</v>
      </c>
      <c r="I102" s="17" t="s">
        <v>56</v>
      </c>
      <c r="J102" s="129" t="s">
        <v>277</v>
      </c>
      <c r="K102" s="138" t="s">
        <v>103</v>
      </c>
      <c r="L102" s="132">
        <v>93141500</v>
      </c>
      <c r="M102" s="19">
        <v>6000000</v>
      </c>
      <c r="N102" s="18">
        <v>9</v>
      </c>
      <c r="O102" s="20">
        <v>54000000</v>
      </c>
      <c r="P102" s="21" t="s">
        <v>60</v>
      </c>
      <c r="Q102" s="21" t="s">
        <v>60</v>
      </c>
      <c r="R102" s="22" t="s">
        <v>278</v>
      </c>
      <c r="S102" s="23" t="s">
        <v>279</v>
      </c>
      <c r="T102" s="22" t="s">
        <v>278</v>
      </c>
      <c r="U102" s="24"/>
      <c r="V102" s="25" t="s">
        <v>63</v>
      </c>
      <c r="W102" s="23" t="s">
        <v>64</v>
      </c>
      <c r="X102" s="26"/>
      <c r="Y102" s="27"/>
      <c r="Z102" s="16"/>
      <c r="AA102" s="23"/>
      <c r="AB102" s="23"/>
      <c r="AC102" s="28"/>
      <c r="AD102" s="29"/>
      <c r="AE102" s="30"/>
      <c r="AF102" s="31"/>
      <c r="AG102" s="32"/>
      <c r="AH102" s="29"/>
      <c r="AI102" s="30"/>
      <c r="AJ102" s="31"/>
      <c r="AK102" s="33"/>
      <c r="AL102" s="31"/>
      <c r="AM102" s="33"/>
      <c r="AN102" s="33"/>
      <c r="AO102" s="34"/>
      <c r="AP102" s="29"/>
      <c r="AQ102" s="23"/>
      <c r="AR102" s="23"/>
    </row>
    <row r="103" spans="1:44" s="35" customFormat="1" ht="18" customHeight="1">
      <c r="A103" s="15">
        <v>6</v>
      </c>
      <c r="B103" s="15" t="s">
        <v>284</v>
      </c>
      <c r="C103" s="16" t="s">
        <v>272</v>
      </c>
      <c r="D103" s="17" t="s">
        <v>273</v>
      </c>
      <c r="E103" s="16" t="s">
        <v>274</v>
      </c>
      <c r="F103" s="17" t="s">
        <v>275</v>
      </c>
      <c r="G103" s="16" t="s">
        <v>276</v>
      </c>
      <c r="H103" s="16" t="s">
        <v>285</v>
      </c>
      <c r="I103" s="17" t="s">
        <v>56</v>
      </c>
      <c r="J103" s="129" t="s">
        <v>277</v>
      </c>
      <c r="K103" s="138" t="s">
        <v>103</v>
      </c>
      <c r="L103" s="132">
        <v>93141500</v>
      </c>
      <c r="M103" s="19">
        <v>6000000</v>
      </c>
      <c r="N103" s="18">
        <v>9</v>
      </c>
      <c r="O103" s="20">
        <v>54000000</v>
      </c>
      <c r="P103" s="21" t="s">
        <v>60</v>
      </c>
      <c r="Q103" s="21" t="s">
        <v>60</v>
      </c>
      <c r="R103" s="22" t="s">
        <v>278</v>
      </c>
      <c r="S103" s="23" t="s">
        <v>279</v>
      </c>
      <c r="T103" s="22" t="s">
        <v>278</v>
      </c>
      <c r="U103" s="24"/>
      <c r="V103" s="25" t="s">
        <v>63</v>
      </c>
      <c r="W103" s="23" t="s">
        <v>64</v>
      </c>
      <c r="X103" s="26"/>
      <c r="Y103" s="27"/>
      <c r="Z103" s="16"/>
      <c r="AA103" s="23"/>
      <c r="AB103" s="23"/>
      <c r="AC103" s="28"/>
      <c r="AD103" s="29"/>
      <c r="AE103" s="30"/>
      <c r="AF103" s="31"/>
      <c r="AG103" s="32"/>
      <c r="AH103" s="29"/>
      <c r="AI103" s="30"/>
      <c r="AJ103" s="31"/>
      <c r="AK103" s="33"/>
      <c r="AL103" s="31"/>
      <c r="AM103" s="33"/>
      <c r="AN103" s="33"/>
      <c r="AO103" s="34"/>
      <c r="AP103" s="29"/>
      <c r="AQ103" s="23"/>
      <c r="AR103" s="23"/>
    </row>
    <row r="104" spans="1:44" s="35" customFormat="1" ht="18" customHeight="1">
      <c r="A104" s="15">
        <v>7</v>
      </c>
      <c r="B104" s="15" t="s">
        <v>286</v>
      </c>
      <c r="C104" s="16" t="s">
        <v>272</v>
      </c>
      <c r="D104" s="17" t="s">
        <v>273</v>
      </c>
      <c r="E104" s="16" t="s">
        <v>274</v>
      </c>
      <c r="F104" s="17" t="s">
        <v>275</v>
      </c>
      <c r="G104" s="16" t="s">
        <v>276</v>
      </c>
      <c r="H104" s="16" t="s">
        <v>285</v>
      </c>
      <c r="I104" s="17" t="s">
        <v>56</v>
      </c>
      <c r="J104" s="129" t="s">
        <v>287</v>
      </c>
      <c r="K104" s="138" t="s">
        <v>103</v>
      </c>
      <c r="L104" s="132">
        <v>93141500</v>
      </c>
      <c r="M104" s="19">
        <v>7000000</v>
      </c>
      <c r="N104" s="18">
        <v>10</v>
      </c>
      <c r="O104" s="20">
        <v>70000000</v>
      </c>
      <c r="P104" s="21" t="s">
        <v>60</v>
      </c>
      <c r="Q104" s="21" t="s">
        <v>60</v>
      </c>
      <c r="R104" s="22" t="s">
        <v>278</v>
      </c>
      <c r="S104" s="23" t="s">
        <v>279</v>
      </c>
      <c r="T104" s="22" t="s">
        <v>278</v>
      </c>
      <c r="U104" s="24"/>
      <c r="V104" s="25" t="s">
        <v>63</v>
      </c>
      <c r="W104" s="23" t="s">
        <v>64</v>
      </c>
      <c r="X104" s="26"/>
      <c r="Y104" s="27"/>
      <c r="Z104" s="16"/>
      <c r="AA104" s="23"/>
      <c r="AB104" s="23"/>
      <c r="AC104" s="28"/>
      <c r="AD104" s="29"/>
      <c r="AE104" s="30"/>
      <c r="AF104" s="31"/>
      <c r="AG104" s="32"/>
      <c r="AH104" s="29"/>
      <c r="AI104" s="30"/>
      <c r="AJ104" s="31"/>
      <c r="AK104" s="33"/>
      <c r="AL104" s="31"/>
      <c r="AM104" s="33"/>
      <c r="AN104" s="33"/>
      <c r="AO104" s="34"/>
      <c r="AP104" s="29"/>
      <c r="AQ104" s="23"/>
      <c r="AR104" s="23"/>
    </row>
    <row r="105" spans="1:44" s="35" customFormat="1" ht="18" customHeight="1">
      <c r="A105" s="15">
        <v>10</v>
      </c>
      <c r="B105" s="15" t="s">
        <v>288</v>
      </c>
      <c r="C105" s="16" t="s">
        <v>272</v>
      </c>
      <c r="D105" s="17" t="s">
        <v>273</v>
      </c>
      <c r="E105" s="16" t="s">
        <v>274</v>
      </c>
      <c r="F105" s="17" t="s">
        <v>275</v>
      </c>
      <c r="G105" s="16" t="s">
        <v>276</v>
      </c>
      <c r="H105" s="16" t="s">
        <v>289</v>
      </c>
      <c r="I105" s="17" t="s">
        <v>56</v>
      </c>
      <c r="J105" s="129" t="s">
        <v>290</v>
      </c>
      <c r="K105" s="138" t="s">
        <v>103</v>
      </c>
      <c r="L105" s="132">
        <v>81101500</v>
      </c>
      <c r="M105" s="19">
        <v>6000000</v>
      </c>
      <c r="N105" s="18">
        <v>10</v>
      </c>
      <c r="O105" s="20">
        <v>60000000</v>
      </c>
      <c r="P105" s="21" t="s">
        <v>60</v>
      </c>
      <c r="Q105" s="21" t="s">
        <v>60</v>
      </c>
      <c r="R105" s="22" t="s">
        <v>278</v>
      </c>
      <c r="S105" s="23" t="s">
        <v>279</v>
      </c>
      <c r="T105" s="22" t="s">
        <v>278</v>
      </c>
      <c r="U105" s="24"/>
      <c r="V105" s="25" t="s">
        <v>63</v>
      </c>
      <c r="W105" s="23" t="s">
        <v>64</v>
      </c>
      <c r="X105" s="26"/>
      <c r="Y105" s="27"/>
      <c r="Z105" s="16"/>
      <c r="AA105" s="23"/>
      <c r="AB105" s="23"/>
      <c r="AC105" s="28"/>
      <c r="AD105" s="29"/>
      <c r="AE105" s="30"/>
      <c r="AF105" s="31"/>
      <c r="AG105" s="32"/>
      <c r="AH105" s="29"/>
      <c r="AI105" s="30"/>
      <c r="AJ105" s="31"/>
      <c r="AK105" s="33"/>
      <c r="AL105" s="31"/>
      <c r="AM105" s="33"/>
      <c r="AN105" s="33"/>
      <c r="AO105" s="34"/>
      <c r="AP105" s="29"/>
      <c r="AQ105" s="23"/>
      <c r="AR105" s="23"/>
    </row>
    <row r="106" spans="1:44" s="35" customFormat="1" ht="18" customHeight="1">
      <c r="A106" s="15">
        <v>11</v>
      </c>
      <c r="B106" s="15" t="s">
        <v>291</v>
      </c>
      <c r="C106" s="16" t="s">
        <v>272</v>
      </c>
      <c r="D106" s="17" t="s">
        <v>273</v>
      </c>
      <c r="E106" s="16" t="s">
        <v>274</v>
      </c>
      <c r="F106" s="17" t="s">
        <v>275</v>
      </c>
      <c r="G106" s="16" t="s">
        <v>276</v>
      </c>
      <c r="H106" s="16" t="s">
        <v>289</v>
      </c>
      <c r="I106" s="17" t="s">
        <v>56</v>
      </c>
      <c r="J106" s="129" t="s">
        <v>290</v>
      </c>
      <c r="K106" s="138" t="s">
        <v>103</v>
      </c>
      <c r="L106" s="132">
        <v>81101500</v>
      </c>
      <c r="M106" s="19">
        <v>6000000</v>
      </c>
      <c r="N106" s="18">
        <v>9</v>
      </c>
      <c r="O106" s="20">
        <v>54000000</v>
      </c>
      <c r="P106" s="21" t="s">
        <v>60</v>
      </c>
      <c r="Q106" s="21" t="s">
        <v>60</v>
      </c>
      <c r="R106" s="22" t="s">
        <v>278</v>
      </c>
      <c r="S106" s="23" t="s">
        <v>279</v>
      </c>
      <c r="T106" s="22" t="s">
        <v>278</v>
      </c>
      <c r="U106" s="24"/>
      <c r="V106" s="25" t="s">
        <v>63</v>
      </c>
      <c r="W106" s="23" t="s">
        <v>64</v>
      </c>
      <c r="X106" s="26"/>
      <c r="Y106" s="27"/>
      <c r="Z106" s="16"/>
      <c r="AA106" s="23"/>
      <c r="AB106" s="23"/>
      <c r="AC106" s="28"/>
      <c r="AD106" s="29"/>
      <c r="AE106" s="30"/>
      <c r="AF106" s="31"/>
      <c r="AG106" s="32"/>
      <c r="AH106" s="29"/>
      <c r="AI106" s="30"/>
      <c r="AJ106" s="31"/>
      <c r="AK106" s="33"/>
      <c r="AL106" s="31"/>
      <c r="AM106" s="33"/>
      <c r="AN106" s="33"/>
      <c r="AO106" s="34"/>
      <c r="AP106" s="29"/>
      <c r="AQ106" s="23"/>
      <c r="AR106" s="23"/>
    </row>
    <row r="107" spans="1:44" s="35" customFormat="1" ht="18" customHeight="1">
      <c r="A107" s="15">
        <v>12</v>
      </c>
      <c r="B107" s="15" t="s">
        <v>292</v>
      </c>
      <c r="C107" s="16" t="s">
        <v>272</v>
      </c>
      <c r="D107" s="17" t="s">
        <v>273</v>
      </c>
      <c r="E107" s="16" t="s">
        <v>293</v>
      </c>
      <c r="F107" s="17" t="s">
        <v>294</v>
      </c>
      <c r="G107" s="16" t="s">
        <v>295</v>
      </c>
      <c r="H107" s="16" t="s">
        <v>289</v>
      </c>
      <c r="I107" s="17" t="s">
        <v>56</v>
      </c>
      <c r="J107" s="129" t="s">
        <v>290</v>
      </c>
      <c r="K107" s="138" t="s">
        <v>103</v>
      </c>
      <c r="L107" s="132">
        <v>81101500</v>
      </c>
      <c r="M107" s="19">
        <v>5500000</v>
      </c>
      <c r="N107" s="18">
        <v>9</v>
      </c>
      <c r="O107" s="20">
        <v>49500000</v>
      </c>
      <c r="P107" s="21" t="s">
        <v>60</v>
      </c>
      <c r="Q107" s="21" t="s">
        <v>60</v>
      </c>
      <c r="R107" s="22" t="s">
        <v>278</v>
      </c>
      <c r="S107" s="23" t="s">
        <v>279</v>
      </c>
      <c r="T107" s="22" t="s">
        <v>278</v>
      </c>
      <c r="U107" s="24"/>
      <c r="V107" s="25" t="s">
        <v>63</v>
      </c>
      <c r="W107" s="23" t="s">
        <v>64</v>
      </c>
      <c r="X107" s="26"/>
      <c r="Y107" s="27"/>
      <c r="Z107" s="16"/>
      <c r="AA107" s="23"/>
      <c r="AB107" s="23"/>
      <c r="AC107" s="28"/>
      <c r="AD107" s="29"/>
      <c r="AE107" s="30"/>
      <c r="AF107" s="31"/>
      <c r="AG107" s="32"/>
      <c r="AH107" s="29"/>
      <c r="AI107" s="30"/>
      <c r="AJ107" s="31"/>
      <c r="AK107" s="33"/>
      <c r="AL107" s="31"/>
      <c r="AM107" s="33"/>
      <c r="AN107" s="33"/>
      <c r="AO107" s="34"/>
      <c r="AP107" s="29"/>
      <c r="AQ107" s="23"/>
      <c r="AR107" s="23"/>
    </row>
    <row r="108" spans="1:44" s="35" customFormat="1" ht="18" customHeight="1">
      <c r="A108" s="15">
        <v>13</v>
      </c>
      <c r="B108" s="15" t="s">
        <v>296</v>
      </c>
      <c r="C108" s="16" t="s">
        <v>272</v>
      </c>
      <c r="D108" s="17" t="s">
        <v>273</v>
      </c>
      <c r="E108" s="16" t="s">
        <v>274</v>
      </c>
      <c r="F108" s="17" t="s">
        <v>275</v>
      </c>
      <c r="G108" s="16" t="s">
        <v>276</v>
      </c>
      <c r="H108" s="16" t="s">
        <v>285</v>
      </c>
      <c r="I108" s="17" t="s">
        <v>56</v>
      </c>
      <c r="J108" s="129" t="s">
        <v>290</v>
      </c>
      <c r="K108" s="138" t="s">
        <v>103</v>
      </c>
      <c r="L108" s="132">
        <v>81101500</v>
      </c>
      <c r="M108" s="19">
        <v>6000000</v>
      </c>
      <c r="N108" s="18">
        <v>9</v>
      </c>
      <c r="O108" s="20">
        <v>54000000</v>
      </c>
      <c r="P108" s="21" t="s">
        <v>60</v>
      </c>
      <c r="Q108" s="21" t="s">
        <v>60</v>
      </c>
      <c r="R108" s="22" t="s">
        <v>278</v>
      </c>
      <c r="S108" s="23" t="s">
        <v>279</v>
      </c>
      <c r="T108" s="22" t="s">
        <v>278</v>
      </c>
      <c r="U108" s="24"/>
      <c r="V108" s="25" t="s">
        <v>63</v>
      </c>
      <c r="W108" s="23" t="s">
        <v>64</v>
      </c>
      <c r="X108" s="26"/>
      <c r="Y108" s="27"/>
      <c r="Z108" s="16"/>
      <c r="AA108" s="23"/>
      <c r="AB108" s="23"/>
      <c r="AC108" s="28"/>
      <c r="AD108" s="29"/>
      <c r="AE108" s="30"/>
      <c r="AF108" s="31"/>
      <c r="AG108" s="32"/>
      <c r="AH108" s="29"/>
      <c r="AI108" s="30"/>
      <c r="AJ108" s="31"/>
      <c r="AK108" s="33"/>
      <c r="AL108" s="31"/>
      <c r="AM108" s="33"/>
      <c r="AN108" s="33"/>
      <c r="AO108" s="34"/>
      <c r="AP108" s="29"/>
      <c r="AQ108" s="23"/>
      <c r="AR108" s="23"/>
    </row>
    <row r="109" spans="1:44" s="35" customFormat="1" ht="18" customHeight="1">
      <c r="A109" s="15">
        <v>14</v>
      </c>
      <c r="B109" s="15" t="s">
        <v>297</v>
      </c>
      <c r="C109" s="16" t="s">
        <v>272</v>
      </c>
      <c r="D109" s="17" t="s">
        <v>273</v>
      </c>
      <c r="E109" s="16" t="s">
        <v>293</v>
      </c>
      <c r="F109" s="17" t="s">
        <v>294</v>
      </c>
      <c r="G109" s="16" t="s">
        <v>295</v>
      </c>
      <c r="H109" s="16" t="s">
        <v>214</v>
      </c>
      <c r="I109" s="17" t="s">
        <v>56</v>
      </c>
      <c r="J109" s="129" t="s">
        <v>298</v>
      </c>
      <c r="K109" s="138" t="s">
        <v>103</v>
      </c>
      <c r="L109" s="132">
        <v>80121703</v>
      </c>
      <c r="M109" s="19">
        <v>8000000</v>
      </c>
      <c r="N109" s="18">
        <v>10</v>
      </c>
      <c r="O109" s="20">
        <v>80000000</v>
      </c>
      <c r="P109" s="21" t="s">
        <v>60</v>
      </c>
      <c r="Q109" s="21" t="s">
        <v>60</v>
      </c>
      <c r="R109" s="22" t="s">
        <v>278</v>
      </c>
      <c r="S109" s="23" t="s">
        <v>279</v>
      </c>
      <c r="T109" s="22" t="s">
        <v>278</v>
      </c>
      <c r="U109" s="24"/>
      <c r="V109" s="25" t="s">
        <v>63</v>
      </c>
      <c r="W109" s="23" t="s">
        <v>64</v>
      </c>
      <c r="X109" s="26"/>
      <c r="Y109" s="27"/>
      <c r="Z109" s="16"/>
      <c r="AA109" s="23"/>
      <c r="AB109" s="23"/>
      <c r="AC109" s="28"/>
      <c r="AD109" s="29"/>
      <c r="AE109" s="30"/>
      <c r="AF109" s="31"/>
      <c r="AG109" s="32"/>
      <c r="AH109" s="29"/>
      <c r="AI109" s="30"/>
      <c r="AJ109" s="31"/>
      <c r="AK109" s="33"/>
      <c r="AL109" s="31"/>
      <c r="AM109" s="33"/>
      <c r="AN109" s="33"/>
      <c r="AO109" s="34"/>
      <c r="AP109" s="29"/>
      <c r="AQ109" s="23"/>
      <c r="AR109" s="23"/>
    </row>
    <row r="110" spans="1:44" s="35" customFormat="1" ht="18" customHeight="1">
      <c r="A110" s="15">
        <v>15</v>
      </c>
      <c r="B110" s="15" t="s">
        <v>299</v>
      </c>
      <c r="C110" s="16" t="s">
        <v>272</v>
      </c>
      <c r="D110" s="17" t="s">
        <v>273</v>
      </c>
      <c r="E110" s="16" t="s">
        <v>274</v>
      </c>
      <c r="F110" s="17" t="s">
        <v>275</v>
      </c>
      <c r="G110" s="16" t="s">
        <v>276</v>
      </c>
      <c r="H110" s="16" t="s">
        <v>214</v>
      </c>
      <c r="I110" s="17" t="s">
        <v>56</v>
      </c>
      <c r="J110" s="129" t="s">
        <v>300</v>
      </c>
      <c r="K110" s="138" t="s">
        <v>103</v>
      </c>
      <c r="L110" s="132">
        <v>80121703</v>
      </c>
      <c r="M110" s="19">
        <v>6000000</v>
      </c>
      <c r="N110" s="18">
        <v>9</v>
      </c>
      <c r="O110" s="20">
        <v>54000000</v>
      </c>
      <c r="P110" s="21" t="s">
        <v>60</v>
      </c>
      <c r="Q110" s="21" t="s">
        <v>60</v>
      </c>
      <c r="R110" s="22" t="s">
        <v>278</v>
      </c>
      <c r="S110" s="23" t="s">
        <v>279</v>
      </c>
      <c r="T110" s="22" t="s">
        <v>278</v>
      </c>
      <c r="U110" s="24"/>
      <c r="V110" s="25" t="s">
        <v>63</v>
      </c>
      <c r="W110" s="23" t="s">
        <v>64</v>
      </c>
      <c r="X110" s="26"/>
      <c r="Y110" s="27"/>
      <c r="Z110" s="16"/>
      <c r="AA110" s="23"/>
      <c r="AB110" s="23"/>
      <c r="AC110" s="28"/>
      <c r="AD110" s="29"/>
      <c r="AE110" s="30"/>
      <c r="AF110" s="31"/>
      <c r="AG110" s="32"/>
      <c r="AH110" s="29"/>
      <c r="AI110" s="30"/>
      <c r="AJ110" s="31"/>
      <c r="AK110" s="33"/>
      <c r="AL110" s="31"/>
      <c r="AM110" s="33"/>
      <c r="AN110" s="33"/>
      <c r="AO110" s="34"/>
      <c r="AP110" s="29"/>
      <c r="AQ110" s="23"/>
      <c r="AR110" s="23"/>
    </row>
    <row r="111" spans="1:44" s="35" customFormat="1" ht="18" customHeight="1">
      <c r="A111" s="15">
        <v>16</v>
      </c>
      <c r="B111" s="15" t="s">
        <v>301</v>
      </c>
      <c r="C111" s="16" t="s">
        <v>272</v>
      </c>
      <c r="D111" s="17" t="s">
        <v>273</v>
      </c>
      <c r="E111" s="16" t="s">
        <v>274</v>
      </c>
      <c r="F111" s="17" t="s">
        <v>275</v>
      </c>
      <c r="G111" s="16" t="s">
        <v>276</v>
      </c>
      <c r="H111" s="16" t="s">
        <v>214</v>
      </c>
      <c r="I111" s="17" t="s">
        <v>56</v>
      </c>
      <c r="J111" s="129" t="s">
        <v>300</v>
      </c>
      <c r="K111" s="138" t="s">
        <v>103</v>
      </c>
      <c r="L111" s="132">
        <v>80121703</v>
      </c>
      <c r="M111" s="19">
        <v>6000000</v>
      </c>
      <c r="N111" s="18">
        <v>9</v>
      </c>
      <c r="O111" s="20">
        <v>54000000</v>
      </c>
      <c r="P111" s="21" t="s">
        <v>60</v>
      </c>
      <c r="Q111" s="21" t="s">
        <v>60</v>
      </c>
      <c r="R111" s="22" t="s">
        <v>278</v>
      </c>
      <c r="S111" s="23" t="s">
        <v>279</v>
      </c>
      <c r="T111" s="22" t="s">
        <v>278</v>
      </c>
      <c r="U111" s="24"/>
      <c r="V111" s="25" t="s">
        <v>63</v>
      </c>
      <c r="W111" s="23" t="s">
        <v>64</v>
      </c>
      <c r="X111" s="26"/>
      <c r="Y111" s="27"/>
      <c r="Z111" s="16"/>
      <c r="AA111" s="23"/>
      <c r="AB111" s="23"/>
      <c r="AC111" s="28"/>
      <c r="AD111" s="29"/>
      <c r="AE111" s="30"/>
      <c r="AF111" s="31"/>
      <c r="AG111" s="32"/>
      <c r="AH111" s="29"/>
      <c r="AI111" s="30"/>
      <c r="AJ111" s="31"/>
      <c r="AK111" s="33"/>
      <c r="AL111" s="31"/>
      <c r="AM111" s="33"/>
      <c r="AN111" s="33"/>
      <c r="AO111" s="34"/>
      <c r="AP111" s="29"/>
      <c r="AQ111" s="23"/>
      <c r="AR111" s="23"/>
    </row>
    <row r="112" spans="1:44" s="35" customFormat="1" ht="18" customHeight="1">
      <c r="A112" s="15">
        <v>17</v>
      </c>
      <c r="B112" s="15" t="s">
        <v>302</v>
      </c>
      <c r="C112" s="16" t="s">
        <v>272</v>
      </c>
      <c r="D112" s="17" t="s">
        <v>273</v>
      </c>
      <c r="E112" s="16" t="s">
        <v>274</v>
      </c>
      <c r="F112" s="17" t="s">
        <v>275</v>
      </c>
      <c r="G112" s="16" t="s">
        <v>276</v>
      </c>
      <c r="H112" s="16" t="s">
        <v>214</v>
      </c>
      <c r="I112" s="17" t="s">
        <v>56</v>
      </c>
      <c r="J112" s="129" t="s">
        <v>300</v>
      </c>
      <c r="K112" s="138" t="s">
        <v>103</v>
      </c>
      <c r="L112" s="132">
        <v>80121703</v>
      </c>
      <c r="M112" s="19">
        <v>6000000</v>
      </c>
      <c r="N112" s="18">
        <v>9</v>
      </c>
      <c r="O112" s="20">
        <v>54000000</v>
      </c>
      <c r="P112" s="21" t="s">
        <v>60</v>
      </c>
      <c r="Q112" s="21" t="s">
        <v>60</v>
      </c>
      <c r="R112" s="22" t="s">
        <v>278</v>
      </c>
      <c r="S112" s="23" t="s">
        <v>279</v>
      </c>
      <c r="T112" s="22" t="s">
        <v>278</v>
      </c>
      <c r="U112" s="24"/>
      <c r="V112" s="25" t="s">
        <v>63</v>
      </c>
      <c r="W112" s="23" t="s">
        <v>64</v>
      </c>
      <c r="X112" s="26"/>
      <c r="Y112" s="27"/>
      <c r="Z112" s="16"/>
      <c r="AA112" s="23"/>
      <c r="AB112" s="23"/>
      <c r="AC112" s="28"/>
      <c r="AD112" s="29"/>
      <c r="AE112" s="30"/>
      <c r="AF112" s="31"/>
      <c r="AG112" s="32"/>
      <c r="AH112" s="29"/>
      <c r="AI112" s="30"/>
      <c r="AJ112" s="31"/>
      <c r="AK112" s="33"/>
      <c r="AL112" s="31"/>
      <c r="AM112" s="33"/>
      <c r="AN112" s="33"/>
      <c r="AO112" s="34"/>
      <c r="AP112" s="29"/>
      <c r="AQ112" s="23"/>
      <c r="AR112" s="23"/>
    </row>
    <row r="113" spans="1:44" s="35" customFormat="1" ht="18" customHeight="1">
      <c r="A113" s="15">
        <v>18</v>
      </c>
      <c r="B113" s="15" t="s">
        <v>303</v>
      </c>
      <c r="C113" s="16" t="s">
        <v>272</v>
      </c>
      <c r="D113" s="17" t="s">
        <v>273</v>
      </c>
      <c r="E113" s="16" t="s">
        <v>274</v>
      </c>
      <c r="F113" s="17" t="s">
        <v>275</v>
      </c>
      <c r="G113" s="16" t="s">
        <v>276</v>
      </c>
      <c r="H113" s="16" t="s">
        <v>214</v>
      </c>
      <c r="I113" s="17" t="s">
        <v>56</v>
      </c>
      <c r="J113" s="129" t="s">
        <v>300</v>
      </c>
      <c r="K113" s="138" t="s">
        <v>103</v>
      </c>
      <c r="L113" s="132">
        <v>80121703</v>
      </c>
      <c r="M113" s="19">
        <v>6000000</v>
      </c>
      <c r="N113" s="18">
        <v>9</v>
      </c>
      <c r="O113" s="20">
        <v>54000000</v>
      </c>
      <c r="P113" s="21" t="s">
        <v>60</v>
      </c>
      <c r="Q113" s="21" t="s">
        <v>60</v>
      </c>
      <c r="R113" s="22" t="s">
        <v>278</v>
      </c>
      <c r="S113" s="23" t="s">
        <v>279</v>
      </c>
      <c r="T113" s="22" t="s">
        <v>278</v>
      </c>
      <c r="U113" s="24"/>
      <c r="V113" s="25" t="s">
        <v>63</v>
      </c>
      <c r="W113" s="23" t="s">
        <v>64</v>
      </c>
      <c r="X113" s="26"/>
      <c r="Y113" s="27"/>
      <c r="Z113" s="16"/>
      <c r="AA113" s="23"/>
      <c r="AB113" s="23"/>
      <c r="AC113" s="28"/>
      <c r="AD113" s="29"/>
      <c r="AE113" s="30"/>
      <c r="AF113" s="31"/>
      <c r="AG113" s="32"/>
      <c r="AH113" s="29"/>
      <c r="AI113" s="30"/>
      <c r="AJ113" s="31"/>
      <c r="AK113" s="33"/>
      <c r="AL113" s="31"/>
      <c r="AM113" s="33"/>
      <c r="AN113" s="33"/>
      <c r="AO113" s="34"/>
      <c r="AP113" s="29"/>
      <c r="AQ113" s="23"/>
      <c r="AR113" s="23"/>
    </row>
    <row r="114" spans="1:44" s="35" customFormat="1" ht="18" customHeight="1">
      <c r="A114" s="15">
        <v>19</v>
      </c>
      <c r="B114" s="15" t="s">
        <v>304</v>
      </c>
      <c r="C114" s="16" t="s">
        <v>272</v>
      </c>
      <c r="D114" s="17" t="s">
        <v>273</v>
      </c>
      <c r="E114" s="16" t="s">
        <v>274</v>
      </c>
      <c r="F114" s="17" t="s">
        <v>275</v>
      </c>
      <c r="G114" s="16" t="s">
        <v>276</v>
      </c>
      <c r="H114" s="16" t="s">
        <v>214</v>
      </c>
      <c r="I114" s="17" t="s">
        <v>56</v>
      </c>
      <c r="J114" s="129" t="s">
        <v>300</v>
      </c>
      <c r="K114" s="138" t="s">
        <v>103</v>
      </c>
      <c r="L114" s="132">
        <v>80121703</v>
      </c>
      <c r="M114" s="19">
        <v>6000000</v>
      </c>
      <c r="N114" s="18">
        <v>9</v>
      </c>
      <c r="O114" s="20">
        <v>54000000</v>
      </c>
      <c r="P114" s="21" t="s">
        <v>60</v>
      </c>
      <c r="Q114" s="21" t="s">
        <v>60</v>
      </c>
      <c r="R114" s="22" t="s">
        <v>278</v>
      </c>
      <c r="S114" s="23" t="s">
        <v>279</v>
      </c>
      <c r="T114" s="22" t="s">
        <v>278</v>
      </c>
      <c r="U114" s="24"/>
      <c r="V114" s="25" t="s">
        <v>63</v>
      </c>
      <c r="W114" s="23" t="s">
        <v>64</v>
      </c>
      <c r="X114" s="26"/>
      <c r="Y114" s="27"/>
      <c r="Z114" s="16"/>
      <c r="AA114" s="23"/>
      <c r="AB114" s="23"/>
      <c r="AC114" s="28"/>
      <c r="AD114" s="29"/>
      <c r="AE114" s="30"/>
      <c r="AF114" s="31"/>
      <c r="AG114" s="32"/>
      <c r="AH114" s="29"/>
      <c r="AI114" s="30"/>
      <c r="AJ114" s="31"/>
      <c r="AK114" s="33"/>
      <c r="AL114" s="31"/>
      <c r="AM114" s="33"/>
      <c r="AN114" s="33"/>
      <c r="AO114" s="34"/>
      <c r="AP114" s="29"/>
      <c r="AQ114" s="23"/>
      <c r="AR114" s="23"/>
    </row>
    <row r="115" spans="1:44" s="35" customFormat="1" ht="18" customHeight="1">
      <c r="A115" s="15">
        <v>20</v>
      </c>
      <c r="B115" s="15" t="s">
        <v>305</v>
      </c>
      <c r="C115" s="16" t="s">
        <v>272</v>
      </c>
      <c r="D115" s="17" t="s">
        <v>273</v>
      </c>
      <c r="E115" s="16" t="s">
        <v>274</v>
      </c>
      <c r="F115" s="17" t="s">
        <v>275</v>
      </c>
      <c r="G115" s="16" t="s">
        <v>276</v>
      </c>
      <c r="H115" s="16" t="s">
        <v>214</v>
      </c>
      <c r="I115" s="17" t="s">
        <v>56</v>
      </c>
      <c r="J115" s="129" t="s">
        <v>306</v>
      </c>
      <c r="K115" s="138" t="s">
        <v>103</v>
      </c>
      <c r="L115" s="132">
        <v>80121704</v>
      </c>
      <c r="M115" s="19">
        <v>6500000</v>
      </c>
      <c r="N115" s="18">
        <v>10</v>
      </c>
      <c r="O115" s="20">
        <v>65000000</v>
      </c>
      <c r="P115" s="21" t="s">
        <v>60</v>
      </c>
      <c r="Q115" s="21" t="s">
        <v>60</v>
      </c>
      <c r="R115" s="22" t="s">
        <v>278</v>
      </c>
      <c r="S115" s="23" t="s">
        <v>279</v>
      </c>
      <c r="T115" s="22" t="s">
        <v>278</v>
      </c>
      <c r="U115" s="24"/>
      <c r="V115" s="25" t="s">
        <v>63</v>
      </c>
      <c r="W115" s="23" t="s">
        <v>64</v>
      </c>
      <c r="X115" s="26"/>
      <c r="Y115" s="27"/>
      <c r="Z115" s="16"/>
      <c r="AA115" s="23"/>
      <c r="AB115" s="23"/>
      <c r="AC115" s="28"/>
      <c r="AD115" s="29"/>
      <c r="AE115" s="30"/>
      <c r="AF115" s="31"/>
      <c r="AG115" s="32"/>
      <c r="AH115" s="29"/>
      <c r="AI115" s="30"/>
      <c r="AJ115" s="31"/>
      <c r="AK115" s="33"/>
      <c r="AL115" s="31"/>
      <c r="AM115" s="33"/>
      <c r="AN115" s="33"/>
      <c r="AO115" s="34"/>
      <c r="AP115" s="29"/>
      <c r="AQ115" s="23"/>
      <c r="AR115" s="23"/>
    </row>
    <row r="116" spans="1:44" s="35" customFormat="1" ht="18" customHeight="1">
      <c r="A116" s="15">
        <v>21</v>
      </c>
      <c r="B116" s="15" t="s">
        <v>307</v>
      </c>
      <c r="C116" s="16" t="s">
        <v>272</v>
      </c>
      <c r="D116" s="17" t="s">
        <v>273</v>
      </c>
      <c r="E116" s="16" t="s">
        <v>274</v>
      </c>
      <c r="F116" s="17" t="s">
        <v>275</v>
      </c>
      <c r="G116" s="16" t="s">
        <v>276</v>
      </c>
      <c r="H116" s="16" t="s">
        <v>214</v>
      </c>
      <c r="I116" s="17" t="s">
        <v>56</v>
      </c>
      <c r="J116" s="129" t="s">
        <v>308</v>
      </c>
      <c r="K116" s="138" t="s">
        <v>103</v>
      </c>
      <c r="L116" s="132">
        <v>80121704</v>
      </c>
      <c r="M116" s="19">
        <v>8000000</v>
      </c>
      <c r="N116" s="18">
        <v>9</v>
      </c>
      <c r="O116" s="20">
        <v>72000000</v>
      </c>
      <c r="P116" s="21" t="s">
        <v>60</v>
      </c>
      <c r="Q116" s="21" t="s">
        <v>60</v>
      </c>
      <c r="R116" s="22" t="s">
        <v>278</v>
      </c>
      <c r="S116" s="23" t="s">
        <v>279</v>
      </c>
      <c r="T116" s="22" t="s">
        <v>278</v>
      </c>
      <c r="U116" s="24"/>
      <c r="V116" s="25" t="s">
        <v>63</v>
      </c>
      <c r="W116" s="23" t="s">
        <v>64</v>
      </c>
      <c r="X116" s="26"/>
      <c r="Y116" s="27"/>
      <c r="Z116" s="16"/>
      <c r="AA116" s="23"/>
      <c r="AB116" s="23"/>
      <c r="AC116" s="28"/>
      <c r="AD116" s="29"/>
      <c r="AE116" s="30"/>
      <c r="AF116" s="31"/>
      <c r="AG116" s="32"/>
      <c r="AH116" s="29"/>
      <c r="AI116" s="30"/>
      <c r="AJ116" s="31"/>
      <c r="AK116" s="33"/>
      <c r="AL116" s="31"/>
      <c r="AM116" s="33"/>
      <c r="AN116" s="33"/>
      <c r="AO116" s="34"/>
      <c r="AP116" s="29"/>
      <c r="AQ116" s="23"/>
      <c r="AR116" s="23"/>
    </row>
    <row r="117" spans="1:44" s="35" customFormat="1" ht="18" customHeight="1">
      <c r="A117" s="15">
        <v>22</v>
      </c>
      <c r="B117" s="15" t="s">
        <v>309</v>
      </c>
      <c r="C117" s="16" t="s">
        <v>272</v>
      </c>
      <c r="D117" s="17" t="s">
        <v>273</v>
      </c>
      <c r="E117" s="16" t="s">
        <v>274</v>
      </c>
      <c r="F117" s="17" t="s">
        <v>275</v>
      </c>
      <c r="G117" s="16" t="s">
        <v>276</v>
      </c>
      <c r="H117" s="16" t="s">
        <v>214</v>
      </c>
      <c r="I117" s="17" t="s">
        <v>56</v>
      </c>
      <c r="J117" s="129" t="s">
        <v>300</v>
      </c>
      <c r="K117" s="138" t="s">
        <v>103</v>
      </c>
      <c r="L117" s="132">
        <v>80121703</v>
      </c>
      <c r="M117" s="19">
        <v>6500000</v>
      </c>
      <c r="N117" s="18">
        <v>9</v>
      </c>
      <c r="O117" s="20">
        <v>58500000</v>
      </c>
      <c r="P117" s="21" t="s">
        <v>60</v>
      </c>
      <c r="Q117" s="21" t="s">
        <v>60</v>
      </c>
      <c r="R117" s="22" t="s">
        <v>278</v>
      </c>
      <c r="S117" s="23" t="s">
        <v>279</v>
      </c>
      <c r="T117" s="22" t="s">
        <v>278</v>
      </c>
      <c r="U117" s="24"/>
      <c r="V117" s="25" t="s">
        <v>63</v>
      </c>
      <c r="W117" s="23" t="s">
        <v>64</v>
      </c>
      <c r="X117" s="26"/>
      <c r="Y117" s="27"/>
      <c r="Z117" s="16"/>
      <c r="AA117" s="23"/>
      <c r="AB117" s="23"/>
      <c r="AC117" s="28"/>
      <c r="AD117" s="29"/>
      <c r="AE117" s="30"/>
      <c r="AF117" s="31"/>
      <c r="AG117" s="32"/>
      <c r="AH117" s="29"/>
      <c r="AI117" s="30"/>
      <c r="AJ117" s="31"/>
      <c r="AK117" s="33"/>
      <c r="AL117" s="31"/>
      <c r="AM117" s="33"/>
      <c r="AN117" s="33"/>
      <c r="AO117" s="34"/>
      <c r="AP117" s="29"/>
      <c r="AQ117" s="23"/>
      <c r="AR117" s="23"/>
    </row>
    <row r="118" spans="1:44" s="35" customFormat="1" ht="18" customHeight="1">
      <c r="A118" s="15">
        <v>23</v>
      </c>
      <c r="B118" s="15" t="s">
        <v>310</v>
      </c>
      <c r="C118" s="16" t="s">
        <v>272</v>
      </c>
      <c r="D118" s="17" t="s">
        <v>273</v>
      </c>
      <c r="E118" s="16" t="s">
        <v>274</v>
      </c>
      <c r="F118" s="17" t="s">
        <v>311</v>
      </c>
      <c r="G118" s="16" t="s">
        <v>276</v>
      </c>
      <c r="H118" s="16" t="s">
        <v>214</v>
      </c>
      <c r="I118" s="17" t="s">
        <v>56</v>
      </c>
      <c r="J118" s="129" t="s">
        <v>300</v>
      </c>
      <c r="K118" s="138" t="s">
        <v>103</v>
      </c>
      <c r="L118" s="132">
        <v>80121703</v>
      </c>
      <c r="M118" s="19">
        <v>4500000</v>
      </c>
      <c r="N118" s="18">
        <v>9</v>
      </c>
      <c r="O118" s="20">
        <v>40500000</v>
      </c>
      <c r="P118" s="21" t="s">
        <v>60</v>
      </c>
      <c r="Q118" s="21" t="s">
        <v>60</v>
      </c>
      <c r="R118" s="22" t="s">
        <v>278</v>
      </c>
      <c r="S118" s="23" t="s">
        <v>279</v>
      </c>
      <c r="T118" s="22" t="s">
        <v>278</v>
      </c>
      <c r="U118" s="24"/>
      <c r="V118" s="25" t="s">
        <v>63</v>
      </c>
      <c r="W118" s="23" t="s">
        <v>64</v>
      </c>
      <c r="X118" s="26"/>
      <c r="Y118" s="27"/>
      <c r="Z118" s="16"/>
      <c r="AA118" s="23"/>
      <c r="AB118" s="23"/>
      <c r="AC118" s="28"/>
      <c r="AD118" s="29"/>
      <c r="AE118" s="30"/>
      <c r="AF118" s="31"/>
      <c r="AG118" s="32"/>
      <c r="AH118" s="29"/>
      <c r="AI118" s="30"/>
      <c r="AJ118" s="31"/>
      <c r="AK118" s="33"/>
      <c r="AL118" s="31"/>
      <c r="AM118" s="33"/>
      <c r="AN118" s="33"/>
      <c r="AO118" s="34"/>
      <c r="AP118" s="29"/>
      <c r="AQ118" s="23"/>
      <c r="AR118" s="23"/>
    </row>
    <row r="119" spans="1:44" s="35" customFormat="1" ht="18" customHeight="1">
      <c r="A119" s="15">
        <v>24</v>
      </c>
      <c r="B119" s="15" t="s">
        <v>312</v>
      </c>
      <c r="C119" s="16" t="s">
        <v>272</v>
      </c>
      <c r="D119" s="17" t="s">
        <v>273</v>
      </c>
      <c r="E119" s="16" t="s">
        <v>274</v>
      </c>
      <c r="F119" s="17" t="s">
        <v>275</v>
      </c>
      <c r="G119" s="16" t="s">
        <v>276</v>
      </c>
      <c r="H119" s="16" t="s">
        <v>113</v>
      </c>
      <c r="I119" s="17" t="s">
        <v>56</v>
      </c>
      <c r="J119" s="129" t="s">
        <v>313</v>
      </c>
      <c r="K119" s="138" t="s">
        <v>103</v>
      </c>
      <c r="L119" s="132">
        <v>84111500</v>
      </c>
      <c r="M119" s="19">
        <v>8500000</v>
      </c>
      <c r="N119" s="18">
        <v>6</v>
      </c>
      <c r="O119" s="20">
        <v>51000000</v>
      </c>
      <c r="P119" s="21" t="s">
        <v>60</v>
      </c>
      <c r="Q119" s="21" t="s">
        <v>60</v>
      </c>
      <c r="R119" s="22" t="s">
        <v>278</v>
      </c>
      <c r="S119" s="23" t="s">
        <v>279</v>
      </c>
      <c r="T119" s="22" t="s">
        <v>278</v>
      </c>
      <c r="U119" s="24"/>
      <c r="V119" s="25" t="s">
        <v>63</v>
      </c>
      <c r="W119" s="23" t="s">
        <v>64</v>
      </c>
      <c r="X119" s="26"/>
      <c r="Y119" s="27"/>
      <c r="Z119" s="16"/>
      <c r="AA119" s="23"/>
      <c r="AB119" s="23"/>
      <c r="AC119" s="28"/>
      <c r="AD119" s="29"/>
      <c r="AE119" s="30"/>
      <c r="AF119" s="31"/>
      <c r="AG119" s="32"/>
      <c r="AH119" s="29"/>
      <c r="AI119" s="30"/>
      <c r="AJ119" s="31"/>
      <c r="AK119" s="33"/>
      <c r="AL119" s="31"/>
      <c r="AM119" s="33"/>
      <c r="AN119" s="33"/>
      <c r="AO119" s="34"/>
      <c r="AP119" s="29"/>
      <c r="AQ119" s="23"/>
      <c r="AR119" s="23"/>
    </row>
    <row r="120" spans="1:44" s="35" customFormat="1" ht="18" customHeight="1">
      <c r="A120" s="15">
        <v>25</v>
      </c>
      <c r="B120" s="15" t="s">
        <v>314</v>
      </c>
      <c r="C120" s="16" t="s">
        <v>272</v>
      </c>
      <c r="D120" s="17" t="s">
        <v>273</v>
      </c>
      <c r="E120" s="16" t="s">
        <v>274</v>
      </c>
      <c r="F120" s="17" t="s">
        <v>275</v>
      </c>
      <c r="G120" s="16" t="s">
        <v>276</v>
      </c>
      <c r="H120" s="16" t="s">
        <v>113</v>
      </c>
      <c r="I120" s="17" t="s">
        <v>56</v>
      </c>
      <c r="J120" s="129" t="s">
        <v>315</v>
      </c>
      <c r="K120" s="138" t="s">
        <v>103</v>
      </c>
      <c r="L120" s="132">
        <v>84111500</v>
      </c>
      <c r="M120" s="19">
        <v>6000000</v>
      </c>
      <c r="N120" s="18">
        <v>9</v>
      </c>
      <c r="O120" s="20">
        <v>54000000</v>
      </c>
      <c r="P120" s="21" t="s">
        <v>60</v>
      </c>
      <c r="Q120" s="21" t="s">
        <v>60</v>
      </c>
      <c r="R120" s="22" t="s">
        <v>278</v>
      </c>
      <c r="S120" s="23" t="s">
        <v>279</v>
      </c>
      <c r="T120" s="22" t="s">
        <v>278</v>
      </c>
      <c r="U120" s="24"/>
      <c r="V120" s="25" t="s">
        <v>63</v>
      </c>
      <c r="W120" s="23" t="s">
        <v>64</v>
      </c>
      <c r="X120" s="26"/>
      <c r="Y120" s="27"/>
      <c r="Z120" s="16"/>
      <c r="AA120" s="23"/>
      <c r="AB120" s="23"/>
      <c r="AC120" s="28"/>
      <c r="AD120" s="29"/>
      <c r="AE120" s="30"/>
      <c r="AF120" s="31"/>
      <c r="AG120" s="32"/>
      <c r="AH120" s="29"/>
      <c r="AI120" s="30"/>
      <c r="AJ120" s="31"/>
      <c r="AK120" s="33"/>
      <c r="AL120" s="31"/>
      <c r="AM120" s="33"/>
      <c r="AN120" s="33"/>
      <c r="AO120" s="34"/>
      <c r="AP120" s="29"/>
      <c r="AQ120" s="23"/>
      <c r="AR120" s="23"/>
    </row>
    <row r="121" spans="1:44" s="35" customFormat="1" ht="18" customHeight="1">
      <c r="A121" s="15">
        <v>26</v>
      </c>
      <c r="B121" s="15" t="s">
        <v>316</v>
      </c>
      <c r="C121" s="16" t="s">
        <v>272</v>
      </c>
      <c r="D121" s="17" t="s">
        <v>273</v>
      </c>
      <c r="E121" s="16" t="s">
        <v>274</v>
      </c>
      <c r="F121" s="17" t="s">
        <v>275</v>
      </c>
      <c r="G121" s="16" t="s">
        <v>276</v>
      </c>
      <c r="H121" s="16" t="s">
        <v>113</v>
      </c>
      <c r="I121" s="17" t="s">
        <v>56</v>
      </c>
      <c r="J121" s="129" t="s">
        <v>313</v>
      </c>
      <c r="K121" s="138" t="s">
        <v>103</v>
      </c>
      <c r="L121" s="132">
        <v>84111500</v>
      </c>
      <c r="M121" s="19">
        <v>6500000</v>
      </c>
      <c r="N121" s="18">
        <v>9</v>
      </c>
      <c r="O121" s="20">
        <v>58500000</v>
      </c>
      <c r="P121" s="21" t="s">
        <v>60</v>
      </c>
      <c r="Q121" s="21" t="s">
        <v>60</v>
      </c>
      <c r="R121" s="22" t="s">
        <v>278</v>
      </c>
      <c r="S121" s="23" t="s">
        <v>279</v>
      </c>
      <c r="T121" s="22" t="s">
        <v>278</v>
      </c>
      <c r="U121" s="24"/>
      <c r="V121" s="25" t="s">
        <v>63</v>
      </c>
      <c r="W121" s="23" t="s">
        <v>64</v>
      </c>
      <c r="X121" s="26"/>
      <c r="Y121" s="27"/>
      <c r="Z121" s="16"/>
      <c r="AA121" s="23"/>
      <c r="AB121" s="23"/>
      <c r="AC121" s="28"/>
      <c r="AD121" s="29"/>
      <c r="AE121" s="30"/>
      <c r="AF121" s="31"/>
      <c r="AG121" s="32"/>
      <c r="AH121" s="29"/>
      <c r="AI121" s="30"/>
      <c r="AJ121" s="31"/>
      <c r="AK121" s="33"/>
      <c r="AL121" s="31"/>
      <c r="AM121" s="33"/>
      <c r="AN121" s="33"/>
      <c r="AO121" s="34"/>
      <c r="AP121" s="29"/>
      <c r="AQ121" s="23"/>
      <c r="AR121" s="23"/>
    </row>
    <row r="122" spans="1:44" s="35" customFormat="1" ht="18" customHeight="1">
      <c r="A122" s="15">
        <v>27</v>
      </c>
      <c r="B122" s="15" t="s">
        <v>317</v>
      </c>
      <c r="C122" s="16" t="s">
        <v>272</v>
      </c>
      <c r="D122" s="17" t="s">
        <v>273</v>
      </c>
      <c r="E122" s="16" t="s">
        <v>274</v>
      </c>
      <c r="F122" s="17" t="s">
        <v>275</v>
      </c>
      <c r="G122" s="16" t="s">
        <v>276</v>
      </c>
      <c r="H122" s="16" t="s">
        <v>113</v>
      </c>
      <c r="I122" s="17" t="s">
        <v>56</v>
      </c>
      <c r="J122" s="129" t="s">
        <v>313</v>
      </c>
      <c r="K122" s="138" t="s">
        <v>103</v>
      </c>
      <c r="L122" s="132">
        <v>84111500</v>
      </c>
      <c r="M122" s="19">
        <v>6500000</v>
      </c>
      <c r="N122" s="18">
        <v>6</v>
      </c>
      <c r="O122" s="20">
        <v>39000000</v>
      </c>
      <c r="P122" s="21" t="s">
        <v>60</v>
      </c>
      <c r="Q122" s="21" t="s">
        <v>60</v>
      </c>
      <c r="R122" s="22" t="s">
        <v>278</v>
      </c>
      <c r="S122" s="23" t="s">
        <v>279</v>
      </c>
      <c r="T122" s="22" t="s">
        <v>278</v>
      </c>
      <c r="U122" s="24"/>
      <c r="V122" s="25" t="s">
        <v>63</v>
      </c>
      <c r="W122" s="23" t="s">
        <v>64</v>
      </c>
      <c r="X122" s="26"/>
      <c r="Y122" s="27"/>
      <c r="Z122" s="16"/>
      <c r="AA122" s="23"/>
      <c r="AB122" s="23"/>
      <c r="AC122" s="28"/>
      <c r="AD122" s="29"/>
      <c r="AE122" s="30"/>
      <c r="AF122" s="31"/>
      <c r="AG122" s="32"/>
      <c r="AH122" s="29"/>
      <c r="AI122" s="30"/>
      <c r="AJ122" s="31"/>
      <c r="AK122" s="33"/>
      <c r="AL122" s="31"/>
      <c r="AM122" s="33"/>
      <c r="AN122" s="33"/>
      <c r="AO122" s="34"/>
      <c r="AP122" s="29"/>
      <c r="AQ122" s="23"/>
      <c r="AR122" s="23"/>
    </row>
    <row r="123" spans="1:44" s="35" customFormat="1" ht="18" customHeight="1">
      <c r="A123" s="15">
        <v>28</v>
      </c>
      <c r="B123" s="15" t="s">
        <v>318</v>
      </c>
      <c r="C123" s="16" t="s">
        <v>272</v>
      </c>
      <c r="D123" s="17" t="s">
        <v>273</v>
      </c>
      <c r="E123" s="16" t="s">
        <v>274</v>
      </c>
      <c r="F123" s="17" t="s">
        <v>275</v>
      </c>
      <c r="G123" s="16" t="s">
        <v>276</v>
      </c>
      <c r="H123" s="16" t="s">
        <v>113</v>
      </c>
      <c r="I123" s="17" t="s">
        <v>56</v>
      </c>
      <c r="J123" s="129" t="s">
        <v>313</v>
      </c>
      <c r="K123" s="138" t="s">
        <v>103</v>
      </c>
      <c r="L123" s="132">
        <v>84111500</v>
      </c>
      <c r="M123" s="19">
        <v>6500000</v>
      </c>
      <c r="N123" s="18">
        <v>9</v>
      </c>
      <c r="O123" s="20">
        <v>58500000</v>
      </c>
      <c r="P123" s="21" t="s">
        <v>60</v>
      </c>
      <c r="Q123" s="21" t="s">
        <v>60</v>
      </c>
      <c r="R123" s="22" t="s">
        <v>278</v>
      </c>
      <c r="S123" s="23" t="s">
        <v>279</v>
      </c>
      <c r="T123" s="22" t="s">
        <v>278</v>
      </c>
      <c r="U123" s="24"/>
      <c r="V123" s="25" t="s">
        <v>63</v>
      </c>
      <c r="W123" s="23" t="s">
        <v>64</v>
      </c>
      <c r="X123" s="26"/>
      <c r="Y123" s="27"/>
      <c r="Z123" s="16"/>
      <c r="AA123" s="23"/>
      <c r="AB123" s="23"/>
      <c r="AC123" s="28"/>
      <c r="AD123" s="29"/>
      <c r="AE123" s="30"/>
      <c r="AF123" s="31"/>
      <c r="AG123" s="32"/>
      <c r="AH123" s="29"/>
      <c r="AI123" s="30"/>
      <c r="AJ123" s="31"/>
      <c r="AK123" s="33"/>
      <c r="AL123" s="31"/>
      <c r="AM123" s="33"/>
      <c r="AN123" s="33"/>
      <c r="AO123" s="34"/>
      <c r="AP123" s="29"/>
      <c r="AQ123" s="23"/>
      <c r="AR123" s="23"/>
    </row>
    <row r="124" spans="1:44" s="35" customFormat="1" ht="18" customHeight="1">
      <c r="A124" s="15">
        <v>29</v>
      </c>
      <c r="B124" s="15" t="s">
        <v>319</v>
      </c>
      <c r="C124" s="16" t="s">
        <v>272</v>
      </c>
      <c r="D124" s="17" t="s">
        <v>273</v>
      </c>
      <c r="E124" s="16" t="s">
        <v>274</v>
      </c>
      <c r="F124" s="17" t="s">
        <v>275</v>
      </c>
      <c r="G124" s="16" t="s">
        <v>276</v>
      </c>
      <c r="H124" s="16" t="s">
        <v>214</v>
      </c>
      <c r="I124" s="17" t="s">
        <v>56</v>
      </c>
      <c r="J124" s="129" t="s">
        <v>320</v>
      </c>
      <c r="K124" s="138" t="s">
        <v>103</v>
      </c>
      <c r="L124" s="132">
        <v>80121700</v>
      </c>
      <c r="M124" s="19">
        <v>12000000</v>
      </c>
      <c r="N124" s="18">
        <v>10</v>
      </c>
      <c r="O124" s="20">
        <v>120000000</v>
      </c>
      <c r="P124" s="21" t="s">
        <v>60</v>
      </c>
      <c r="Q124" s="21" t="s">
        <v>60</v>
      </c>
      <c r="R124" s="22" t="s">
        <v>278</v>
      </c>
      <c r="S124" s="23" t="s">
        <v>279</v>
      </c>
      <c r="T124" s="22" t="s">
        <v>278</v>
      </c>
      <c r="U124" s="24"/>
      <c r="V124" s="25" t="s">
        <v>63</v>
      </c>
      <c r="W124" s="23" t="s">
        <v>64</v>
      </c>
      <c r="X124" s="26"/>
      <c r="Y124" s="27"/>
      <c r="Z124" s="16"/>
      <c r="AA124" s="23"/>
      <c r="AB124" s="23"/>
      <c r="AC124" s="28"/>
      <c r="AD124" s="29"/>
      <c r="AE124" s="30"/>
      <c r="AF124" s="31"/>
      <c r="AG124" s="32"/>
      <c r="AH124" s="29"/>
      <c r="AI124" s="30"/>
      <c r="AJ124" s="31"/>
      <c r="AK124" s="33"/>
      <c r="AL124" s="31"/>
      <c r="AM124" s="33"/>
      <c r="AN124" s="33"/>
      <c r="AO124" s="34"/>
      <c r="AP124" s="29"/>
      <c r="AQ124" s="23"/>
      <c r="AR124" s="23"/>
    </row>
    <row r="125" spans="1:44" s="35" customFormat="1" ht="18" customHeight="1">
      <c r="A125" s="15">
        <v>30</v>
      </c>
      <c r="B125" s="15" t="s">
        <v>321</v>
      </c>
      <c r="C125" s="16" t="s">
        <v>272</v>
      </c>
      <c r="D125" s="17" t="s">
        <v>273</v>
      </c>
      <c r="E125" s="16" t="s">
        <v>274</v>
      </c>
      <c r="F125" s="17" t="s">
        <v>275</v>
      </c>
      <c r="G125" s="16" t="s">
        <v>276</v>
      </c>
      <c r="H125" s="16" t="s">
        <v>113</v>
      </c>
      <c r="I125" s="17" t="s">
        <v>56</v>
      </c>
      <c r="J125" s="129" t="s">
        <v>322</v>
      </c>
      <c r="K125" s="138" t="s">
        <v>103</v>
      </c>
      <c r="L125" s="132">
        <v>84111500</v>
      </c>
      <c r="M125" s="19">
        <v>8300000</v>
      </c>
      <c r="N125" s="18">
        <v>10</v>
      </c>
      <c r="O125" s="20">
        <v>83000000</v>
      </c>
      <c r="P125" s="21" t="s">
        <v>60</v>
      </c>
      <c r="Q125" s="21" t="s">
        <v>60</v>
      </c>
      <c r="R125" s="22" t="s">
        <v>278</v>
      </c>
      <c r="S125" s="23" t="s">
        <v>279</v>
      </c>
      <c r="T125" s="22" t="s">
        <v>278</v>
      </c>
      <c r="U125" s="24"/>
      <c r="V125" s="25" t="s">
        <v>63</v>
      </c>
      <c r="W125" s="23" t="s">
        <v>64</v>
      </c>
      <c r="X125" s="26"/>
      <c r="Y125" s="27"/>
      <c r="Z125" s="16"/>
      <c r="AA125" s="23"/>
      <c r="AB125" s="23"/>
      <c r="AC125" s="28"/>
      <c r="AD125" s="29"/>
      <c r="AE125" s="30"/>
      <c r="AF125" s="31"/>
      <c r="AG125" s="32"/>
      <c r="AH125" s="29"/>
      <c r="AI125" s="30"/>
      <c r="AJ125" s="31"/>
      <c r="AK125" s="33"/>
      <c r="AL125" s="31"/>
      <c r="AM125" s="33"/>
      <c r="AN125" s="33"/>
      <c r="AO125" s="34"/>
      <c r="AP125" s="29"/>
      <c r="AQ125" s="23"/>
      <c r="AR125" s="23"/>
    </row>
    <row r="126" spans="1:44" s="35" customFormat="1" ht="18" customHeight="1">
      <c r="A126" s="15">
        <v>31</v>
      </c>
      <c r="B126" s="15" t="s">
        <v>323</v>
      </c>
      <c r="C126" s="16" t="s">
        <v>272</v>
      </c>
      <c r="D126" s="17" t="s">
        <v>273</v>
      </c>
      <c r="E126" s="16" t="s">
        <v>274</v>
      </c>
      <c r="F126" s="17" t="s">
        <v>275</v>
      </c>
      <c r="G126" s="16" t="s">
        <v>276</v>
      </c>
      <c r="H126" s="16" t="s">
        <v>113</v>
      </c>
      <c r="I126" s="17" t="s">
        <v>56</v>
      </c>
      <c r="J126" s="129" t="s">
        <v>324</v>
      </c>
      <c r="K126" s="127" t="s">
        <v>103</v>
      </c>
      <c r="L126" s="132">
        <v>80161500</v>
      </c>
      <c r="M126" s="19">
        <v>11500000</v>
      </c>
      <c r="N126" s="18">
        <v>9</v>
      </c>
      <c r="O126" s="20">
        <v>103500000</v>
      </c>
      <c r="P126" s="21" t="s">
        <v>60</v>
      </c>
      <c r="Q126" s="21" t="s">
        <v>60</v>
      </c>
      <c r="R126" s="22" t="s">
        <v>278</v>
      </c>
      <c r="S126" s="23" t="s">
        <v>279</v>
      </c>
      <c r="T126" s="22" t="s">
        <v>278</v>
      </c>
      <c r="U126" s="24"/>
      <c r="V126" s="25" t="s">
        <v>63</v>
      </c>
      <c r="W126" s="23" t="s">
        <v>64</v>
      </c>
      <c r="X126" s="26"/>
      <c r="Y126" s="27"/>
      <c r="Z126" s="16"/>
      <c r="AA126" s="23"/>
      <c r="AB126" s="23"/>
      <c r="AC126" s="28"/>
      <c r="AD126" s="29"/>
      <c r="AE126" s="30"/>
      <c r="AF126" s="31"/>
      <c r="AG126" s="32"/>
      <c r="AH126" s="29"/>
      <c r="AI126" s="30"/>
      <c r="AJ126" s="31"/>
      <c r="AK126" s="33"/>
      <c r="AL126" s="31"/>
      <c r="AM126" s="33"/>
      <c r="AN126" s="33"/>
      <c r="AO126" s="34"/>
      <c r="AP126" s="29"/>
      <c r="AQ126" s="23"/>
      <c r="AR126" s="23"/>
    </row>
    <row r="127" spans="1:44" s="35" customFormat="1" ht="18" customHeight="1">
      <c r="A127" s="15">
        <v>32</v>
      </c>
      <c r="B127" s="15" t="s">
        <v>325</v>
      </c>
      <c r="C127" s="16" t="s">
        <v>272</v>
      </c>
      <c r="D127" s="17" t="s">
        <v>273</v>
      </c>
      <c r="E127" s="16" t="s">
        <v>274</v>
      </c>
      <c r="F127" s="17" t="s">
        <v>275</v>
      </c>
      <c r="G127" s="16" t="s">
        <v>276</v>
      </c>
      <c r="H127" s="16" t="s">
        <v>214</v>
      </c>
      <c r="I127" s="17" t="s">
        <v>56</v>
      </c>
      <c r="J127" s="129" t="s">
        <v>326</v>
      </c>
      <c r="K127" s="138" t="s">
        <v>103</v>
      </c>
      <c r="L127" s="132">
        <v>80121700</v>
      </c>
      <c r="M127" s="19">
        <v>12000000</v>
      </c>
      <c r="N127" s="18">
        <v>10</v>
      </c>
      <c r="O127" s="20">
        <v>120000000</v>
      </c>
      <c r="P127" s="21" t="s">
        <v>60</v>
      </c>
      <c r="Q127" s="21" t="s">
        <v>60</v>
      </c>
      <c r="R127" s="22" t="s">
        <v>278</v>
      </c>
      <c r="S127" s="23" t="s">
        <v>279</v>
      </c>
      <c r="T127" s="22" t="s">
        <v>278</v>
      </c>
      <c r="U127" s="24"/>
      <c r="V127" s="25" t="s">
        <v>63</v>
      </c>
      <c r="W127" s="23" t="s">
        <v>64</v>
      </c>
      <c r="X127" s="26"/>
      <c r="Y127" s="27"/>
      <c r="Z127" s="16"/>
      <c r="AA127" s="23"/>
      <c r="AB127" s="23"/>
      <c r="AC127" s="28"/>
      <c r="AD127" s="29"/>
      <c r="AE127" s="30"/>
      <c r="AF127" s="31"/>
      <c r="AG127" s="32"/>
      <c r="AH127" s="29"/>
      <c r="AI127" s="30"/>
      <c r="AJ127" s="31"/>
      <c r="AK127" s="33"/>
      <c r="AL127" s="31"/>
      <c r="AM127" s="33"/>
      <c r="AN127" s="33"/>
      <c r="AO127" s="34"/>
      <c r="AP127" s="29"/>
      <c r="AQ127" s="23"/>
      <c r="AR127" s="23"/>
    </row>
    <row r="128" spans="1:44" s="35" customFormat="1" ht="18" customHeight="1">
      <c r="A128" s="15">
        <v>33</v>
      </c>
      <c r="B128" s="15" t="s">
        <v>327</v>
      </c>
      <c r="C128" s="16" t="s">
        <v>272</v>
      </c>
      <c r="D128" s="17" t="s">
        <v>273</v>
      </c>
      <c r="E128" s="16" t="s">
        <v>274</v>
      </c>
      <c r="F128" s="17" t="s">
        <v>275</v>
      </c>
      <c r="G128" s="16" t="s">
        <v>276</v>
      </c>
      <c r="H128" s="16" t="s">
        <v>113</v>
      </c>
      <c r="I128" s="17" t="s">
        <v>56</v>
      </c>
      <c r="J128" s="129" t="s">
        <v>328</v>
      </c>
      <c r="K128" s="138" t="s">
        <v>103</v>
      </c>
      <c r="L128" s="132">
        <v>80161500</v>
      </c>
      <c r="M128" s="19">
        <v>9000000</v>
      </c>
      <c r="N128" s="18">
        <v>10</v>
      </c>
      <c r="O128" s="20">
        <v>90000000</v>
      </c>
      <c r="P128" s="21" t="s">
        <v>60</v>
      </c>
      <c r="Q128" s="21" t="s">
        <v>60</v>
      </c>
      <c r="R128" s="22" t="s">
        <v>278</v>
      </c>
      <c r="S128" s="23" t="s">
        <v>279</v>
      </c>
      <c r="T128" s="22" t="s">
        <v>278</v>
      </c>
      <c r="U128" s="24"/>
      <c r="V128" s="25" t="s">
        <v>63</v>
      </c>
      <c r="W128" s="23" t="s">
        <v>64</v>
      </c>
      <c r="X128" s="26"/>
      <c r="Y128" s="27"/>
      <c r="Z128" s="16"/>
      <c r="AA128" s="23"/>
      <c r="AB128" s="23"/>
      <c r="AC128" s="28"/>
      <c r="AD128" s="29"/>
      <c r="AE128" s="30"/>
      <c r="AF128" s="31"/>
      <c r="AG128" s="32"/>
      <c r="AH128" s="29"/>
      <c r="AI128" s="30"/>
      <c r="AJ128" s="31"/>
      <c r="AK128" s="33"/>
      <c r="AL128" s="31"/>
      <c r="AM128" s="33"/>
      <c r="AN128" s="33"/>
      <c r="AO128" s="34"/>
      <c r="AP128" s="29"/>
      <c r="AQ128" s="23"/>
      <c r="AR128" s="23"/>
    </row>
    <row r="129" spans="1:44" s="35" customFormat="1" ht="18" customHeight="1">
      <c r="A129" s="15">
        <v>34</v>
      </c>
      <c r="B129" s="15" t="s">
        <v>329</v>
      </c>
      <c r="C129" s="16" t="s">
        <v>272</v>
      </c>
      <c r="D129" s="17" t="s">
        <v>273</v>
      </c>
      <c r="E129" s="16" t="s">
        <v>274</v>
      </c>
      <c r="F129" s="17" t="s">
        <v>275</v>
      </c>
      <c r="G129" s="16" t="s">
        <v>276</v>
      </c>
      <c r="H129" s="16" t="s">
        <v>113</v>
      </c>
      <c r="I129" s="17" t="s">
        <v>56</v>
      </c>
      <c r="J129" s="129" t="s">
        <v>328</v>
      </c>
      <c r="K129" s="138" t="s">
        <v>103</v>
      </c>
      <c r="L129" s="132">
        <v>80161500</v>
      </c>
      <c r="M129" s="19">
        <v>8000000</v>
      </c>
      <c r="N129" s="18">
        <v>6</v>
      </c>
      <c r="O129" s="20">
        <v>48000000</v>
      </c>
      <c r="P129" s="21" t="s">
        <v>60</v>
      </c>
      <c r="Q129" s="21" t="s">
        <v>60</v>
      </c>
      <c r="R129" s="22" t="s">
        <v>278</v>
      </c>
      <c r="S129" s="23" t="s">
        <v>279</v>
      </c>
      <c r="T129" s="22" t="s">
        <v>278</v>
      </c>
      <c r="U129" s="24"/>
      <c r="V129" s="25" t="s">
        <v>63</v>
      </c>
      <c r="W129" s="23" t="s">
        <v>64</v>
      </c>
      <c r="X129" s="26"/>
      <c r="Y129" s="27"/>
      <c r="Z129" s="16"/>
      <c r="AA129" s="23"/>
      <c r="AB129" s="23"/>
      <c r="AC129" s="28"/>
      <c r="AD129" s="29"/>
      <c r="AE129" s="30"/>
      <c r="AF129" s="31"/>
      <c r="AG129" s="32"/>
      <c r="AH129" s="29"/>
      <c r="AI129" s="30"/>
      <c r="AJ129" s="31"/>
      <c r="AK129" s="33"/>
      <c r="AL129" s="31"/>
      <c r="AM129" s="33"/>
      <c r="AN129" s="33"/>
      <c r="AO129" s="34"/>
      <c r="AP129" s="29"/>
      <c r="AQ129" s="23"/>
      <c r="AR129" s="23"/>
    </row>
    <row r="130" spans="1:44" s="35" customFormat="1" ht="18" customHeight="1">
      <c r="A130" s="15">
        <v>35</v>
      </c>
      <c r="B130" s="15" t="s">
        <v>330</v>
      </c>
      <c r="C130" s="16" t="s">
        <v>272</v>
      </c>
      <c r="D130" s="17" t="s">
        <v>273</v>
      </c>
      <c r="E130" s="16" t="s">
        <v>274</v>
      </c>
      <c r="F130" s="17" t="s">
        <v>275</v>
      </c>
      <c r="G130" s="16" t="s">
        <v>276</v>
      </c>
      <c r="H130" s="16" t="s">
        <v>214</v>
      </c>
      <c r="I130" s="17" t="s">
        <v>56</v>
      </c>
      <c r="J130" s="129" t="s">
        <v>300</v>
      </c>
      <c r="K130" s="138" t="s">
        <v>103</v>
      </c>
      <c r="L130" s="132">
        <v>80121703</v>
      </c>
      <c r="M130" s="19">
        <v>6000000</v>
      </c>
      <c r="N130" s="18">
        <v>9</v>
      </c>
      <c r="O130" s="20">
        <v>54000000</v>
      </c>
      <c r="P130" s="21" t="s">
        <v>60</v>
      </c>
      <c r="Q130" s="21" t="s">
        <v>60</v>
      </c>
      <c r="R130" s="22" t="s">
        <v>278</v>
      </c>
      <c r="S130" s="23" t="s">
        <v>279</v>
      </c>
      <c r="T130" s="22" t="s">
        <v>278</v>
      </c>
      <c r="U130" s="24"/>
      <c r="V130" s="25" t="s">
        <v>63</v>
      </c>
      <c r="W130" s="23" t="s">
        <v>64</v>
      </c>
      <c r="X130" s="26"/>
      <c r="Y130" s="27"/>
      <c r="Z130" s="16"/>
      <c r="AA130" s="23"/>
      <c r="AB130" s="23"/>
      <c r="AC130" s="28"/>
      <c r="AD130" s="29"/>
      <c r="AE130" s="30"/>
      <c r="AF130" s="31"/>
      <c r="AG130" s="32"/>
      <c r="AH130" s="29"/>
      <c r="AI130" s="30"/>
      <c r="AJ130" s="31"/>
      <c r="AK130" s="33"/>
      <c r="AL130" s="31"/>
      <c r="AM130" s="33"/>
      <c r="AN130" s="33"/>
      <c r="AO130" s="34"/>
      <c r="AP130" s="29"/>
      <c r="AQ130" s="23"/>
      <c r="AR130" s="23"/>
    </row>
    <row r="131" spans="1:44" s="35" customFormat="1" ht="18" customHeight="1">
      <c r="A131" s="15">
        <v>36</v>
      </c>
      <c r="B131" s="15" t="s">
        <v>331</v>
      </c>
      <c r="C131" s="16" t="s">
        <v>272</v>
      </c>
      <c r="D131" s="17" t="s">
        <v>273</v>
      </c>
      <c r="E131" s="16" t="s">
        <v>274</v>
      </c>
      <c r="F131" s="17" t="s">
        <v>275</v>
      </c>
      <c r="G131" s="16" t="s">
        <v>276</v>
      </c>
      <c r="H131" s="16" t="s">
        <v>214</v>
      </c>
      <c r="I131" s="17" t="s">
        <v>56</v>
      </c>
      <c r="J131" s="129" t="s">
        <v>300</v>
      </c>
      <c r="K131" s="138" t="s">
        <v>103</v>
      </c>
      <c r="L131" s="132">
        <v>80121703</v>
      </c>
      <c r="M131" s="19">
        <v>6000000</v>
      </c>
      <c r="N131" s="18">
        <v>9</v>
      </c>
      <c r="O131" s="20">
        <v>54000000</v>
      </c>
      <c r="P131" s="21" t="s">
        <v>60</v>
      </c>
      <c r="Q131" s="21" t="s">
        <v>60</v>
      </c>
      <c r="R131" s="22" t="s">
        <v>278</v>
      </c>
      <c r="S131" s="23" t="s">
        <v>279</v>
      </c>
      <c r="T131" s="22" t="s">
        <v>278</v>
      </c>
      <c r="U131" s="24"/>
      <c r="V131" s="25" t="s">
        <v>63</v>
      </c>
      <c r="W131" s="23" t="s">
        <v>64</v>
      </c>
      <c r="X131" s="26"/>
      <c r="Y131" s="27"/>
      <c r="Z131" s="16"/>
      <c r="AA131" s="23"/>
      <c r="AB131" s="23"/>
      <c r="AC131" s="28"/>
      <c r="AD131" s="29"/>
      <c r="AE131" s="30"/>
      <c r="AF131" s="31"/>
      <c r="AG131" s="32"/>
      <c r="AH131" s="29"/>
      <c r="AI131" s="30"/>
      <c r="AJ131" s="31"/>
      <c r="AK131" s="33"/>
      <c r="AL131" s="31"/>
      <c r="AM131" s="33"/>
      <c r="AN131" s="33"/>
      <c r="AO131" s="34"/>
      <c r="AP131" s="29"/>
      <c r="AQ131" s="23"/>
      <c r="AR131" s="23"/>
    </row>
    <row r="132" spans="1:44" s="35" customFormat="1" ht="18" customHeight="1">
      <c r="A132" s="15">
        <v>37</v>
      </c>
      <c r="B132" s="15" t="s">
        <v>332</v>
      </c>
      <c r="C132" s="16" t="s">
        <v>272</v>
      </c>
      <c r="D132" s="17" t="s">
        <v>273</v>
      </c>
      <c r="E132" s="16" t="s">
        <v>274</v>
      </c>
      <c r="F132" s="17" t="s">
        <v>275</v>
      </c>
      <c r="G132" s="16" t="s">
        <v>276</v>
      </c>
      <c r="H132" s="16" t="s">
        <v>214</v>
      </c>
      <c r="I132" s="17" t="s">
        <v>56</v>
      </c>
      <c r="J132" s="129" t="s">
        <v>300</v>
      </c>
      <c r="K132" s="138" t="s">
        <v>103</v>
      </c>
      <c r="L132" s="132">
        <v>80121703</v>
      </c>
      <c r="M132" s="19">
        <v>8000000</v>
      </c>
      <c r="N132" s="18">
        <v>9</v>
      </c>
      <c r="O132" s="20">
        <v>72000000</v>
      </c>
      <c r="P132" s="21" t="s">
        <v>60</v>
      </c>
      <c r="Q132" s="21" t="s">
        <v>60</v>
      </c>
      <c r="R132" s="22" t="s">
        <v>278</v>
      </c>
      <c r="S132" s="23" t="s">
        <v>279</v>
      </c>
      <c r="T132" s="22" t="s">
        <v>278</v>
      </c>
      <c r="U132" s="24"/>
      <c r="V132" s="25" t="s">
        <v>63</v>
      </c>
      <c r="W132" s="23" t="s">
        <v>64</v>
      </c>
      <c r="X132" s="26"/>
      <c r="Y132" s="27"/>
      <c r="Z132" s="16"/>
      <c r="AA132" s="23"/>
      <c r="AB132" s="23"/>
      <c r="AC132" s="28"/>
      <c r="AD132" s="29"/>
      <c r="AE132" s="30"/>
      <c r="AF132" s="31"/>
      <c r="AG132" s="32"/>
      <c r="AH132" s="29"/>
      <c r="AI132" s="30"/>
      <c r="AJ132" s="31"/>
      <c r="AK132" s="33"/>
      <c r="AL132" s="31"/>
      <c r="AM132" s="33"/>
      <c r="AN132" s="33"/>
      <c r="AO132" s="34"/>
      <c r="AP132" s="29"/>
      <c r="AQ132" s="23"/>
      <c r="AR132" s="23"/>
    </row>
    <row r="133" spans="1:44" s="35" customFormat="1" ht="18" customHeight="1">
      <c r="A133" s="15">
        <v>38</v>
      </c>
      <c r="B133" s="15" t="s">
        <v>333</v>
      </c>
      <c r="C133" s="16" t="s">
        <v>272</v>
      </c>
      <c r="D133" s="17" t="s">
        <v>273</v>
      </c>
      <c r="E133" s="16" t="s">
        <v>274</v>
      </c>
      <c r="F133" s="17" t="s">
        <v>275</v>
      </c>
      <c r="G133" s="16" t="s">
        <v>276</v>
      </c>
      <c r="H133" s="16" t="s">
        <v>334</v>
      </c>
      <c r="I133" s="17" t="s">
        <v>56</v>
      </c>
      <c r="J133" s="129" t="s">
        <v>335</v>
      </c>
      <c r="K133" s="138" t="s">
        <v>103</v>
      </c>
      <c r="L133" s="132">
        <v>80161504</v>
      </c>
      <c r="M133" s="19">
        <v>3700000</v>
      </c>
      <c r="N133" s="18">
        <v>10</v>
      </c>
      <c r="O133" s="20">
        <v>37000000</v>
      </c>
      <c r="P133" s="21" t="s">
        <v>60</v>
      </c>
      <c r="Q133" s="21" t="s">
        <v>60</v>
      </c>
      <c r="R133" s="22" t="s">
        <v>278</v>
      </c>
      <c r="S133" s="23" t="s">
        <v>279</v>
      </c>
      <c r="T133" s="22" t="s">
        <v>278</v>
      </c>
      <c r="U133" s="24"/>
      <c r="V133" s="25" t="s">
        <v>63</v>
      </c>
      <c r="W133" s="23" t="s">
        <v>64</v>
      </c>
      <c r="X133" s="26"/>
      <c r="Y133" s="27"/>
      <c r="Z133" s="16"/>
      <c r="AA133" s="23"/>
      <c r="AB133" s="23"/>
      <c r="AC133" s="28"/>
      <c r="AD133" s="29"/>
      <c r="AE133" s="30"/>
      <c r="AF133" s="31"/>
      <c r="AG133" s="32"/>
      <c r="AH133" s="29"/>
      <c r="AI133" s="30"/>
      <c r="AJ133" s="31"/>
      <c r="AK133" s="33"/>
      <c r="AL133" s="31"/>
      <c r="AM133" s="33"/>
      <c r="AN133" s="33"/>
      <c r="AO133" s="34"/>
      <c r="AP133" s="29"/>
      <c r="AQ133" s="23"/>
      <c r="AR133" s="23"/>
    </row>
    <row r="134" spans="1:44" s="35" customFormat="1" ht="18" customHeight="1">
      <c r="A134" s="15">
        <v>39</v>
      </c>
      <c r="B134" s="15" t="s">
        <v>336</v>
      </c>
      <c r="C134" s="16" t="s">
        <v>272</v>
      </c>
      <c r="D134" s="17" t="s">
        <v>273</v>
      </c>
      <c r="E134" s="16" t="s">
        <v>274</v>
      </c>
      <c r="F134" s="17" t="s">
        <v>275</v>
      </c>
      <c r="G134" s="16" t="s">
        <v>276</v>
      </c>
      <c r="H134" s="16" t="s">
        <v>334</v>
      </c>
      <c r="I134" s="17" t="s">
        <v>56</v>
      </c>
      <c r="J134" s="129" t="s">
        <v>335</v>
      </c>
      <c r="K134" s="138" t="s">
        <v>103</v>
      </c>
      <c r="L134" s="132">
        <v>80161504</v>
      </c>
      <c r="M134" s="19">
        <v>3700000</v>
      </c>
      <c r="N134" s="18">
        <v>10</v>
      </c>
      <c r="O134" s="20">
        <v>37000000</v>
      </c>
      <c r="P134" s="21" t="s">
        <v>60</v>
      </c>
      <c r="Q134" s="21" t="s">
        <v>60</v>
      </c>
      <c r="R134" s="22" t="s">
        <v>278</v>
      </c>
      <c r="S134" s="23" t="s">
        <v>279</v>
      </c>
      <c r="T134" s="22" t="s">
        <v>278</v>
      </c>
      <c r="U134" s="24"/>
      <c r="V134" s="25" t="s">
        <v>63</v>
      </c>
      <c r="W134" s="23" t="s">
        <v>64</v>
      </c>
      <c r="X134" s="26"/>
      <c r="Y134" s="27"/>
      <c r="Z134" s="16"/>
      <c r="AA134" s="23"/>
      <c r="AB134" s="23"/>
      <c r="AC134" s="28"/>
      <c r="AD134" s="29"/>
      <c r="AE134" s="30"/>
      <c r="AF134" s="31"/>
      <c r="AG134" s="32"/>
      <c r="AH134" s="29"/>
      <c r="AI134" s="30"/>
      <c r="AJ134" s="31"/>
      <c r="AK134" s="33"/>
      <c r="AL134" s="31"/>
      <c r="AM134" s="33"/>
      <c r="AN134" s="33"/>
      <c r="AO134" s="34"/>
      <c r="AP134" s="29"/>
      <c r="AQ134" s="23"/>
      <c r="AR134" s="23"/>
    </row>
    <row r="135" spans="1:44" s="35" customFormat="1" ht="18" customHeight="1">
      <c r="A135" s="15">
        <v>40</v>
      </c>
      <c r="B135" s="15" t="s">
        <v>337</v>
      </c>
      <c r="C135" s="16" t="s">
        <v>272</v>
      </c>
      <c r="D135" s="17" t="s">
        <v>273</v>
      </c>
      <c r="E135" s="16" t="s">
        <v>274</v>
      </c>
      <c r="F135" s="17" t="s">
        <v>275</v>
      </c>
      <c r="G135" s="16" t="s">
        <v>276</v>
      </c>
      <c r="H135" s="16" t="s">
        <v>113</v>
      </c>
      <c r="I135" s="17" t="s">
        <v>56</v>
      </c>
      <c r="J135" s="129" t="s">
        <v>338</v>
      </c>
      <c r="K135" s="138" t="s">
        <v>103</v>
      </c>
      <c r="L135" s="132">
        <v>80161500</v>
      </c>
      <c r="M135" s="19">
        <v>3700000</v>
      </c>
      <c r="N135" s="18">
        <v>9</v>
      </c>
      <c r="O135" s="20">
        <v>33300000</v>
      </c>
      <c r="P135" s="21" t="s">
        <v>60</v>
      </c>
      <c r="Q135" s="21" t="s">
        <v>60</v>
      </c>
      <c r="R135" s="22" t="s">
        <v>278</v>
      </c>
      <c r="S135" s="23" t="s">
        <v>279</v>
      </c>
      <c r="T135" s="22" t="s">
        <v>278</v>
      </c>
      <c r="U135" s="24"/>
      <c r="V135" s="25" t="s">
        <v>63</v>
      </c>
      <c r="W135" s="23" t="s">
        <v>64</v>
      </c>
      <c r="X135" s="26"/>
      <c r="Y135" s="27"/>
      <c r="Z135" s="16"/>
      <c r="AA135" s="23"/>
      <c r="AB135" s="23"/>
      <c r="AC135" s="28"/>
      <c r="AD135" s="29"/>
      <c r="AE135" s="30"/>
      <c r="AF135" s="31"/>
      <c r="AG135" s="32"/>
      <c r="AH135" s="29"/>
      <c r="AI135" s="30"/>
      <c r="AJ135" s="31"/>
      <c r="AK135" s="33"/>
      <c r="AL135" s="31"/>
      <c r="AM135" s="33"/>
      <c r="AN135" s="33"/>
      <c r="AO135" s="34"/>
      <c r="AP135" s="29"/>
      <c r="AQ135" s="23"/>
      <c r="AR135" s="23"/>
    </row>
    <row r="136" spans="1:44" s="35" customFormat="1" ht="18" customHeight="1">
      <c r="A136" s="15">
        <v>41</v>
      </c>
      <c r="B136" s="15" t="s">
        <v>339</v>
      </c>
      <c r="C136" s="16" t="s">
        <v>272</v>
      </c>
      <c r="D136" s="17" t="s">
        <v>273</v>
      </c>
      <c r="E136" s="16" t="s">
        <v>274</v>
      </c>
      <c r="F136" s="17" t="s">
        <v>275</v>
      </c>
      <c r="G136" s="16" t="s">
        <v>276</v>
      </c>
      <c r="H136" s="16" t="s">
        <v>334</v>
      </c>
      <c r="I136" s="17" t="s">
        <v>56</v>
      </c>
      <c r="J136" s="129" t="s">
        <v>340</v>
      </c>
      <c r="K136" s="138" t="s">
        <v>103</v>
      </c>
      <c r="L136" s="132">
        <v>80161501</v>
      </c>
      <c r="M136" s="19">
        <v>3700000</v>
      </c>
      <c r="N136" s="18">
        <v>10</v>
      </c>
      <c r="O136" s="20">
        <v>37000000</v>
      </c>
      <c r="P136" s="21" t="s">
        <v>60</v>
      </c>
      <c r="Q136" s="21" t="s">
        <v>60</v>
      </c>
      <c r="R136" s="22" t="s">
        <v>278</v>
      </c>
      <c r="S136" s="23" t="s">
        <v>279</v>
      </c>
      <c r="T136" s="22" t="s">
        <v>278</v>
      </c>
      <c r="U136" s="24"/>
      <c r="V136" s="25" t="s">
        <v>63</v>
      </c>
      <c r="W136" s="23" t="s">
        <v>64</v>
      </c>
      <c r="X136" s="26"/>
      <c r="Y136" s="27"/>
      <c r="Z136" s="16"/>
      <c r="AA136" s="23"/>
      <c r="AB136" s="23"/>
      <c r="AC136" s="28"/>
      <c r="AD136" s="29"/>
      <c r="AE136" s="30"/>
      <c r="AF136" s="31"/>
      <c r="AG136" s="32"/>
      <c r="AH136" s="29"/>
      <c r="AI136" s="30"/>
      <c r="AJ136" s="31"/>
      <c r="AK136" s="33"/>
      <c r="AL136" s="31"/>
      <c r="AM136" s="33"/>
      <c r="AN136" s="33"/>
      <c r="AO136" s="34"/>
      <c r="AP136" s="29"/>
      <c r="AQ136" s="23"/>
      <c r="AR136" s="23"/>
    </row>
    <row r="137" spans="1:44" s="35" customFormat="1" ht="18" customHeight="1">
      <c r="A137" s="15">
        <v>42</v>
      </c>
      <c r="B137" s="15" t="s">
        <v>341</v>
      </c>
      <c r="C137" s="16" t="s">
        <v>272</v>
      </c>
      <c r="D137" s="17" t="s">
        <v>273</v>
      </c>
      <c r="E137" s="16" t="s">
        <v>274</v>
      </c>
      <c r="F137" s="17" t="s">
        <v>275</v>
      </c>
      <c r="G137" s="16" t="s">
        <v>276</v>
      </c>
      <c r="H137" s="16" t="s">
        <v>214</v>
      </c>
      <c r="I137" s="17" t="s">
        <v>56</v>
      </c>
      <c r="J137" s="129" t="s">
        <v>342</v>
      </c>
      <c r="K137" s="138" t="s">
        <v>103</v>
      </c>
      <c r="L137" s="132">
        <v>80121703</v>
      </c>
      <c r="M137" s="19">
        <v>5000000</v>
      </c>
      <c r="N137" s="18">
        <v>10</v>
      </c>
      <c r="O137" s="20">
        <v>50000000</v>
      </c>
      <c r="P137" s="21" t="s">
        <v>60</v>
      </c>
      <c r="Q137" s="21" t="s">
        <v>60</v>
      </c>
      <c r="R137" s="22" t="s">
        <v>278</v>
      </c>
      <c r="S137" s="23" t="s">
        <v>279</v>
      </c>
      <c r="T137" s="22" t="s">
        <v>278</v>
      </c>
      <c r="U137" s="24"/>
      <c r="V137" s="25" t="s">
        <v>63</v>
      </c>
      <c r="W137" s="23" t="s">
        <v>64</v>
      </c>
      <c r="X137" s="26"/>
      <c r="Y137" s="27"/>
      <c r="Z137" s="16"/>
      <c r="AA137" s="23"/>
      <c r="AB137" s="23"/>
      <c r="AC137" s="28"/>
      <c r="AD137" s="29"/>
      <c r="AE137" s="30"/>
      <c r="AF137" s="31"/>
      <c r="AG137" s="32"/>
      <c r="AH137" s="29"/>
      <c r="AI137" s="30"/>
      <c r="AJ137" s="31"/>
      <c r="AK137" s="33"/>
      <c r="AL137" s="31"/>
      <c r="AM137" s="33"/>
      <c r="AN137" s="33"/>
      <c r="AO137" s="34"/>
      <c r="AP137" s="29"/>
      <c r="AQ137" s="23"/>
      <c r="AR137" s="23"/>
    </row>
    <row r="138" spans="1:44" s="35" customFormat="1" ht="18" customHeight="1">
      <c r="A138" s="15">
        <v>43</v>
      </c>
      <c r="B138" s="15" t="s">
        <v>343</v>
      </c>
      <c r="C138" s="16" t="s">
        <v>272</v>
      </c>
      <c r="D138" s="17" t="s">
        <v>273</v>
      </c>
      <c r="E138" s="16" t="s">
        <v>274</v>
      </c>
      <c r="F138" s="17" t="s">
        <v>275</v>
      </c>
      <c r="G138" s="16" t="s">
        <v>276</v>
      </c>
      <c r="H138" s="16" t="s">
        <v>113</v>
      </c>
      <c r="I138" s="17" t="s">
        <v>56</v>
      </c>
      <c r="J138" s="129" t="s">
        <v>344</v>
      </c>
      <c r="K138" s="138" t="s">
        <v>103</v>
      </c>
      <c r="L138" s="132">
        <v>80161500</v>
      </c>
      <c r="M138" s="19">
        <v>5000000</v>
      </c>
      <c r="N138" s="18">
        <v>9</v>
      </c>
      <c r="O138" s="20">
        <v>45000000</v>
      </c>
      <c r="P138" s="21" t="s">
        <v>60</v>
      </c>
      <c r="Q138" s="21" t="s">
        <v>60</v>
      </c>
      <c r="R138" s="22" t="s">
        <v>278</v>
      </c>
      <c r="S138" s="23" t="s">
        <v>279</v>
      </c>
      <c r="T138" s="22" t="s">
        <v>278</v>
      </c>
      <c r="U138" s="24"/>
      <c r="V138" s="25" t="s">
        <v>63</v>
      </c>
      <c r="W138" s="23" t="s">
        <v>64</v>
      </c>
      <c r="X138" s="26"/>
      <c r="Y138" s="27"/>
      <c r="Z138" s="16"/>
      <c r="AA138" s="23"/>
      <c r="AB138" s="23"/>
      <c r="AC138" s="28"/>
      <c r="AD138" s="29"/>
      <c r="AE138" s="30"/>
      <c r="AF138" s="31"/>
      <c r="AG138" s="32"/>
      <c r="AH138" s="29"/>
      <c r="AI138" s="30"/>
      <c r="AJ138" s="31"/>
      <c r="AK138" s="33"/>
      <c r="AL138" s="31"/>
      <c r="AM138" s="33"/>
      <c r="AN138" s="33"/>
      <c r="AO138" s="34"/>
      <c r="AP138" s="29"/>
      <c r="AQ138" s="23"/>
      <c r="AR138" s="23"/>
    </row>
    <row r="139" spans="1:44" s="35" customFormat="1" ht="18" customHeight="1">
      <c r="A139" s="15">
        <v>44</v>
      </c>
      <c r="B139" s="15" t="s">
        <v>345</v>
      </c>
      <c r="C139" s="16" t="s">
        <v>272</v>
      </c>
      <c r="D139" s="17" t="s">
        <v>273</v>
      </c>
      <c r="E139" s="16" t="s">
        <v>274</v>
      </c>
      <c r="F139" s="17" t="s">
        <v>275</v>
      </c>
      <c r="G139" s="16" t="s">
        <v>276</v>
      </c>
      <c r="H139" s="16" t="s">
        <v>289</v>
      </c>
      <c r="I139" s="17" t="s">
        <v>56</v>
      </c>
      <c r="J139" s="129" t="s">
        <v>346</v>
      </c>
      <c r="K139" s="138" t="s">
        <v>103</v>
      </c>
      <c r="L139" s="132">
        <v>80131801</v>
      </c>
      <c r="M139" s="19">
        <v>7900000</v>
      </c>
      <c r="N139" s="18">
        <v>9</v>
      </c>
      <c r="O139" s="20">
        <v>71100000</v>
      </c>
      <c r="P139" s="21" t="s">
        <v>60</v>
      </c>
      <c r="Q139" s="21" t="s">
        <v>60</v>
      </c>
      <c r="R139" s="22" t="s">
        <v>278</v>
      </c>
      <c r="S139" s="23" t="s">
        <v>279</v>
      </c>
      <c r="T139" s="22" t="s">
        <v>278</v>
      </c>
      <c r="U139" s="24"/>
      <c r="V139" s="25" t="s">
        <v>63</v>
      </c>
      <c r="W139" s="23" t="s">
        <v>64</v>
      </c>
      <c r="X139" s="26"/>
      <c r="Y139" s="27"/>
      <c r="Z139" s="16"/>
      <c r="AA139" s="23"/>
      <c r="AB139" s="23"/>
      <c r="AC139" s="28"/>
      <c r="AD139" s="29"/>
      <c r="AE139" s="30"/>
      <c r="AF139" s="31"/>
      <c r="AG139" s="32"/>
      <c r="AH139" s="29"/>
      <c r="AI139" s="30"/>
      <c r="AJ139" s="31"/>
      <c r="AK139" s="33"/>
      <c r="AL139" s="31"/>
      <c r="AM139" s="33"/>
      <c r="AN139" s="33"/>
      <c r="AO139" s="34"/>
      <c r="AP139" s="29"/>
      <c r="AQ139" s="23"/>
      <c r="AR139" s="23"/>
    </row>
    <row r="140" spans="1:44" s="35" customFormat="1" ht="18" customHeight="1">
      <c r="A140" s="15">
        <v>45</v>
      </c>
      <c r="B140" s="15" t="s">
        <v>347</v>
      </c>
      <c r="C140" s="16" t="s">
        <v>272</v>
      </c>
      <c r="D140" s="17" t="s">
        <v>273</v>
      </c>
      <c r="E140" s="16" t="s">
        <v>274</v>
      </c>
      <c r="F140" s="17" t="s">
        <v>275</v>
      </c>
      <c r="G140" s="16" t="s">
        <v>276</v>
      </c>
      <c r="H140" s="16" t="s">
        <v>348</v>
      </c>
      <c r="I140" s="17" t="s">
        <v>56</v>
      </c>
      <c r="J140" s="129" t="s">
        <v>346</v>
      </c>
      <c r="K140" s="138" t="s">
        <v>103</v>
      </c>
      <c r="L140" s="132">
        <v>80131801</v>
      </c>
      <c r="M140" s="19">
        <v>7900000</v>
      </c>
      <c r="N140" s="18">
        <v>9</v>
      </c>
      <c r="O140" s="20">
        <v>71100000</v>
      </c>
      <c r="P140" s="21" t="s">
        <v>60</v>
      </c>
      <c r="Q140" s="21" t="s">
        <v>60</v>
      </c>
      <c r="R140" s="22" t="s">
        <v>278</v>
      </c>
      <c r="S140" s="23" t="s">
        <v>279</v>
      </c>
      <c r="T140" s="22" t="s">
        <v>278</v>
      </c>
      <c r="U140" s="24"/>
      <c r="V140" s="25" t="s">
        <v>63</v>
      </c>
      <c r="W140" s="23" t="s">
        <v>64</v>
      </c>
      <c r="X140" s="26"/>
      <c r="Y140" s="27"/>
      <c r="Z140" s="16"/>
      <c r="AA140" s="23"/>
      <c r="AB140" s="23"/>
      <c r="AC140" s="28"/>
      <c r="AD140" s="29"/>
      <c r="AE140" s="30"/>
      <c r="AF140" s="31"/>
      <c r="AG140" s="32"/>
      <c r="AH140" s="29"/>
      <c r="AI140" s="30"/>
      <c r="AJ140" s="31"/>
      <c r="AK140" s="33"/>
      <c r="AL140" s="31"/>
      <c r="AM140" s="33"/>
      <c r="AN140" s="33"/>
      <c r="AO140" s="34"/>
      <c r="AP140" s="29"/>
      <c r="AQ140" s="23"/>
      <c r="AR140" s="23"/>
    </row>
    <row r="141" spans="1:44" s="35" customFormat="1" ht="18" customHeight="1">
      <c r="A141" s="15">
        <v>46</v>
      </c>
      <c r="B141" s="15" t="s">
        <v>349</v>
      </c>
      <c r="C141" s="16" t="s">
        <v>272</v>
      </c>
      <c r="D141" s="17" t="s">
        <v>273</v>
      </c>
      <c r="E141" s="16" t="s">
        <v>274</v>
      </c>
      <c r="F141" s="17" t="s">
        <v>311</v>
      </c>
      <c r="G141" s="16" t="s">
        <v>276</v>
      </c>
      <c r="H141" s="16" t="s">
        <v>214</v>
      </c>
      <c r="I141" s="17" t="s">
        <v>56</v>
      </c>
      <c r="J141" s="129" t="s">
        <v>350</v>
      </c>
      <c r="K141" s="138" t="s">
        <v>103</v>
      </c>
      <c r="L141" s="132">
        <v>80121703</v>
      </c>
      <c r="M141" s="19">
        <v>7000000</v>
      </c>
      <c r="N141" s="18">
        <v>9</v>
      </c>
      <c r="O141" s="20">
        <v>63000000</v>
      </c>
      <c r="P141" s="21" t="s">
        <v>60</v>
      </c>
      <c r="Q141" s="21" t="s">
        <v>60</v>
      </c>
      <c r="R141" s="22" t="s">
        <v>278</v>
      </c>
      <c r="S141" s="23" t="s">
        <v>279</v>
      </c>
      <c r="T141" s="22" t="s">
        <v>278</v>
      </c>
      <c r="U141" s="24"/>
      <c r="V141" s="25" t="s">
        <v>63</v>
      </c>
      <c r="W141" s="23" t="s">
        <v>64</v>
      </c>
      <c r="X141" s="26"/>
      <c r="Y141" s="27"/>
      <c r="Z141" s="16"/>
      <c r="AA141" s="23"/>
      <c r="AB141" s="23"/>
      <c r="AC141" s="28"/>
      <c r="AD141" s="29"/>
      <c r="AE141" s="30"/>
      <c r="AF141" s="31"/>
      <c r="AG141" s="32"/>
      <c r="AH141" s="29"/>
      <c r="AI141" s="30"/>
      <c r="AJ141" s="31"/>
      <c r="AK141" s="33"/>
      <c r="AL141" s="31"/>
      <c r="AM141" s="33"/>
      <c r="AN141" s="33"/>
      <c r="AO141" s="34"/>
      <c r="AP141" s="29"/>
      <c r="AQ141" s="23"/>
      <c r="AR141" s="23"/>
    </row>
    <row r="142" spans="1:44" s="35" customFormat="1" ht="18" customHeight="1">
      <c r="A142" s="15">
        <v>47</v>
      </c>
      <c r="B142" s="15" t="s">
        <v>351</v>
      </c>
      <c r="C142" s="16" t="s">
        <v>272</v>
      </c>
      <c r="D142" s="17" t="s">
        <v>273</v>
      </c>
      <c r="E142" s="16" t="s">
        <v>274</v>
      </c>
      <c r="F142" s="17" t="s">
        <v>275</v>
      </c>
      <c r="G142" s="16" t="s">
        <v>276</v>
      </c>
      <c r="H142" s="16" t="s">
        <v>113</v>
      </c>
      <c r="I142" s="17" t="s">
        <v>56</v>
      </c>
      <c r="J142" s="129" t="s">
        <v>352</v>
      </c>
      <c r="K142" s="138" t="s">
        <v>103</v>
      </c>
      <c r="L142" s="132">
        <v>80161501</v>
      </c>
      <c r="M142" s="19">
        <v>3700000</v>
      </c>
      <c r="N142" s="18">
        <v>9</v>
      </c>
      <c r="O142" s="20">
        <v>33300000</v>
      </c>
      <c r="P142" s="21" t="s">
        <v>60</v>
      </c>
      <c r="Q142" s="21" t="s">
        <v>60</v>
      </c>
      <c r="R142" s="22" t="s">
        <v>278</v>
      </c>
      <c r="S142" s="23" t="s">
        <v>279</v>
      </c>
      <c r="T142" s="22" t="s">
        <v>278</v>
      </c>
      <c r="U142" s="24"/>
      <c r="V142" s="25" t="s">
        <v>63</v>
      </c>
      <c r="W142" s="23" t="s">
        <v>64</v>
      </c>
      <c r="X142" s="26"/>
      <c r="Y142" s="27"/>
      <c r="Z142" s="16"/>
      <c r="AA142" s="23"/>
      <c r="AB142" s="23"/>
      <c r="AC142" s="28"/>
      <c r="AD142" s="29"/>
      <c r="AE142" s="30"/>
      <c r="AF142" s="31"/>
      <c r="AG142" s="32"/>
      <c r="AH142" s="29"/>
      <c r="AI142" s="30"/>
      <c r="AJ142" s="31"/>
      <c r="AK142" s="33"/>
      <c r="AL142" s="31"/>
      <c r="AM142" s="33"/>
      <c r="AN142" s="33"/>
      <c r="AO142" s="34"/>
      <c r="AP142" s="29"/>
      <c r="AQ142" s="23"/>
      <c r="AR142" s="23"/>
    </row>
    <row r="143" spans="1:44" s="35" customFormat="1" ht="18" customHeight="1">
      <c r="A143" s="15">
        <v>48</v>
      </c>
      <c r="B143" s="15" t="s">
        <v>353</v>
      </c>
      <c r="C143" s="16" t="s">
        <v>272</v>
      </c>
      <c r="D143" s="17" t="s">
        <v>273</v>
      </c>
      <c r="E143" s="16" t="s">
        <v>274</v>
      </c>
      <c r="F143" s="17" t="s">
        <v>275</v>
      </c>
      <c r="G143" s="16" t="s">
        <v>276</v>
      </c>
      <c r="H143" s="16" t="s">
        <v>289</v>
      </c>
      <c r="I143" s="17" t="s">
        <v>56</v>
      </c>
      <c r="J143" s="129" t="s">
        <v>354</v>
      </c>
      <c r="K143" s="138" t="s">
        <v>103</v>
      </c>
      <c r="L143" s="132">
        <v>81101500</v>
      </c>
      <c r="M143" s="19">
        <v>8500000</v>
      </c>
      <c r="N143" s="18">
        <v>9</v>
      </c>
      <c r="O143" s="20">
        <v>76500000</v>
      </c>
      <c r="P143" s="21" t="s">
        <v>60</v>
      </c>
      <c r="Q143" s="21" t="s">
        <v>60</v>
      </c>
      <c r="R143" s="22" t="s">
        <v>278</v>
      </c>
      <c r="S143" s="23" t="s">
        <v>279</v>
      </c>
      <c r="T143" s="22" t="s">
        <v>278</v>
      </c>
      <c r="U143" s="24"/>
      <c r="V143" s="25" t="s">
        <v>63</v>
      </c>
      <c r="W143" s="23" t="s">
        <v>64</v>
      </c>
      <c r="X143" s="26"/>
      <c r="Y143" s="27"/>
      <c r="Z143" s="16"/>
      <c r="AA143" s="23"/>
      <c r="AB143" s="23"/>
      <c r="AC143" s="28"/>
      <c r="AD143" s="29"/>
      <c r="AE143" s="30"/>
      <c r="AF143" s="31"/>
      <c r="AG143" s="32"/>
      <c r="AH143" s="29"/>
      <c r="AI143" s="30"/>
      <c r="AJ143" s="31"/>
      <c r="AK143" s="33"/>
      <c r="AL143" s="31"/>
      <c r="AM143" s="33"/>
      <c r="AN143" s="33"/>
      <c r="AO143" s="34"/>
      <c r="AP143" s="29"/>
      <c r="AQ143" s="23"/>
      <c r="AR143" s="23"/>
    </row>
    <row r="144" spans="1:44" s="35" customFormat="1" ht="18" customHeight="1">
      <c r="A144" s="15">
        <v>49</v>
      </c>
      <c r="B144" s="15" t="s">
        <v>355</v>
      </c>
      <c r="C144" s="16" t="s">
        <v>272</v>
      </c>
      <c r="D144" s="17" t="s">
        <v>273</v>
      </c>
      <c r="E144" s="16" t="s">
        <v>274</v>
      </c>
      <c r="F144" s="17" t="s">
        <v>275</v>
      </c>
      <c r="G144" s="16" t="s">
        <v>276</v>
      </c>
      <c r="H144" s="16" t="s">
        <v>165</v>
      </c>
      <c r="I144" s="17" t="s">
        <v>56</v>
      </c>
      <c r="J144" s="129" t="s">
        <v>354</v>
      </c>
      <c r="K144" s="138" t="s">
        <v>103</v>
      </c>
      <c r="L144" s="132">
        <v>81101500</v>
      </c>
      <c r="M144" s="19">
        <v>4500000</v>
      </c>
      <c r="N144" s="18">
        <v>9</v>
      </c>
      <c r="O144" s="20">
        <v>40500000</v>
      </c>
      <c r="P144" s="21" t="s">
        <v>60</v>
      </c>
      <c r="Q144" s="21" t="s">
        <v>60</v>
      </c>
      <c r="R144" s="22" t="s">
        <v>278</v>
      </c>
      <c r="S144" s="23" t="s">
        <v>279</v>
      </c>
      <c r="T144" s="22" t="s">
        <v>278</v>
      </c>
      <c r="U144" s="24"/>
      <c r="V144" s="25" t="s">
        <v>63</v>
      </c>
      <c r="W144" s="23" t="s">
        <v>64</v>
      </c>
      <c r="X144" s="26"/>
      <c r="Y144" s="27"/>
      <c r="Z144" s="16"/>
      <c r="AA144" s="23"/>
      <c r="AB144" s="23"/>
      <c r="AC144" s="28"/>
      <c r="AD144" s="29"/>
      <c r="AE144" s="30"/>
      <c r="AF144" s="31"/>
      <c r="AG144" s="32"/>
      <c r="AH144" s="29"/>
      <c r="AI144" s="30"/>
      <c r="AJ144" s="31"/>
      <c r="AK144" s="33"/>
      <c r="AL144" s="31"/>
      <c r="AM144" s="33"/>
      <c r="AN144" s="33"/>
      <c r="AO144" s="34"/>
      <c r="AP144" s="29"/>
      <c r="AQ144" s="23"/>
      <c r="AR144" s="23"/>
    </row>
    <row r="145" spans="1:44" s="35" customFormat="1" ht="18" customHeight="1">
      <c r="A145" s="15">
        <v>50</v>
      </c>
      <c r="B145" s="15" t="s">
        <v>356</v>
      </c>
      <c r="C145" s="16" t="s">
        <v>272</v>
      </c>
      <c r="D145" s="17" t="s">
        <v>273</v>
      </c>
      <c r="E145" s="16" t="s">
        <v>274</v>
      </c>
      <c r="F145" s="17" t="s">
        <v>275</v>
      </c>
      <c r="G145" s="16" t="s">
        <v>276</v>
      </c>
      <c r="H145" s="16" t="s">
        <v>289</v>
      </c>
      <c r="I145" s="17" t="s">
        <v>56</v>
      </c>
      <c r="J145" s="129" t="s">
        <v>354</v>
      </c>
      <c r="K145" s="138" t="s">
        <v>103</v>
      </c>
      <c r="L145" s="132">
        <v>81101500</v>
      </c>
      <c r="M145" s="19">
        <v>8000000</v>
      </c>
      <c r="N145" s="18">
        <v>9</v>
      </c>
      <c r="O145" s="20">
        <v>72000000</v>
      </c>
      <c r="P145" s="21" t="s">
        <v>60</v>
      </c>
      <c r="Q145" s="21" t="s">
        <v>60</v>
      </c>
      <c r="R145" s="22" t="s">
        <v>278</v>
      </c>
      <c r="S145" s="23" t="s">
        <v>279</v>
      </c>
      <c r="T145" s="22" t="s">
        <v>278</v>
      </c>
      <c r="U145" s="24"/>
      <c r="V145" s="25" t="s">
        <v>63</v>
      </c>
      <c r="W145" s="23" t="s">
        <v>64</v>
      </c>
      <c r="X145" s="26"/>
      <c r="Y145" s="27"/>
      <c r="Z145" s="16"/>
      <c r="AA145" s="23"/>
      <c r="AB145" s="23"/>
      <c r="AC145" s="28"/>
      <c r="AD145" s="29"/>
      <c r="AE145" s="30"/>
      <c r="AF145" s="31"/>
      <c r="AG145" s="32"/>
      <c r="AH145" s="29"/>
      <c r="AI145" s="30"/>
      <c r="AJ145" s="31"/>
      <c r="AK145" s="33"/>
      <c r="AL145" s="31"/>
      <c r="AM145" s="33"/>
      <c r="AN145" s="33"/>
      <c r="AO145" s="34"/>
      <c r="AP145" s="29"/>
      <c r="AQ145" s="23"/>
      <c r="AR145" s="23"/>
    </row>
    <row r="146" spans="1:44" s="35" customFormat="1" ht="18" customHeight="1">
      <c r="A146" s="15">
        <v>51</v>
      </c>
      <c r="B146" s="15" t="s">
        <v>357</v>
      </c>
      <c r="C146" s="16" t="s">
        <v>272</v>
      </c>
      <c r="D146" s="17" t="s">
        <v>273</v>
      </c>
      <c r="E146" s="16" t="s">
        <v>274</v>
      </c>
      <c r="F146" s="17" t="s">
        <v>311</v>
      </c>
      <c r="G146" s="16" t="s">
        <v>276</v>
      </c>
      <c r="H146" s="16" t="s">
        <v>165</v>
      </c>
      <c r="I146" s="17" t="s">
        <v>56</v>
      </c>
      <c r="J146" s="129" t="s">
        <v>354</v>
      </c>
      <c r="K146" s="138" t="s">
        <v>103</v>
      </c>
      <c r="L146" s="132">
        <v>81101500</v>
      </c>
      <c r="M146" s="19">
        <v>7000000</v>
      </c>
      <c r="N146" s="18">
        <v>6</v>
      </c>
      <c r="O146" s="20">
        <v>42000000</v>
      </c>
      <c r="P146" s="21" t="s">
        <v>60</v>
      </c>
      <c r="Q146" s="21" t="s">
        <v>60</v>
      </c>
      <c r="R146" s="22" t="s">
        <v>278</v>
      </c>
      <c r="S146" s="23" t="s">
        <v>279</v>
      </c>
      <c r="T146" s="22" t="s">
        <v>278</v>
      </c>
      <c r="U146" s="24"/>
      <c r="V146" s="25" t="s">
        <v>63</v>
      </c>
      <c r="W146" s="23" t="s">
        <v>64</v>
      </c>
      <c r="X146" s="26"/>
      <c r="Y146" s="27"/>
      <c r="Z146" s="16"/>
      <c r="AA146" s="23"/>
      <c r="AB146" s="23"/>
      <c r="AC146" s="28"/>
      <c r="AD146" s="29"/>
      <c r="AE146" s="30"/>
      <c r="AF146" s="31"/>
      <c r="AG146" s="32"/>
      <c r="AH146" s="29"/>
      <c r="AI146" s="30"/>
      <c r="AJ146" s="31"/>
      <c r="AK146" s="33"/>
      <c r="AL146" s="31"/>
      <c r="AM146" s="33"/>
      <c r="AN146" s="33"/>
      <c r="AO146" s="34"/>
      <c r="AP146" s="29"/>
      <c r="AQ146" s="23"/>
      <c r="AR146" s="23"/>
    </row>
    <row r="147" spans="1:44" s="35" customFormat="1" ht="18" customHeight="1">
      <c r="A147" s="15">
        <v>52</v>
      </c>
      <c r="B147" s="15" t="s">
        <v>358</v>
      </c>
      <c r="C147" s="16" t="s">
        <v>272</v>
      </c>
      <c r="D147" s="17" t="s">
        <v>273</v>
      </c>
      <c r="E147" s="16" t="s">
        <v>274</v>
      </c>
      <c r="F147" s="17" t="s">
        <v>275</v>
      </c>
      <c r="G147" s="16" t="s">
        <v>276</v>
      </c>
      <c r="H147" s="16" t="s">
        <v>348</v>
      </c>
      <c r="I147" s="17" t="s">
        <v>56</v>
      </c>
      <c r="J147" s="129" t="s">
        <v>354</v>
      </c>
      <c r="K147" s="138" t="s">
        <v>103</v>
      </c>
      <c r="L147" s="132">
        <v>81101500</v>
      </c>
      <c r="M147" s="19">
        <v>6000000</v>
      </c>
      <c r="N147" s="18">
        <v>9</v>
      </c>
      <c r="O147" s="20">
        <v>54000000</v>
      </c>
      <c r="P147" s="21" t="s">
        <v>60</v>
      </c>
      <c r="Q147" s="21" t="s">
        <v>60</v>
      </c>
      <c r="R147" s="22" t="s">
        <v>278</v>
      </c>
      <c r="S147" s="23" t="s">
        <v>279</v>
      </c>
      <c r="T147" s="22" t="s">
        <v>278</v>
      </c>
      <c r="U147" s="24"/>
      <c r="V147" s="25" t="s">
        <v>63</v>
      </c>
      <c r="W147" s="23" t="s">
        <v>64</v>
      </c>
      <c r="X147" s="26"/>
      <c r="Y147" s="27"/>
      <c r="Z147" s="16"/>
      <c r="AA147" s="23"/>
      <c r="AB147" s="23"/>
      <c r="AC147" s="28"/>
      <c r="AD147" s="29"/>
      <c r="AE147" s="30"/>
      <c r="AF147" s="31"/>
      <c r="AG147" s="32"/>
      <c r="AH147" s="29"/>
      <c r="AI147" s="30"/>
      <c r="AJ147" s="31"/>
      <c r="AK147" s="33"/>
      <c r="AL147" s="31"/>
      <c r="AM147" s="33"/>
      <c r="AN147" s="33"/>
      <c r="AO147" s="34"/>
      <c r="AP147" s="29"/>
      <c r="AQ147" s="23"/>
      <c r="AR147" s="23"/>
    </row>
    <row r="148" spans="1:44" s="35" customFormat="1" ht="18" customHeight="1">
      <c r="A148" s="15">
        <v>53</v>
      </c>
      <c r="B148" s="15" t="s">
        <v>359</v>
      </c>
      <c r="C148" s="16" t="s">
        <v>272</v>
      </c>
      <c r="D148" s="17" t="s">
        <v>273</v>
      </c>
      <c r="E148" s="16" t="s">
        <v>293</v>
      </c>
      <c r="F148" s="17" t="s">
        <v>294</v>
      </c>
      <c r="G148" s="16" t="s">
        <v>295</v>
      </c>
      <c r="H148" s="16" t="s">
        <v>113</v>
      </c>
      <c r="I148" s="17" t="s">
        <v>56</v>
      </c>
      <c r="J148" s="129" t="s">
        <v>360</v>
      </c>
      <c r="K148" s="138" t="s">
        <v>103</v>
      </c>
      <c r="L148" s="132">
        <v>80101600</v>
      </c>
      <c r="M148" s="19">
        <v>15000000</v>
      </c>
      <c r="N148" s="18">
        <v>10</v>
      </c>
      <c r="O148" s="20">
        <v>150000000</v>
      </c>
      <c r="P148" s="21" t="s">
        <v>60</v>
      </c>
      <c r="Q148" s="21" t="s">
        <v>60</v>
      </c>
      <c r="R148" s="22" t="s">
        <v>278</v>
      </c>
      <c r="S148" s="23" t="s">
        <v>279</v>
      </c>
      <c r="T148" s="22" t="s">
        <v>278</v>
      </c>
      <c r="U148" s="24"/>
      <c r="V148" s="25" t="s">
        <v>63</v>
      </c>
      <c r="W148" s="23" t="s">
        <v>64</v>
      </c>
      <c r="X148" s="26"/>
      <c r="Y148" s="27"/>
      <c r="Z148" s="16"/>
      <c r="AA148" s="23"/>
      <c r="AB148" s="23"/>
      <c r="AC148" s="28"/>
      <c r="AD148" s="29"/>
      <c r="AE148" s="30"/>
      <c r="AF148" s="31"/>
      <c r="AG148" s="32"/>
      <c r="AH148" s="29"/>
      <c r="AI148" s="30"/>
      <c r="AJ148" s="31"/>
      <c r="AK148" s="33"/>
      <c r="AL148" s="31"/>
      <c r="AM148" s="33"/>
      <c r="AN148" s="33"/>
      <c r="AO148" s="34"/>
      <c r="AP148" s="29"/>
      <c r="AQ148" s="23"/>
      <c r="AR148" s="23"/>
    </row>
    <row r="149" spans="1:44" s="35" customFormat="1" ht="18" customHeight="1">
      <c r="A149" s="15">
        <v>54</v>
      </c>
      <c r="B149" s="15" t="s">
        <v>361</v>
      </c>
      <c r="C149" s="16" t="s">
        <v>272</v>
      </c>
      <c r="D149" s="17" t="s">
        <v>273</v>
      </c>
      <c r="E149" s="16" t="s">
        <v>293</v>
      </c>
      <c r="F149" s="17" t="s">
        <v>294</v>
      </c>
      <c r="G149" s="16" t="s">
        <v>295</v>
      </c>
      <c r="H149" s="16" t="s">
        <v>113</v>
      </c>
      <c r="I149" s="17" t="s">
        <v>56</v>
      </c>
      <c r="J149" s="129" t="s">
        <v>362</v>
      </c>
      <c r="K149" s="138" t="s">
        <v>103</v>
      </c>
      <c r="L149" s="132">
        <v>84111500</v>
      </c>
      <c r="M149" s="19">
        <v>8000000</v>
      </c>
      <c r="N149" s="18">
        <v>10</v>
      </c>
      <c r="O149" s="20">
        <v>80000000</v>
      </c>
      <c r="P149" s="21" t="s">
        <v>60</v>
      </c>
      <c r="Q149" s="21" t="s">
        <v>60</v>
      </c>
      <c r="R149" s="22" t="s">
        <v>278</v>
      </c>
      <c r="S149" s="23" t="s">
        <v>279</v>
      </c>
      <c r="T149" s="22" t="s">
        <v>278</v>
      </c>
      <c r="U149" s="24"/>
      <c r="V149" s="25" t="s">
        <v>63</v>
      </c>
      <c r="W149" s="23" t="s">
        <v>64</v>
      </c>
      <c r="X149" s="26"/>
      <c r="Y149" s="27"/>
      <c r="Z149" s="16"/>
      <c r="AA149" s="23"/>
      <c r="AB149" s="23"/>
      <c r="AC149" s="28"/>
      <c r="AD149" s="29"/>
      <c r="AE149" s="30"/>
      <c r="AF149" s="31"/>
      <c r="AG149" s="32"/>
      <c r="AH149" s="29"/>
      <c r="AI149" s="30"/>
      <c r="AJ149" s="31"/>
      <c r="AK149" s="33"/>
      <c r="AL149" s="31"/>
      <c r="AM149" s="33"/>
      <c r="AN149" s="33"/>
      <c r="AO149" s="34"/>
      <c r="AP149" s="29"/>
      <c r="AQ149" s="23"/>
      <c r="AR149" s="23"/>
    </row>
    <row r="150" spans="1:44" s="35" customFormat="1" ht="18" customHeight="1">
      <c r="A150" s="15">
        <v>55</v>
      </c>
      <c r="B150" s="15" t="s">
        <v>363</v>
      </c>
      <c r="C150" s="16" t="s">
        <v>272</v>
      </c>
      <c r="D150" s="17" t="s">
        <v>273</v>
      </c>
      <c r="E150" s="16" t="s">
        <v>293</v>
      </c>
      <c r="F150" s="17" t="s">
        <v>294</v>
      </c>
      <c r="G150" s="16" t="s">
        <v>295</v>
      </c>
      <c r="H150" s="16" t="s">
        <v>289</v>
      </c>
      <c r="I150" s="17" t="s">
        <v>56</v>
      </c>
      <c r="J150" s="129" t="s">
        <v>364</v>
      </c>
      <c r="K150" s="138" t="s">
        <v>103</v>
      </c>
      <c r="L150" s="132">
        <v>81101500</v>
      </c>
      <c r="M150" s="19">
        <v>8000000</v>
      </c>
      <c r="N150" s="18">
        <v>10</v>
      </c>
      <c r="O150" s="20">
        <v>80000000</v>
      </c>
      <c r="P150" s="21" t="s">
        <v>60</v>
      </c>
      <c r="Q150" s="21" t="s">
        <v>60</v>
      </c>
      <c r="R150" s="22" t="s">
        <v>278</v>
      </c>
      <c r="S150" s="23" t="s">
        <v>279</v>
      </c>
      <c r="T150" s="22" t="s">
        <v>278</v>
      </c>
      <c r="U150" s="24"/>
      <c r="V150" s="25" t="s">
        <v>63</v>
      </c>
      <c r="W150" s="23" t="s">
        <v>64</v>
      </c>
      <c r="X150" s="26"/>
      <c r="Y150" s="27"/>
      <c r="Z150" s="16"/>
      <c r="AA150" s="23"/>
      <c r="AB150" s="23"/>
      <c r="AC150" s="28"/>
      <c r="AD150" s="29"/>
      <c r="AE150" s="30"/>
      <c r="AF150" s="31"/>
      <c r="AG150" s="32"/>
      <c r="AH150" s="29"/>
      <c r="AI150" s="30"/>
      <c r="AJ150" s="31"/>
      <c r="AK150" s="33"/>
      <c r="AL150" s="31"/>
      <c r="AM150" s="33"/>
      <c r="AN150" s="33"/>
      <c r="AO150" s="34"/>
      <c r="AP150" s="29"/>
      <c r="AQ150" s="23"/>
      <c r="AR150" s="23"/>
    </row>
    <row r="151" spans="1:44" s="35" customFormat="1" ht="18" customHeight="1">
      <c r="A151" s="15">
        <v>56</v>
      </c>
      <c r="B151" s="15" t="s">
        <v>365</v>
      </c>
      <c r="C151" s="16" t="s">
        <v>272</v>
      </c>
      <c r="D151" s="17" t="s">
        <v>273</v>
      </c>
      <c r="E151" s="16" t="s">
        <v>293</v>
      </c>
      <c r="F151" s="17" t="s">
        <v>294</v>
      </c>
      <c r="G151" s="16" t="s">
        <v>295</v>
      </c>
      <c r="H151" s="16" t="s">
        <v>214</v>
      </c>
      <c r="I151" s="17" t="s">
        <v>56</v>
      </c>
      <c r="J151" s="129" t="s">
        <v>366</v>
      </c>
      <c r="K151" s="138" t="s">
        <v>103</v>
      </c>
      <c r="L151" s="132">
        <v>80121703</v>
      </c>
      <c r="M151" s="19">
        <v>8000000</v>
      </c>
      <c r="N151" s="18">
        <v>10</v>
      </c>
      <c r="O151" s="20">
        <v>80000000</v>
      </c>
      <c r="P151" s="21" t="s">
        <v>60</v>
      </c>
      <c r="Q151" s="21" t="s">
        <v>60</v>
      </c>
      <c r="R151" s="22" t="s">
        <v>278</v>
      </c>
      <c r="S151" s="23" t="s">
        <v>279</v>
      </c>
      <c r="T151" s="22" t="s">
        <v>278</v>
      </c>
      <c r="U151" s="24"/>
      <c r="V151" s="25" t="s">
        <v>63</v>
      </c>
      <c r="W151" s="23" t="s">
        <v>64</v>
      </c>
      <c r="X151" s="26"/>
      <c r="Y151" s="27"/>
      <c r="Z151" s="16"/>
      <c r="AA151" s="23"/>
      <c r="AB151" s="23"/>
      <c r="AC151" s="28"/>
      <c r="AD151" s="29"/>
      <c r="AE151" s="30"/>
      <c r="AF151" s="31"/>
      <c r="AG151" s="32"/>
      <c r="AH151" s="29"/>
      <c r="AI151" s="30"/>
      <c r="AJ151" s="31"/>
      <c r="AK151" s="33"/>
      <c r="AL151" s="31"/>
      <c r="AM151" s="33"/>
      <c r="AN151" s="33"/>
      <c r="AO151" s="34"/>
      <c r="AP151" s="29"/>
      <c r="AQ151" s="23"/>
      <c r="AR151" s="23"/>
    </row>
    <row r="152" spans="1:44" s="35" customFormat="1" ht="18" customHeight="1">
      <c r="A152" s="15">
        <v>57</v>
      </c>
      <c r="B152" s="15" t="s">
        <v>367</v>
      </c>
      <c r="C152" s="16" t="s">
        <v>272</v>
      </c>
      <c r="D152" s="17" t="s">
        <v>273</v>
      </c>
      <c r="E152" s="16" t="s">
        <v>293</v>
      </c>
      <c r="F152" s="17" t="s">
        <v>294</v>
      </c>
      <c r="G152" s="16" t="s">
        <v>295</v>
      </c>
      <c r="H152" s="16" t="s">
        <v>214</v>
      </c>
      <c r="I152" s="17" t="s">
        <v>56</v>
      </c>
      <c r="J152" s="129" t="s">
        <v>368</v>
      </c>
      <c r="K152" s="138" t="s">
        <v>103</v>
      </c>
      <c r="L152" s="132">
        <v>80121703</v>
      </c>
      <c r="M152" s="19">
        <v>9500000</v>
      </c>
      <c r="N152" s="18">
        <v>10</v>
      </c>
      <c r="O152" s="20">
        <v>95000000</v>
      </c>
      <c r="P152" s="21" t="s">
        <v>60</v>
      </c>
      <c r="Q152" s="21" t="s">
        <v>60</v>
      </c>
      <c r="R152" s="22" t="s">
        <v>278</v>
      </c>
      <c r="S152" s="23" t="s">
        <v>279</v>
      </c>
      <c r="T152" s="22" t="s">
        <v>278</v>
      </c>
      <c r="U152" s="24"/>
      <c r="V152" s="25" t="s">
        <v>63</v>
      </c>
      <c r="W152" s="23" t="s">
        <v>64</v>
      </c>
      <c r="X152" s="26"/>
      <c r="Y152" s="27"/>
      <c r="Z152" s="16"/>
      <c r="AA152" s="23"/>
      <c r="AB152" s="23"/>
      <c r="AC152" s="28"/>
      <c r="AD152" s="29"/>
      <c r="AE152" s="30"/>
      <c r="AF152" s="31"/>
      <c r="AG152" s="32"/>
      <c r="AH152" s="29"/>
      <c r="AI152" s="30"/>
      <c r="AJ152" s="31"/>
      <c r="AK152" s="33"/>
      <c r="AL152" s="31"/>
      <c r="AM152" s="33"/>
      <c r="AN152" s="33"/>
      <c r="AO152" s="34"/>
      <c r="AP152" s="29"/>
      <c r="AQ152" s="23"/>
      <c r="AR152" s="23"/>
    </row>
    <row r="153" spans="1:44" s="35" customFormat="1" ht="18" customHeight="1">
      <c r="A153" s="15">
        <v>58</v>
      </c>
      <c r="B153" s="15" t="s">
        <v>369</v>
      </c>
      <c r="C153" s="16" t="s">
        <v>272</v>
      </c>
      <c r="D153" s="17" t="s">
        <v>273</v>
      </c>
      <c r="E153" s="16" t="s">
        <v>293</v>
      </c>
      <c r="F153" s="17" t="s">
        <v>294</v>
      </c>
      <c r="G153" s="16" t="s">
        <v>295</v>
      </c>
      <c r="H153" s="16" t="s">
        <v>113</v>
      </c>
      <c r="I153" s="17" t="s">
        <v>56</v>
      </c>
      <c r="J153" s="129" t="s">
        <v>370</v>
      </c>
      <c r="K153" s="138" t="s">
        <v>103</v>
      </c>
      <c r="L153" s="132">
        <v>84111502</v>
      </c>
      <c r="M153" s="19">
        <v>8000000</v>
      </c>
      <c r="N153" s="18">
        <v>10</v>
      </c>
      <c r="O153" s="20">
        <v>80000000</v>
      </c>
      <c r="P153" s="21" t="s">
        <v>60</v>
      </c>
      <c r="Q153" s="21" t="s">
        <v>60</v>
      </c>
      <c r="R153" s="22" t="s">
        <v>278</v>
      </c>
      <c r="S153" s="23" t="s">
        <v>279</v>
      </c>
      <c r="T153" s="22" t="s">
        <v>278</v>
      </c>
      <c r="U153" s="24"/>
      <c r="V153" s="25" t="s">
        <v>63</v>
      </c>
      <c r="W153" s="23" t="s">
        <v>64</v>
      </c>
      <c r="X153" s="26"/>
      <c r="Y153" s="27"/>
      <c r="Z153" s="16"/>
      <c r="AA153" s="23"/>
      <c r="AB153" s="23"/>
      <c r="AC153" s="28"/>
      <c r="AD153" s="29"/>
      <c r="AE153" s="30"/>
      <c r="AF153" s="31"/>
      <c r="AG153" s="32"/>
      <c r="AH153" s="29"/>
      <c r="AI153" s="30"/>
      <c r="AJ153" s="31"/>
      <c r="AK153" s="33"/>
      <c r="AL153" s="31"/>
      <c r="AM153" s="33"/>
      <c r="AN153" s="33"/>
      <c r="AO153" s="34"/>
      <c r="AP153" s="29"/>
      <c r="AQ153" s="23"/>
      <c r="AR153" s="23"/>
    </row>
    <row r="154" spans="1:44" s="35" customFormat="1" ht="18" customHeight="1">
      <c r="A154" s="15">
        <v>59</v>
      </c>
      <c r="B154" s="15" t="s">
        <v>371</v>
      </c>
      <c r="C154" s="16" t="s">
        <v>272</v>
      </c>
      <c r="D154" s="17" t="s">
        <v>273</v>
      </c>
      <c r="E154" s="16" t="s">
        <v>293</v>
      </c>
      <c r="F154" s="17" t="s">
        <v>294</v>
      </c>
      <c r="G154" s="16" t="s">
        <v>295</v>
      </c>
      <c r="H154" s="16" t="s">
        <v>372</v>
      </c>
      <c r="I154" s="17" t="s">
        <v>56</v>
      </c>
      <c r="J154" s="129" t="s">
        <v>373</v>
      </c>
      <c r="K154" s="138" t="s">
        <v>103</v>
      </c>
      <c r="L154" s="132">
        <v>81101500</v>
      </c>
      <c r="M154" s="19">
        <v>8000000</v>
      </c>
      <c r="N154" s="18">
        <v>10</v>
      </c>
      <c r="O154" s="20">
        <v>80000000</v>
      </c>
      <c r="P154" s="21" t="s">
        <v>60</v>
      </c>
      <c r="Q154" s="21" t="s">
        <v>60</v>
      </c>
      <c r="R154" s="22" t="s">
        <v>278</v>
      </c>
      <c r="S154" s="23" t="s">
        <v>279</v>
      </c>
      <c r="T154" s="22" t="s">
        <v>278</v>
      </c>
      <c r="U154" s="24"/>
      <c r="V154" s="25" t="s">
        <v>63</v>
      </c>
      <c r="W154" s="23" t="s">
        <v>64</v>
      </c>
      <c r="X154" s="26"/>
      <c r="Y154" s="27"/>
      <c r="Z154" s="16"/>
      <c r="AA154" s="23"/>
      <c r="AB154" s="23"/>
      <c r="AC154" s="28"/>
      <c r="AD154" s="29"/>
      <c r="AE154" s="30"/>
      <c r="AF154" s="31"/>
      <c r="AG154" s="32"/>
      <c r="AH154" s="29"/>
      <c r="AI154" s="30"/>
      <c r="AJ154" s="31"/>
      <c r="AK154" s="33"/>
      <c r="AL154" s="31"/>
      <c r="AM154" s="33"/>
      <c r="AN154" s="33"/>
      <c r="AO154" s="34"/>
      <c r="AP154" s="29"/>
      <c r="AQ154" s="23"/>
      <c r="AR154" s="23"/>
    </row>
    <row r="155" spans="1:44" s="35" customFormat="1" ht="18" customHeight="1">
      <c r="A155" s="15">
        <v>60</v>
      </c>
      <c r="B155" s="15" t="s">
        <v>374</v>
      </c>
      <c r="C155" s="16" t="s">
        <v>272</v>
      </c>
      <c r="D155" s="17" t="s">
        <v>273</v>
      </c>
      <c r="E155" s="16" t="s">
        <v>293</v>
      </c>
      <c r="F155" s="17" t="s">
        <v>294</v>
      </c>
      <c r="G155" s="16" t="s">
        <v>295</v>
      </c>
      <c r="H155" s="16" t="s">
        <v>113</v>
      </c>
      <c r="I155" s="17" t="s">
        <v>56</v>
      </c>
      <c r="J155" s="129" t="s">
        <v>375</v>
      </c>
      <c r="K155" s="138" t="s">
        <v>103</v>
      </c>
      <c r="L155" s="132">
        <v>84111502</v>
      </c>
      <c r="M155" s="19">
        <v>6500000</v>
      </c>
      <c r="N155" s="18">
        <v>9</v>
      </c>
      <c r="O155" s="20">
        <v>58500000</v>
      </c>
      <c r="P155" s="21" t="s">
        <v>60</v>
      </c>
      <c r="Q155" s="21" t="s">
        <v>60</v>
      </c>
      <c r="R155" s="22" t="s">
        <v>278</v>
      </c>
      <c r="S155" s="23" t="s">
        <v>279</v>
      </c>
      <c r="T155" s="22" t="s">
        <v>278</v>
      </c>
      <c r="U155" s="24"/>
      <c r="V155" s="25" t="s">
        <v>63</v>
      </c>
      <c r="W155" s="23" t="s">
        <v>64</v>
      </c>
      <c r="X155" s="26"/>
      <c r="Y155" s="27"/>
      <c r="Z155" s="16"/>
      <c r="AA155" s="23"/>
      <c r="AB155" s="23"/>
      <c r="AC155" s="28"/>
      <c r="AD155" s="29"/>
      <c r="AE155" s="30"/>
      <c r="AF155" s="31"/>
      <c r="AG155" s="32"/>
      <c r="AH155" s="29"/>
      <c r="AI155" s="30"/>
      <c r="AJ155" s="31"/>
      <c r="AK155" s="33"/>
      <c r="AL155" s="31"/>
      <c r="AM155" s="33"/>
      <c r="AN155" s="33"/>
      <c r="AO155" s="34"/>
      <c r="AP155" s="29"/>
      <c r="AQ155" s="23"/>
      <c r="AR155" s="23"/>
    </row>
    <row r="156" spans="1:44" s="35" customFormat="1" ht="18" customHeight="1">
      <c r="A156" s="15">
        <v>61</v>
      </c>
      <c r="B156" s="15" t="s">
        <v>376</v>
      </c>
      <c r="C156" s="16" t="s">
        <v>272</v>
      </c>
      <c r="D156" s="17" t="s">
        <v>273</v>
      </c>
      <c r="E156" s="16" t="s">
        <v>293</v>
      </c>
      <c r="F156" s="17" t="s">
        <v>294</v>
      </c>
      <c r="G156" s="16" t="s">
        <v>295</v>
      </c>
      <c r="H156" s="16" t="s">
        <v>214</v>
      </c>
      <c r="I156" s="17" t="s">
        <v>56</v>
      </c>
      <c r="J156" s="129" t="s">
        <v>377</v>
      </c>
      <c r="K156" s="138" t="s">
        <v>103</v>
      </c>
      <c r="L156" s="132">
        <v>80121703</v>
      </c>
      <c r="M156" s="19">
        <v>6500000</v>
      </c>
      <c r="N156" s="18">
        <v>9</v>
      </c>
      <c r="O156" s="20">
        <v>58500000</v>
      </c>
      <c r="P156" s="21" t="s">
        <v>60</v>
      </c>
      <c r="Q156" s="21" t="s">
        <v>60</v>
      </c>
      <c r="R156" s="22" t="s">
        <v>278</v>
      </c>
      <c r="S156" s="23" t="s">
        <v>279</v>
      </c>
      <c r="T156" s="22" t="s">
        <v>278</v>
      </c>
      <c r="U156" s="24"/>
      <c r="V156" s="25" t="s">
        <v>63</v>
      </c>
      <c r="W156" s="23" t="s">
        <v>64</v>
      </c>
      <c r="X156" s="26"/>
      <c r="Y156" s="27"/>
      <c r="Z156" s="16"/>
      <c r="AA156" s="23"/>
      <c r="AB156" s="23"/>
      <c r="AC156" s="28"/>
      <c r="AD156" s="29"/>
      <c r="AE156" s="30"/>
      <c r="AF156" s="31"/>
      <c r="AG156" s="32"/>
      <c r="AH156" s="29"/>
      <c r="AI156" s="30"/>
      <c r="AJ156" s="31"/>
      <c r="AK156" s="33"/>
      <c r="AL156" s="31"/>
      <c r="AM156" s="33"/>
      <c r="AN156" s="33"/>
      <c r="AO156" s="34"/>
      <c r="AP156" s="29"/>
      <c r="AQ156" s="23"/>
      <c r="AR156" s="23"/>
    </row>
    <row r="157" spans="1:44" s="35" customFormat="1" ht="18" customHeight="1">
      <c r="A157" s="15">
        <v>62</v>
      </c>
      <c r="B157" s="15" t="s">
        <v>378</v>
      </c>
      <c r="C157" s="16" t="s">
        <v>272</v>
      </c>
      <c r="D157" s="17" t="s">
        <v>273</v>
      </c>
      <c r="E157" s="16" t="s">
        <v>293</v>
      </c>
      <c r="F157" s="17" t="s">
        <v>294</v>
      </c>
      <c r="G157" s="16" t="s">
        <v>295</v>
      </c>
      <c r="H157" s="16" t="s">
        <v>214</v>
      </c>
      <c r="I157" s="17" t="s">
        <v>56</v>
      </c>
      <c r="J157" s="129" t="s">
        <v>377</v>
      </c>
      <c r="K157" s="138" t="s">
        <v>103</v>
      </c>
      <c r="L157" s="132">
        <v>80121703</v>
      </c>
      <c r="M157" s="19">
        <v>6500000</v>
      </c>
      <c r="N157" s="18">
        <v>9</v>
      </c>
      <c r="O157" s="20">
        <v>58500000</v>
      </c>
      <c r="P157" s="21" t="s">
        <v>60</v>
      </c>
      <c r="Q157" s="21" t="s">
        <v>60</v>
      </c>
      <c r="R157" s="22" t="s">
        <v>278</v>
      </c>
      <c r="S157" s="23" t="s">
        <v>279</v>
      </c>
      <c r="T157" s="22" t="s">
        <v>278</v>
      </c>
      <c r="U157" s="24"/>
      <c r="V157" s="25" t="s">
        <v>63</v>
      </c>
      <c r="W157" s="23" t="s">
        <v>64</v>
      </c>
      <c r="X157" s="26"/>
      <c r="Y157" s="27"/>
      <c r="Z157" s="16"/>
      <c r="AA157" s="23"/>
      <c r="AB157" s="23"/>
      <c r="AC157" s="28"/>
      <c r="AD157" s="29"/>
      <c r="AE157" s="30"/>
      <c r="AF157" s="31"/>
      <c r="AG157" s="32"/>
      <c r="AH157" s="29"/>
      <c r="AI157" s="30"/>
      <c r="AJ157" s="31"/>
      <c r="AK157" s="33"/>
      <c r="AL157" s="31"/>
      <c r="AM157" s="33"/>
      <c r="AN157" s="33"/>
      <c r="AO157" s="34"/>
      <c r="AP157" s="29"/>
      <c r="AQ157" s="23"/>
      <c r="AR157" s="23"/>
    </row>
    <row r="158" spans="1:44" s="35" customFormat="1" ht="18" customHeight="1">
      <c r="A158" s="15">
        <v>63</v>
      </c>
      <c r="B158" s="15" t="s">
        <v>379</v>
      </c>
      <c r="C158" s="16" t="s">
        <v>272</v>
      </c>
      <c r="D158" s="17" t="s">
        <v>273</v>
      </c>
      <c r="E158" s="16" t="s">
        <v>293</v>
      </c>
      <c r="F158" s="17" t="s">
        <v>294</v>
      </c>
      <c r="G158" s="16" t="s">
        <v>295</v>
      </c>
      <c r="H158" s="16" t="s">
        <v>214</v>
      </c>
      <c r="I158" s="17" t="s">
        <v>56</v>
      </c>
      <c r="J158" s="129" t="s">
        <v>377</v>
      </c>
      <c r="K158" s="138" t="s">
        <v>103</v>
      </c>
      <c r="L158" s="132">
        <v>80121703</v>
      </c>
      <c r="M158" s="19">
        <v>6500000</v>
      </c>
      <c r="N158" s="18">
        <v>9</v>
      </c>
      <c r="O158" s="20">
        <v>58500000</v>
      </c>
      <c r="P158" s="21" t="s">
        <v>60</v>
      </c>
      <c r="Q158" s="21" t="s">
        <v>60</v>
      </c>
      <c r="R158" s="22" t="s">
        <v>278</v>
      </c>
      <c r="S158" s="23" t="s">
        <v>279</v>
      </c>
      <c r="T158" s="22" t="s">
        <v>278</v>
      </c>
      <c r="U158" s="24"/>
      <c r="V158" s="25" t="s">
        <v>63</v>
      </c>
      <c r="W158" s="23" t="s">
        <v>64</v>
      </c>
      <c r="X158" s="26"/>
      <c r="Y158" s="27"/>
      <c r="Z158" s="16"/>
      <c r="AA158" s="23"/>
      <c r="AB158" s="23"/>
      <c r="AC158" s="28"/>
      <c r="AD158" s="29"/>
      <c r="AE158" s="30"/>
      <c r="AF158" s="31"/>
      <c r="AG158" s="32"/>
      <c r="AH158" s="29"/>
      <c r="AI158" s="30"/>
      <c r="AJ158" s="31"/>
      <c r="AK158" s="33"/>
      <c r="AL158" s="31"/>
      <c r="AM158" s="33"/>
      <c r="AN158" s="33"/>
      <c r="AO158" s="34"/>
      <c r="AP158" s="29"/>
      <c r="AQ158" s="23"/>
      <c r="AR158" s="23"/>
    </row>
    <row r="159" spans="1:44" s="35" customFormat="1" ht="18" customHeight="1">
      <c r="A159" s="15">
        <v>64</v>
      </c>
      <c r="B159" s="15" t="s">
        <v>380</v>
      </c>
      <c r="C159" s="16" t="s">
        <v>272</v>
      </c>
      <c r="D159" s="17" t="s">
        <v>273</v>
      </c>
      <c r="E159" s="16" t="s">
        <v>293</v>
      </c>
      <c r="F159" s="17" t="s">
        <v>294</v>
      </c>
      <c r="G159" s="16" t="s">
        <v>295</v>
      </c>
      <c r="H159" s="16" t="s">
        <v>165</v>
      </c>
      <c r="I159" s="17" t="s">
        <v>56</v>
      </c>
      <c r="J159" s="129" t="s">
        <v>381</v>
      </c>
      <c r="K159" s="138" t="s">
        <v>103</v>
      </c>
      <c r="L159" s="132">
        <v>81101500</v>
      </c>
      <c r="M159" s="19">
        <v>6500000</v>
      </c>
      <c r="N159" s="18">
        <v>9</v>
      </c>
      <c r="O159" s="20">
        <v>58500000</v>
      </c>
      <c r="P159" s="21" t="s">
        <v>60</v>
      </c>
      <c r="Q159" s="21" t="s">
        <v>60</v>
      </c>
      <c r="R159" s="22" t="s">
        <v>278</v>
      </c>
      <c r="S159" s="23" t="s">
        <v>279</v>
      </c>
      <c r="T159" s="22" t="s">
        <v>278</v>
      </c>
      <c r="U159" s="24"/>
      <c r="V159" s="25" t="s">
        <v>63</v>
      </c>
      <c r="W159" s="23" t="s">
        <v>64</v>
      </c>
      <c r="X159" s="26"/>
      <c r="Y159" s="27"/>
      <c r="Z159" s="16"/>
      <c r="AA159" s="23"/>
      <c r="AB159" s="23"/>
      <c r="AC159" s="28"/>
      <c r="AD159" s="29"/>
      <c r="AE159" s="30"/>
      <c r="AF159" s="31"/>
      <c r="AG159" s="32"/>
      <c r="AH159" s="29"/>
      <c r="AI159" s="30"/>
      <c r="AJ159" s="31"/>
      <c r="AK159" s="33"/>
      <c r="AL159" s="31"/>
      <c r="AM159" s="33"/>
      <c r="AN159" s="33"/>
      <c r="AO159" s="34"/>
      <c r="AP159" s="29"/>
      <c r="AQ159" s="23"/>
      <c r="AR159" s="23"/>
    </row>
    <row r="160" spans="1:44" s="35" customFormat="1" ht="18" customHeight="1">
      <c r="A160" s="15">
        <v>65</v>
      </c>
      <c r="B160" s="15" t="s">
        <v>382</v>
      </c>
      <c r="C160" s="16" t="s">
        <v>272</v>
      </c>
      <c r="D160" s="17" t="s">
        <v>273</v>
      </c>
      <c r="E160" s="16" t="s">
        <v>293</v>
      </c>
      <c r="F160" s="17" t="s">
        <v>294</v>
      </c>
      <c r="G160" s="16" t="s">
        <v>295</v>
      </c>
      <c r="H160" s="16" t="s">
        <v>165</v>
      </c>
      <c r="I160" s="17" t="s">
        <v>56</v>
      </c>
      <c r="J160" s="129" t="s">
        <v>381</v>
      </c>
      <c r="K160" s="138" t="s">
        <v>103</v>
      </c>
      <c r="L160" s="132">
        <v>81101500</v>
      </c>
      <c r="M160" s="19">
        <v>6500000</v>
      </c>
      <c r="N160" s="18">
        <v>9</v>
      </c>
      <c r="O160" s="20">
        <v>58500000</v>
      </c>
      <c r="P160" s="21" t="s">
        <v>60</v>
      </c>
      <c r="Q160" s="21" t="s">
        <v>60</v>
      </c>
      <c r="R160" s="22" t="s">
        <v>278</v>
      </c>
      <c r="S160" s="23" t="s">
        <v>279</v>
      </c>
      <c r="T160" s="22" t="s">
        <v>278</v>
      </c>
      <c r="U160" s="24"/>
      <c r="V160" s="25" t="s">
        <v>63</v>
      </c>
      <c r="W160" s="23" t="s">
        <v>64</v>
      </c>
      <c r="X160" s="26"/>
      <c r="Y160" s="27"/>
      <c r="Z160" s="16"/>
      <c r="AA160" s="23"/>
      <c r="AB160" s="23"/>
      <c r="AC160" s="28"/>
      <c r="AD160" s="29"/>
      <c r="AE160" s="30"/>
      <c r="AF160" s="31"/>
      <c r="AG160" s="32"/>
      <c r="AH160" s="29"/>
      <c r="AI160" s="30"/>
      <c r="AJ160" s="31"/>
      <c r="AK160" s="33"/>
      <c r="AL160" s="31"/>
      <c r="AM160" s="33"/>
      <c r="AN160" s="33"/>
      <c r="AO160" s="34"/>
      <c r="AP160" s="29"/>
      <c r="AQ160" s="23"/>
      <c r="AR160" s="23"/>
    </row>
    <row r="161" spans="1:44" s="35" customFormat="1" ht="18" customHeight="1">
      <c r="A161" s="15">
        <v>66</v>
      </c>
      <c r="B161" s="15" t="s">
        <v>383</v>
      </c>
      <c r="C161" s="16" t="s">
        <v>272</v>
      </c>
      <c r="D161" s="17" t="s">
        <v>273</v>
      </c>
      <c r="E161" s="16" t="s">
        <v>293</v>
      </c>
      <c r="F161" s="17" t="s">
        <v>294</v>
      </c>
      <c r="G161" s="16" t="s">
        <v>295</v>
      </c>
      <c r="H161" s="16" t="s">
        <v>289</v>
      </c>
      <c r="I161" s="17" t="s">
        <v>56</v>
      </c>
      <c r="J161" s="129" t="s">
        <v>384</v>
      </c>
      <c r="K161" s="138" t="s">
        <v>103</v>
      </c>
      <c r="L161" s="132">
        <v>81101500</v>
      </c>
      <c r="M161" s="19">
        <v>8000000</v>
      </c>
      <c r="N161" s="18">
        <v>9</v>
      </c>
      <c r="O161" s="20">
        <v>72000000</v>
      </c>
      <c r="P161" s="21" t="s">
        <v>60</v>
      </c>
      <c r="Q161" s="21" t="s">
        <v>60</v>
      </c>
      <c r="R161" s="22" t="s">
        <v>278</v>
      </c>
      <c r="S161" s="23" t="s">
        <v>279</v>
      </c>
      <c r="T161" s="22" t="s">
        <v>278</v>
      </c>
      <c r="U161" s="24"/>
      <c r="V161" s="25" t="s">
        <v>63</v>
      </c>
      <c r="W161" s="23" t="s">
        <v>64</v>
      </c>
      <c r="X161" s="26"/>
      <c r="Y161" s="27"/>
      <c r="Z161" s="16"/>
      <c r="AA161" s="23"/>
      <c r="AB161" s="23"/>
      <c r="AC161" s="28"/>
      <c r="AD161" s="29"/>
      <c r="AE161" s="30"/>
      <c r="AF161" s="31"/>
      <c r="AG161" s="32"/>
      <c r="AH161" s="29"/>
      <c r="AI161" s="30"/>
      <c r="AJ161" s="31"/>
      <c r="AK161" s="33"/>
      <c r="AL161" s="31"/>
      <c r="AM161" s="33"/>
      <c r="AN161" s="33"/>
      <c r="AO161" s="34"/>
      <c r="AP161" s="29"/>
      <c r="AQ161" s="23"/>
      <c r="AR161" s="23"/>
    </row>
    <row r="162" spans="1:44" s="35" customFormat="1" ht="18" customHeight="1">
      <c r="A162" s="15">
        <v>67</v>
      </c>
      <c r="B162" s="15" t="s">
        <v>385</v>
      </c>
      <c r="C162" s="16" t="s">
        <v>272</v>
      </c>
      <c r="D162" s="17" t="s">
        <v>273</v>
      </c>
      <c r="E162" s="16" t="s">
        <v>293</v>
      </c>
      <c r="F162" s="17" t="s">
        <v>294</v>
      </c>
      <c r="G162" s="16" t="s">
        <v>295</v>
      </c>
      <c r="H162" s="16" t="s">
        <v>289</v>
      </c>
      <c r="I162" s="17" t="s">
        <v>56</v>
      </c>
      <c r="J162" s="129" t="s">
        <v>386</v>
      </c>
      <c r="K162" s="138" t="s">
        <v>103</v>
      </c>
      <c r="L162" s="132">
        <v>81101500</v>
      </c>
      <c r="M162" s="19">
        <v>7000000</v>
      </c>
      <c r="N162" s="18">
        <v>9</v>
      </c>
      <c r="O162" s="20">
        <v>63000000</v>
      </c>
      <c r="P162" s="21" t="s">
        <v>60</v>
      </c>
      <c r="Q162" s="21" t="s">
        <v>60</v>
      </c>
      <c r="R162" s="22" t="s">
        <v>278</v>
      </c>
      <c r="S162" s="23" t="s">
        <v>279</v>
      </c>
      <c r="T162" s="22" t="s">
        <v>278</v>
      </c>
      <c r="U162" s="24"/>
      <c r="V162" s="25" t="s">
        <v>63</v>
      </c>
      <c r="W162" s="23" t="s">
        <v>64</v>
      </c>
      <c r="X162" s="26"/>
      <c r="Y162" s="27"/>
      <c r="Z162" s="16"/>
      <c r="AA162" s="23"/>
      <c r="AB162" s="23"/>
      <c r="AC162" s="28"/>
      <c r="AD162" s="29"/>
      <c r="AE162" s="30"/>
      <c r="AF162" s="31"/>
      <c r="AG162" s="32"/>
      <c r="AH162" s="29"/>
      <c r="AI162" s="30"/>
      <c r="AJ162" s="31"/>
      <c r="AK162" s="33"/>
      <c r="AL162" s="31"/>
      <c r="AM162" s="33"/>
      <c r="AN162" s="33"/>
      <c r="AO162" s="34"/>
      <c r="AP162" s="29"/>
      <c r="AQ162" s="23"/>
      <c r="AR162" s="23"/>
    </row>
    <row r="163" spans="1:44" s="35" customFormat="1" ht="18" customHeight="1">
      <c r="A163" s="15">
        <v>68</v>
      </c>
      <c r="B163" s="15" t="s">
        <v>387</v>
      </c>
      <c r="C163" s="16" t="s">
        <v>272</v>
      </c>
      <c r="D163" s="17" t="s">
        <v>273</v>
      </c>
      <c r="E163" s="16" t="s">
        <v>293</v>
      </c>
      <c r="F163" s="17" t="s">
        <v>294</v>
      </c>
      <c r="G163" s="16" t="s">
        <v>295</v>
      </c>
      <c r="H163" s="16" t="s">
        <v>285</v>
      </c>
      <c r="I163" s="17" t="s">
        <v>56</v>
      </c>
      <c r="J163" s="129" t="s">
        <v>388</v>
      </c>
      <c r="K163" s="138" t="s">
        <v>103</v>
      </c>
      <c r="L163" s="132">
        <v>93141500</v>
      </c>
      <c r="M163" s="19">
        <v>6000000</v>
      </c>
      <c r="N163" s="18">
        <v>9</v>
      </c>
      <c r="O163" s="20">
        <v>54000000</v>
      </c>
      <c r="P163" s="21" t="s">
        <v>60</v>
      </c>
      <c r="Q163" s="21" t="s">
        <v>60</v>
      </c>
      <c r="R163" s="22" t="s">
        <v>278</v>
      </c>
      <c r="S163" s="23" t="s">
        <v>279</v>
      </c>
      <c r="T163" s="22" t="s">
        <v>278</v>
      </c>
      <c r="U163" s="24"/>
      <c r="V163" s="25" t="s">
        <v>63</v>
      </c>
      <c r="W163" s="23" t="s">
        <v>64</v>
      </c>
      <c r="X163" s="26"/>
      <c r="Y163" s="27"/>
      <c r="Z163" s="16"/>
      <c r="AA163" s="23"/>
      <c r="AB163" s="23"/>
      <c r="AC163" s="28"/>
      <c r="AD163" s="29"/>
      <c r="AE163" s="30"/>
      <c r="AF163" s="31"/>
      <c r="AG163" s="32"/>
      <c r="AH163" s="29"/>
      <c r="AI163" s="30"/>
      <c r="AJ163" s="31"/>
      <c r="AK163" s="33"/>
      <c r="AL163" s="31"/>
      <c r="AM163" s="33"/>
      <c r="AN163" s="33"/>
      <c r="AO163" s="34"/>
      <c r="AP163" s="29"/>
      <c r="AQ163" s="23"/>
      <c r="AR163" s="23"/>
    </row>
    <row r="164" spans="1:44" s="35" customFormat="1" ht="18" customHeight="1">
      <c r="A164" s="15">
        <v>69</v>
      </c>
      <c r="B164" s="15" t="s">
        <v>389</v>
      </c>
      <c r="C164" s="16" t="s">
        <v>272</v>
      </c>
      <c r="D164" s="17" t="s">
        <v>273</v>
      </c>
      <c r="E164" s="16" t="s">
        <v>293</v>
      </c>
      <c r="F164" s="17" t="s">
        <v>294</v>
      </c>
      <c r="G164" s="16" t="s">
        <v>295</v>
      </c>
      <c r="H164" s="16" t="s">
        <v>285</v>
      </c>
      <c r="I164" s="17" t="s">
        <v>56</v>
      </c>
      <c r="J164" s="129" t="s">
        <v>388</v>
      </c>
      <c r="K164" s="138" t="s">
        <v>103</v>
      </c>
      <c r="L164" s="132">
        <v>93141500</v>
      </c>
      <c r="M164" s="19">
        <v>6000000</v>
      </c>
      <c r="N164" s="18">
        <v>9</v>
      </c>
      <c r="O164" s="20">
        <v>54000000</v>
      </c>
      <c r="P164" s="21" t="s">
        <v>60</v>
      </c>
      <c r="Q164" s="21" t="s">
        <v>60</v>
      </c>
      <c r="R164" s="22" t="s">
        <v>278</v>
      </c>
      <c r="S164" s="23" t="s">
        <v>279</v>
      </c>
      <c r="T164" s="22" t="s">
        <v>278</v>
      </c>
      <c r="U164" s="24"/>
      <c r="V164" s="25" t="s">
        <v>63</v>
      </c>
      <c r="W164" s="23" t="s">
        <v>64</v>
      </c>
      <c r="X164" s="26"/>
      <c r="Y164" s="27"/>
      <c r="Z164" s="16"/>
      <c r="AA164" s="23"/>
      <c r="AB164" s="23"/>
      <c r="AC164" s="28"/>
      <c r="AD164" s="29"/>
      <c r="AE164" s="30"/>
      <c r="AF164" s="31"/>
      <c r="AG164" s="32"/>
      <c r="AH164" s="29"/>
      <c r="AI164" s="30"/>
      <c r="AJ164" s="31"/>
      <c r="AK164" s="33"/>
      <c r="AL164" s="31"/>
      <c r="AM164" s="33"/>
      <c r="AN164" s="33"/>
      <c r="AO164" s="34"/>
      <c r="AP164" s="29"/>
      <c r="AQ164" s="23"/>
      <c r="AR164" s="23"/>
    </row>
    <row r="165" spans="1:44" s="35" customFormat="1" ht="18" customHeight="1">
      <c r="A165" s="15">
        <v>70</v>
      </c>
      <c r="B165" s="15" t="s">
        <v>390</v>
      </c>
      <c r="C165" s="16" t="s">
        <v>272</v>
      </c>
      <c r="D165" s="17" t="s">
        <v>273</v>
      </c>
      <c r="E165" s="16" t="s">
        <v>293</v>
      </c>
      <c r="F165" s="17" t="s">
        <v>294</v>
      </c>
      <c r="G165" s="16" t="s">
        <v>295</v>
      </c>
      <c r="H165" s="16" t="s">
        <v>391</v>
      </c>
      <c r="I165" s="17" t="s">
        <v>56</v>
      </c>
      <c r="J165" s="129" t="s">
        <v>381</v>
      </c>
      <c r="K165" s="138" t="s">
        <v>103</v>
      </c>
      <c r="L165" s="132">
        <v>81101500</v>
      </c>
      <c r="M165" s="19">
        <v>8000000</v>
      </c>
      <c r="N165" s="18">
        <v>9</v>
      </c>
      <c r="O165" s="20">
        <v>72000000</v>
      </c>
      <c r="P165" s="21" t="s">
        <v>60</v>
      </c>
      <c r="Q165" s="21" t="s">
        <v>60</v>
      </c>
      <c r="R165" s="22" t="s">
        <v>278</v>
      </c>
      <c r="S165" s="23" t="s">
        <v>279</v>
      </c>
      <c r="T165" s="22" t="s">
        <v>278</v>
      </c>
      <c r="U165" s="24"/>
      <c r="V165" s="25" t="s">
        <v>63</v>
      </c>
      <c r="W165" s="23" t="s">
        <v>64</v>
      </c>
      <c r="X165" s="26"/>
      <c r="Y165" s="27"/>
      <c r="Z165" s="16"/>
      <c r="AA165" s="23"/>
      <c r="AB165" s="23"/>
      <c r="AC165" s="28"/>
      <c r="AD165" s="29"/>
      <c r="AE165" s="30"/>
      <c r="AF165" s="31"/>
      <c r="AG165" s="32"/>
      <c r="AH165" s="29"/>
      <c r="AI165" s="30"/>
      <c r="AJ165" s="31"/>
      <c r="AK165" s="33"/>
      <c r="AL165" s="31"/>
      <c r="AM165" s="33"/>
      <c r="AN165" s="33"/>
      <c r="AO165" s="34"/>
      <c r="AP165" s="29"/>
      <c r="AQ165" s="23"/>
      <c r="AR165" s="23"/>
    </row>
    <row r="166" spans="1:44" s="35" customFormat="1" ht="18" customHeight="1">
      <c r="A166" s="15">
        <v>71</v>
      </c>
      <c r="B166" s="15" t="s">
        <v>392</v>
      </c>
      <c r="C166" s="16" t="s">
        <v>272</v>
      </c>
      <c r="D166" s="17" t="s">
        <v>273</v>
      </c>
      <c r="E166" s="16" t="s">
        <v>274</v>
      </c>
      <c r="F166" s="17" t="s">
        <v>275</v>
      </c>
      <c r="G166" s="16" t="s">
        <v>276</v>
      </c>
      <c r="H166" s="16" t="s">
        <v>113</v>
      </c>
      <c r="I166" s="17" t="s">
        <v>56</v>
      </c>
      <c r="J166" s="129" t="s">
        <v>393</v>
      </c>
      <c r="K166" s="138" t="s">
        <v>103</v>
      </c>
      <c r="L166" s="132">
        <v>93141500</v>
      </c>
      <c r="M166" s="19">
        <v>7000000</v>
      </c>
      <c r="N166" s="18">
        <v>9</v>
      </c>
      <c r="O166" s="20">
        <v>63000000</v>
      </c>
      <c r="P166" s="21" t="s">
        <v>60</v>
      </c>
      <c r="Q166" s="21" t="s">
        <v>60</v>
      </c>
      <c r="R166" s="22" t="s">
        <v>278</v>
      </c>
      <c r="S166" s="23" t="s">
        <v>279</v>
      </c>
      <c r="T166" s="22" t="s">
        <v>278</v>
      </c>
      <c r="U166" s="24"/>
      <c r="V166" s="25" t="s">
        <v>63</v>
      </c>
      <c r="W166" s="23" t="s">
        <v>64</v>
      </c>
      <c r="X166" s="26"/>
      <c r="Y166" s="27"/>
      <c r="Z166" s="16"/>
      <c r="AA166" s="23"/>
      <c r="AB166" s="23"/>
      <c r="AC166" s="28"/>
      <c r="AD166" s="29"/>
      <c r="AE166" s="30"/>
      <c r="AF166" s="31"/>
      <c r="AG166" s="32"/>
      <c r="AH166" s="29"/>
      <c r="AI166" s="30"/>
      <c r="AJ166" s="31"/>
      <c r="AK166" s="33"/>
      <c r="AL166" s="31"/>
      <c r="AM166" s="33"/>
      <c r="AN166" s="33"/>
      <c r="AO166" s="34"/>
      <c r="AP166" s="29"/>
      <c r="AQ166" s="23"/>
      <c r="AR166" s="23"/>
    </row>
    <row r="167" spans="1:44" s="35" customFormat="1" ht="18" customHeight="1">
      <c r="A167" s="15">
        <v>72</v>
      </c>
      <c r="B167" s="15" t="s">
        <v>394</v>
      </c>
      <c r="C167" s="16" t="s">
        <v>272</v>
      </c>
      <c r="D167" s="17" t="s">
        <v>273</v>
      </c>
      <c r="E167" s="16" t="s">
        <v>274</v>
      </c>
      <c r="F167" s="17" t="s">
        <v>275</v>
      </c>
      <c r="G167" s="16" t="s">
        <v>276</v>
      </c>
      <c r="H167" s="16" t="s">
        <v>113</v>
      </c>
      <c r="I167" s="17" t="s">
        <v>56</v>
      </c>
      <c r="J167" s="129" t="s">
        <v>395</v>
      </c>
      <c r="K167" s="138" t="s">
        <v>103</v>
      </c>
      <c r="L167" s="132">
        <v>84111502</v>
      </c>
      <c r="M167" s="19">
        <v>3700000</v>
      </c>
      <c r="N167" s="18">
        <v>10</v>
      </c>
      <c r="O167" s="20">
        <v>37000000</v>
      </c>
      <c r="P167" s="21" t="s">
        <v>60</v>
      </c>
      <c r="Q167" s="21" t="s">
        <v>60</v>
      </c>
      <c r="R167" s="22" t="s">
        <v>278</v>
      </c>
      <c r="S167" s="23" t="s">
        <v>279</v>
      </c>
      <c r="T167" s="22" t="s">
        <v>278</v>
      </c>
      <c r="U167" s="24"/>
      <c r="V167" s="25" t="s">
        <v>63</v>
      </c>
      <c r="W167" s="23" t="s">
        <v>64</v>
      </c>
      <c r="X167" s="26"/>
      <c r="Y167" s="27"/>
      <c r="Z167" s="16"/>
      <c r="AA167" s="23"/>
      <c r="AB167" s="23"/>
      <c r="AC167" s="28"/>
      <c r="AD167" s="29"/>
      <c r="AE167" s="30"/>
      <c r="AF167" s="31"/>
      <c r="AG167" s="32"/>
      <c r="AH167" s="29"/>
      <c r="AI167" s="30"/>
      <c r="AJ167" s="31"/>
      <c r="AK167" s="33"/>
      <c r="AL167" s="31"/>
      <c r="AM167" s="33"/>
      <c r="AN167" s="33"/>
      <c r="AO167" s="34"/>
      <c r="AP167" s="29"/>
      <c r="AQ167" s="23"/>
      <c r="AR167" s="23"/>
    </row>
    <row r="168" spans="1:44" s="35" customFormat="1" ht="18" customHeight="1">
      <c r="A168" s="15">
        <v>73</v>
      </c>
      <c r="B168" s="15" t="s">
        <v>396</v>
      </c>
      <c r="C168" s="16" t="s">
        <v>272</v>
      </c>
      <c r="D168" s="17" t="s">
        <v>273</v>
      </c>
      <c r="E168" s="16" t="s">
        <v>274</v>
      </c>
      <c r="F168" s="17" t="s">
        <v>311</v>
      </c>
      <c r="G168" s="16" t="s">
        <v>276</v>
      </c>
      <c r="H168" s="16" t="s">
        <v>116</v>
      </c>
      <c r="I168" s="17" t="s">
        <v>56</v>
      </c>
      <c r="J168" s="129" t="s">
        <v>397</v>
      </c>
      <c r="K168" s="138" t="s">
        <v>103</v>
      </c>
      <c r="L168" s="132">
        <v>93141500</v>
      </c>
      <c r="M168" s="19">
        <v>3000000</v>
      </c>
      <c r="N168" s="18">
        <v>6</v>
      </c>
      <c r="O168" s="20">
        <v>18000000</v>
      </c>
      <c r="P168" s="21" t="s">
        <v>60</v>
      </c>
      <c r="Q168" s="21" t="s">
        <v>60</v>
      </c>
      <c r="R168" s="22" t="s">
        <v>278</v>
      </c>
      <c r="S168" s="23" t="s">
        <v>279</v>
      </c>
      <c r="T168" s="22" t="s">
        <v>278</v>
      </c>
      <c r="U168" s="24"/>
      <c r="V168" s="25" t="s">
        <v>63</v>
      </c>
      <c r="W168" s="23" t="s">
        <v>64</v>
      </c>
      <c r="X168" s="26"/>
      <c r="Y168" s="27"/>
      <c r="Z168" s="16"/>
      <c r="AA168" s="23"/>
      <c r="AB168" s="23"/>
      <c r="AC168" s="28"/>
      <c r="AD168" s="29"/>
      <c r="AE168" s="30"/>
      <c r="AF168" s="31"/>
      <c r="AG168" s="32"/>
      <c r="AH168" s="29"/>
      <c r="AI168" s="30"/>
      <c r="AJ168" s="31"/>
      <c r="AK168" s="33"/>
      <c r="AL168" s="31"/>
      <c r="AM168" s="33"/>
      <c r="AN168" s="33"/>
      <c r="AO168" s="34"/>
      <c r="AP168" s="29"/>
      <c r="AQ168" s="23"/>
      <c r="AR168" s="23"/>
    </row>
    <row r="169" spans="1:44" s="35" customFormat="1" ht="18" customHeight="1">
      <c r="A169" s="15">
        <v>74</v>
      </c>
      <c r="B169" s="15" t="s">
        <v>398</v>
      </c>
      <c r="C169" s="16" t="s">
        <v>272</v>
      </c>
      <c r="D169" s="17" t="s">
        <v>273</v>
      </c>
      <c r="E169" s="16" t="s">
        <v>293</v>
      </c>
      <c r="F169" s="17" t="s">
        <v>294</v>
      </c>
      <c r="G169" s="16" t="s">
        <v>295</v>
      </c>
      <c r="H169" s="16" t="s">
        <v>214</v>
      </c>
      <c r="I169" s="17" t="s">
        <v>56</v>
      </c>
      <c r="J169" s="129" t="s">
        <v>399</v>
      </c>
      <c r="K169" s="138" t="s">
        <v>103</v>
      </c>
      <c r="L169" s="132">
        <v>80121700</v>
      </c>
      <c r="M169" s="19">
        <v>5000000</v>
      </c>
      <c r="N169" s="18">
        <v>9</v>
      </c>
      <c r="O169" s="20">
        <v>45000000</v>
      </c>
      <c r="P169" s="21" t="s">
        <v>60</v>
      </c>
      <c r="Q169" s="21" t="s">
        <v>60</v>
      </c>
      <c r="R169" s="22" t="s">
        <v>278</v>
      </c>
      <c r="S169" s="23" t="s">
        <v>279</v>
      </c>
      <c r="T169" s="22" t="s">
        <v>278</v>
      </c>
      <c r="U169" s="24"/>
      <c r="V169" s="25" t="s">
        <v>63</v>
      </c>
      <c r="W169" s="23" t="s">
        <v>64</v>
      </c>
      <c r="X169" s="26"/>
      <c r="Y169" s="27"/>
      <c r="Z169" s="16"/>
      <c r="AA169" s="23"/>
      <c r="AB169" s="23"/>
      <c r="AC169" s="28"/>
      <c r="AD169" s="29"/>
      <c r="AE169" s="30"/>
      <c r="AF169" s="31"/>
      <c r="AG169" s="32"/>
      <c r="AH169" s="29"/>
      <c r="AI169" s="30"/>
      <c r="AJ169" s="31"/>
      <c r="AK169" s="33"/>
      <c r="AL169" s="31"/>
      <c r="AM169" s="33"/>
      <c r="AN169" s="33"/>
      <c r="AO169" s="34"/>
      <c r="AP169" s="29"/>
      <c r="AQ169" s="23"/>
      <c r="AR169" s="23"/>
    </row>
    <row r="170" spans="1:44" s="35" customFormat="1" ht="18" customHeight="1">
      <c r="A170" s="15">
        <v>75</v>
      </c>
      <c r="B170" s="15" t="s">
        <v>400</v>
      </c>
      <c r="C170" s="16" t="s">
        <v>272</v>
      </c>
      <c r="D170" s="17" t="s">
        <v>273</v>
      </c>
      <c r="E170" s="16" t="s">
        <v>274</v>
      </c>
      <c r="F170" s="17" t="s">
        <v>275</v>
      </c>
      <c r="G170" s="16" t="s">
        <v>276</v>
      </c>
      <c r="H170" s="16" t="s">
        <v>165</v>
      </c>
      <c r="I170" s="17" t="s">
        <v>56</v>
      </c>
      <c r="J170" s="129" t="s">
        <v>401</v>
      </c>
      <c r="K170" s="138" t="s">
        <v>103</v>
      </c>
      <c r="L170" s="132">
        <v>81101500</v>
      </c>
      <c r="M170" s="19">
        <v>8000000</v>
      </c>
      <c r="N170" s="18">
        <v>9</v>
      </c>
      <c r="O170" s="20">
        <v>72000000</v>
      </c>
      <c r="P170" s="21" t="s">
        <v>60</v>
      </c>
      <c r="Q170" s="21" t="s">
        <v>60</v>
      </c>
      <c r="R170" s="22" t="s">
        <v>278</v>
      </c>
      <c r="S170" s="23" t="s">
        <v>279</v>
      </c>
      <c r="T170" s="22" t="s">
        <v>278</v>
      </c>
      <c r="U170" s="24"/>
      <c r="V170" s="25" t="s">
        <v>63</v>
      </c>
      <c r="W170" s="23" t="s">
        <v>64</v>
      </c>
      <c r="X170" s="26"/>
      <c r="Y170" s="27"/>
      <c r="Z170" s="16"/>
      <c r="AA170" s="23"/>
      <c r="AB170" s="23"/>
      <c r="AC170" s="28"/>
      <c r="AD170" s="29"/>
      <c r="AE170" s="30"/>
      <c r="AF170" s="31"/>
      <c r="AG170" s="32"/>
      <c r="AH170" s="29"/>
      <c r="AI170" s="30"/>
      <c r="AJ170" s="31"/>
      <c r="AK170" s="33"/>
      <c r="AL170" s="31"/>
      <c r="AM170" s="33"/>
      <c r="AN170" s="33"/>
      <c r="AO170" s="34"/>
      <c r="AP170" s="29"/>
      <c r="AQ170" s="23"/>
      <c r="AR170" s="23"/>
    </row>
    <row r="171" spans="1:44" s="35" customFormat="1" ht="18" customHeight="1">
      <c r="A171" s="15">
        <v>76</v>
      </c>
      <c r="B171" s="15" t="s">
        <v>402</v>
      </c>
      <c r="C171" s="16" t="s">
        <v>272</v>
      </c>
      <c r="D171" s="17" t="s">
        <v>273</v>
      </c>
      <c r="E171" s="16" t="s">
        <v>274</v>
      </c>
      <c r="F171" s="17" t="s">
        <v>311</v>
      </c>
      <c r="G171" s="16" t="s">
        <v>276</v>
      </c>
      <c r="H171" s="16" t="s">
        <v>214</v>
      </c>
      <c r="I171" s="17" t="s">
        <v>56</v>
      </c>
      <c r="J171" s="129" t="s">
        <v>403</v>
      </c>
      <c r="K171" s="127" t="s">
        <v>81</v>
      </c>
      <c r="L171" s="132" t="s">
        <v>404</v>
      </c>
      <c r="M171" s="19">
        <v>16784000</v>
      </c>
      <c r="N171" s="18">
        <v>1</v>
      </c>
      <c r="O171" s="20">
        <v>11166000</v>
      </c>
      <c r="P171" s="21" t="s">
        <v>73</v>
      </c>
      <c r="Q171" s="21" t="s">
        <v>405</v>
      </c>
      <c r="R171" s="22" t="s">
        <v>278</v>
      </c>
      <c r="S171" s="23" t="s">
        <v>279</v>
      </c>
      <c r="T171" s="22" t="s">
        <v>278</v>
      </c>
      <c r="U171" s="24"/>
      <c r="V171" s="25" t="s">
        <v>63</v>
      </c>
      <c r="W171" s="23" t="s">
        <v>83</v>
      </c>
      <c r="X171" s="26"/>
      <c r="Y171" s="27"/>
      <c r="Z171" s="16"/>
      <c r="AA171" s="23"/>
      <c r="AB171" s="23"/>
      <c r="AC171" s="28"/>
      <c r="AD171" s="29"/>
      <c r="AE171" s="30"/>
      <c r="AF171" s="31"/>
      <c r="AG171" s="32"/>
      <c r="AH171" s="29"/>
      <c r="AI171" s="30"/>
      <c r="AJ171" s="31"/>
      <c r="AK171" s="33"/>
      <c r="AL171" s="31"/>
      <c r="AM171" s="33"/>
      <c r="AN171" s="33"/>
      <c r="AO171" s="34"/>
      <c r="AP171" s="29"/>
      <c r="AQ171" s="23"/>
      <c r="AR171" s="23"/>
    </row>
    <row r="172" spans="1:44" s="35" customFormat="1" ht="18" customHeight="1">
      <c r="A172" s="15">
        <v>77</v>
      </c>
      <c r="B172" s="15" t="s">
        <v>406</v>
      </c>
      <c r="C172" s="16" t="s">
        <v>272</v>
      </c>
      <c r="D172" s="17" t="s">
        <v>273</v>
      </c>
      <c r="E172" s="16" t="s">
        <v>293</v>
      </c>
      <c r="F172" s="17" t="s">
        <v>294</v>
      </c>
      <c r="G172" s="16" t="s">
        <v>295</v>
      </c>
      <c r="H172" s="16" t="s">
        <v>407</v>
      </c>
      <c r="I172" s="17" t="s">
        <v>56</v>
      </c>
      <c r="J172" s="129" t="s">
        <v>408</v>
      </c>
      <c r="K172" s="127" t="s">
        <v>409</v>
      </c>
      <c r="L172" s="132">
        <v>82101504</v>
      </c>
      <c r="M172" s="19">
        <v>2000000</v>
      </c>
      <c r="N172" s="18">
        <v>12</v>
      </c>
      <c r="O172" s="20">
        <v>24000000</v>
      </c>
      <c r="P172" s="21" t="s">
        <v>410</v>
      </c>
      <c r="Q172" s="21" t="s">
        <v>410</v>
      </c>
      <c r="R172" s="22" t="s">
        <v>278</v>
      </c>
      <c r="S172" s="23" t="s">
        <v>279</v>
      </c>
      <c r="T172" s="22" t="s">
        <v>278</v>
      </c>
      <c r="U172" s="24"/>
      <c r="V172" s="25" t="s">
        <v>63</v>
      </c>
      <c r="W172" s="23" t="s">
        <v>83</v>
      </c>
      <c r="X172" s="26"/>
      <c r="Y172" s="27"/>
      <c r="Z172" s="16"/>
      <c r="AA172" s="23"/>
      <c r="AB172" s="23"/>
      <c r="AC172" s="28"/>
      <c r="AD172" s="29"/>
      <c r="AE172" s="30"/>
      <c r="AF172" s="31"/>
      <c r="AG172" s="32"/>
      <c r="AH172" s="29"/>
      <c r="AI172" s="30"/>
      <c r="AJ172" s="31"/>
      <c r="AK172" s="33"/>
      <c r="AL172" s="31"/>
      <c r="AM172" s="33"/>
      <c r="AN172" s="33"/>
      <c r="AO172" s="34"/>
      <c r="AP172" s="29"/>
      <c r="AQ172" s="23"/>
      <c r="AR172" s="23"/>
    </row>
    <row r="173" spans="1:44" s="35" customFormat="1" ht="18" customHeight="1">
      <c r="A173" s="15">
        <v>78</v>
      </c>
      <c r="B173" s="15" t="s">
        <v>411</v>
      </c>
      <c r="C173" s="16" t="s">
        <v>272</v>
      </c>
      <c r="D173" s="17" t="s">
        <v>273</v>
      </c>
      <c r="E173" s="16" t="s">
        <v>274</v>
      </c>
      <c r="F173" s="17" t="s">
        <v>275</v>
      </c>
      <c r="G173" s="16" t="s">
        <v>276</v>
      </c>
      <c r="H173" s="16" t="s">
        <v>116</v>
      </c>
      <c r="I173" s="17" t="s">
        <v>56</v>
      </c>
      <c r="J173" s="129" t="s">
        <v>412</v>
      </c>
      <c r="K173" s="127" t="s">
        <v>81</v>
      </c>
      <c r="L173" s="132" t="s">
        <v>82</v>
      </c>
      <c r="M173" s="19">
        <v>2872000</v>
      </c>
      <c r="N173" s="18">
        <v>1</v>
      </c>
      <c r="O173" s="19">
        <v>2872000</v>
      </c>
      <c r="P173" s="21" t="s">
        <v>73</v>
      </c>
      <c r="Q173" s="21" t="s">
        <v>413</v>
      </c>
      <c r="R173" s="22" t="s">
        <v>278</v>
      </c>
      <c r="S173" s="23" t="s">
        <v>279</v>
      </c>
      <c r="T173" s="22" t="s">
        <v>278</v>
      </c>
      <c r="U173" s="24"/>
      <c r="V173" s="25" t="s">
        <v>63</v>
      </c>
      <c r="W173" s="23" t="s">
        <v>64</v>
      </c>
      <c r="X173" s="26"/>
      <c r="Y173" s="27"/>
      <c r="Z173" s="16"/>
      <c r="AA173" s="23"/>
      <c r="AB173" s="23"/>
      <c r="AC173" s="28"/>
      <c r="AD173" s="29"/>
      <c r="AE173" s="30"/>
      <c r="AF173" s="31"/>
      <c r="AG173" s="32"/>
      <c r="AH173" s="29"/>
      <c r="AI173" s="30"/>
      <c r="AJ173" s="31"/>
      <c r="AK173" s="33"/>
      <c r="AL173" s="31"/>
      <c r="AM173" s="33"/>
      <c r="AN173" s="33"/>
      <c r="AO173" s="34"/>
      <c r="AP173" s="29"/>
      <c r="AQ173" s="23"/>
      <c r="AR173" s="23"/>
    </row>
    <row r="174" spans="1:44" s="35" customFormat="1" ht="18" customHeight="1">
      <c r="A174" s="15">
        <v>79</v>
      </c>
      <c r="B174" s="15" t="s">
        <v>414</v>
      </c>
      <c r="C174" s="16" t="s">
        <v>272</v>
      </c>
      <c r="D174" s="17" t="s">
        <v>273</v>
      </c>
      <c r="E174" s="16" t="s">
        <v>274</v>
      </c>
      <c r="F174" s="17" t="s">
        <v>275</v>
      </c>
      <c r="G174" s="16" t="s">
        <v>276</v>
      </c>
      <c r="H174" s="16" t="s">
        <v>415</v>
      </c>
      <c r="I174" s="17" t="s">
        <v>56</v>
      </c>
      <c r="J174" s="129" t="s">
        <v>403</v>
      </c>
      <c r="K174" s="127" t="s">
        <v>81</v>
      </c>
      <c r="L174" s="132" t="s">
        <v>404</v>
      </c>
      <c r="M174" s="19">
        <v>866667</v>
      </c>
      <c r="N174" s="18">
        <v>1</v>
      </c>
      <c r="O174" s="20">
        <v>7800000</v>
      </c>
      <c r="P174" s="21" t="s">
        <v>60</v>
      </c>
      <c r="Q174" s="21" t="s">
        <v>413</v>
      </c>
      <c r="R174" s="22" t="s">
        <v>278</v>
      </c>
      <c r="S174" s="23" t="s">
        <v>279</v>
      </c>
      <c r="T174" s="22" t="s">
        <v>278</v>
      </c>
      <c r="U174" s="24"/>
      <c r="V174" s="25" t="s">
        <v>63</v>
      </c>
      <c r="W174" s="23" t="s">
        <v>83</v>
      </c>
      <c r="X174" s="26"/>
      <c r="Y174" s="27"/>
      <c r="Z174" s="16"/>
      <c r="AA174" s="23"/>
      <c r="AB174" s="23"/>
      <c r="AC174" s="28"/>
      <c r="AD174" s="29"/>
      <c r="AE174" s="30"/>
      <c r="AF174" s="31"/>
      <c r="AG174" s="32"/>
      <c r="AH174" s="29"/>
      <c r="AI174" s="30"/>
      <c r="AJ174" s="31"/>
      <c r="AK174" s="33"/>
      <c r="AL174" s="31"/>
      <c r="AM174" s="33"/>
      <c r="AN174" s="33"/>
      <c r="AO174" s="34"/>
      <c r="AP174" s="29"/>
      <c r="AQ174" s="23"/>
      <c r="AR174" s="23"/>
    </row>
    <row r="175" spans="1:44" s="35" customFormat="1" ht="18" customHeight="1">
      <c r="A175" s="15">
        <v>80</v>
      </c>
      <c r="B175" s="15" t="s">
        <v>416</v>
      </c>
      <c r="C175" s="16" t="s">
        <v>272</v>
      </c>
      <c r="D175" s="17" t="s">
        <v>273</v>
      </c>
      <c r="E175" s="16" t="s">
        <v>274</v>
      </c>
      <c r="F175" s="17" t="s">
        <v>275</v>
      </c>
      <c r="G175" s="16" t="s">
        <v>276</v>
      </c>
      <c r="H175" s="16" t="s">
        <v>417</v>
      </c>
      <c r="I175" s="17" t="s">
        <v>56</v>
      </c>
      <c r="J175" s="129" t="s">
        <v>418</v>
      </c>
      <c r="K175" s="127" t="s">
        <v>81</v>
      </c>
      <c r="L175" s="132" t="s">
        <v>404</v>
      </c>
      <c r="M175" s="19">
        <v>937000</v>
      </c>
      <c r="N175" s="18">
        <v>1</v>
      </c>
      <c r="O175" s="20">
        <v>9370000</v>
      </c>
      <c r="P175" s="21" t="s">
        <v>60</v>
      </c>
      <c r="Q175" s="21" t="s">
        <v>60</v>
      </c>
      <c r="R175" s="22" t="s">
        <v>278</v>
      </c>
      <c r="S175" s="23" t="s">
        <v>279</v>
      </c>
      <c r="T175" s="22" t="s">
        <v>278</v>
      </c>
      <c r="U175" s="24"/>
      <c r="V175" s="25" t="s">
        <v>63</v>
      </c>
      <c r="W175" s="23" t="s">
        <v>83</v>
      </c>
      <c r="X175" s="26"/>
      <c r="Y175" s="27"/>
      <c r="Z175" s="16"/>
      <c r="AA175" s="23"/>
      <c r="AB175" s="23"/>
      <c r="AC175" s="28"/>
      <c r="AD175" s="29"/>
      <c r="AE175" s="30"/>
      <c r="AF175" s="31"/>
      <c r="AG175" s="32"/>
      <c r="AH175" s="29"/>
      <c r="AI175" s="30"/>
      <c r="AJ175" s="31"/>
      <c r="AK175" s="33"/>
      <c r="AL175" s="31"/>
      <c r="AM175" s="33"/>
      <c r="AN175" s="33"/>
      <c r="AO175" s="34"/>
      <c r="AP175" s="29"/>
      <c r="AQ175" s="23"/>
      <c r="AR175" s="23"/>
    </row>
    <row r="176" spans="1:44" s="35" customFormat="1" ht="18" customHeight="1">
      <c r="A176" s="15">
        <v>81</v>
      </c>
      <c r="B176" s="15" t="s">
        <v>419</v>
      </c>
      <c r="C176" s="16" t="s">
        <v>272</v>
      </c>
      <c r="D176" s="17" t="s">
        <v>273</v>
      </c>
      <c r="E176" s="16" t="s">
        <v>293</v>
      </c>
      <c r="F176" s="17" t="s">
        <v>294</v>
      </c>
      <c r="G176" s="16" t="s">
        <v>295</v>
      </c>
      <c r="H176" s="16" t="s">
        <v>289</v>
      </c>
      <c r="I176" s="17" t="s">
        <v>56</v>
      </c>
      <c r="J176" s="129" t="s">
        <v>420</v>
      </c>
      <c r="K176" s="127" t="s">
        <v>81</v>
      </c>
      <c r="L176" s="132">
        <v>80161501</v>
      </c>
      <c r="M176" s="19">
        <v>18300000</v>
      </c>
      <c r="N176" s="18">
        <v>1</v>
      </c>
      <c r="O176" s="20">
        <v>18300000</v>
      </c>
      <c r="P176" s="21" t="s">
        <v>73</v>
      </c>
      <c r="Q176" s="21" t="s">
        <v>405</v>
      </c>
      <c r="R176" s="22" t="s">
        <v>278</v>
      </c>
      <c r="S176" s="23" t="s">
        <v>279</v>
      </c>
      <c r="T176" s="22" t="s">
        <v>278</v>
      </c>
      <c r="U176" s="24"/>
      <c r="V176" s="25" t="s">
        <v>63</v>
      </c>
      <c r="W176" s="23" t="s">
        <v>83</v>
      </c>
      <c r="X176" s="26"/>
      <c r="Y176" s="27"/>
      <c r="Z176" s="16"/>
      <c r="AA176" s="23"/>
      <c r="AB176" s="23"/>
      <c r="AC176" s="28"/>
      <c r="AD176" s="29"/>
      <c r="AE176" s="30"/>
      <c r="AF176" s="31"/>
      <c r="AG176" s="32"/>
      <c r="AH176" s="29"/>
      <c r="AI176" s="30"/>
      <c r="AJ176" s="31"/>
      <c r="AK176" s="33"/>
      <c r="AL176" s="31"/>
      <c r="AM176" s="33"/>
      <c r="AN176" s="33"/>
      <c r="AO176" s="34"/>
      <c r="AP176" s="29"/>
      <c r="AQ176" s="23"/>
      <c r="AR176" s="23"/>
    </row>
    <row r="177" spans="1:44" s="35" customFormat="1" ht="18" customHeight="1">
      <c r="A177" s="15">
        <v>82</v>
      </c>
      <c r="B177" s="15" t="s">
        <v>421</v>
      </c>
      <c r="C177" s="16" t="s">
        <v>272</v>
      </c>
      <c r="D177" s="17" t="s">
        <v>273</v>
      </c>
      <c r="E177" s="16" t="s">
        <v>274</v>
      </c>
      <c r="F177" s="17" t="s">
        <v>275</v>
      </c>
      <c r="G177" s="16" t="s">
        <v>276</v>
      </c>
      <c r="H177" s="16" t="s">
        <v>165</v>
      </c>
      <c r="I177" s="17" t="s">
        <v>56</v>
      </c>
      <c r="J177" s="129" t="s">
        <v>418</v>
      </c>
      <c r="K177" s="127" t="s">
        <v>81</v>
      </c>
      <c r="L177" s="132" t="s">
        <v>404</v>
      </c>
      <c r="M177" s="19">
        <v>3391667</v>
      </c>
      <c r="N177" s="18">
        <v>1</v>
      </c>
      <c r="O177" s="20">
        <v>20350000</v>
      </c>
      <c r="P177" s="21" t="s">
        <v>73</v>
      </c>
      <c r="Q177" s="21" t="s">
        <v>405</v>
      </c>
      <c r="R177" s="22" t="s">
        <v>278</v>
      </c>
      <c r="S177" s="23" t="s">
        <v>279</v>
      </c>
      <c r="T177" s="22" t="s">
        <v>278</v>
      </c>
      <c r="U177" s="24"/>
      <c r="V177" s="25" t="s">
        <v>63</v>
      </c>
      <c r="W177" s="23" t="s">
        <v>83</v>
      </c>
      <c r="X177" s="26"/>
      <c r="Y177" s="27"/>
      <c r="Z177" s="16"/>
      <c r="AA177" s="23"/>
      <c r="AB177" s="23"/>
      <c r="AC177" s="28"/>
      <c r="AD177" s="29"/>
      <c r="AE177" s="30"/>
      <c r="AF177" s="31"/>
      <c r="AG177" s="32"/>
      <c r="AH177" s="29"/>
      <c r="AI177" s="30"/>
      <c r="AJ177" s="31"/>
      <c r="AK177" s="33"/>
      <c r="AL177" s="31"/>
      <c r="AM177" s="33"/>
      <c r="AN177" s="33"/>
      <c r="AO177" s="34"/>
      <c r="AP177" s="29"/>
      <c r="AQ177" s="23"/>
      <c r="AR177" s="23"/>
    </row>
    <row r="178" spans="1:44" s="35" customFormat="1" ht="18" customHeight="1">
      <c r="A178" s="15">
        <v>83</v>
      </c>
      <c r="B178" s="15" t="s">
        <v>422</v>
      </c>
      <c r="C178" s="16" t="s">
        <v>272</v>
      </c>
      <c r="D178" s="17" t="s">
        <v>273</v>
      </c>
      <c r="E178" s="16" t="s">
        <v>274</v>
      </c>
      <c r="F178" s="17" t="s">
        <v>275</v>
      </c>
      <c r="G178" s="16" t="s">
        <v>276</v>
      </c>
      <c r="H178" s="16" t="s">
        <v>423</v>
      </c>
      <c r="I178" s="17" t="s">
        <v>56</v>
      </c>
      <c r="J178" s="129" t="s">
        <v>420</v>
      </c>
      <c r="K178" s="127" t="s">
        <v>81</v>
      </c>
      <c r="L178" s="132" t="s">
        <v>404</v>
      </c>
      <c r="M178" s="19">
        <v>2010000</v>
      </c>
      <c r="N178" s="18">
        <v>1</v>
      </c>
      <c r="O178" s="20">
        <v>2010000</v>
      </c>
      <c r="P178" s="21" t="s">
        <v>73</v>
      </c>
      <c r="Q178" s="21" t="s">
        <v>405</v>
      </c>
      <c r="R178" s="22" t="s">
        <v>278</v>
      </c>
      <c r="S178" s="23" t="s">
        <v>279</v>
      </c>
      <c r="T178" s="22" t="s">
        <v>278</v>
      </c>
      <c r="U178" s="24"/>
      <c r="V178" s="25" t="s">
        <v>63</v>
      </c>
      <c r="W178" s="23" t="s">
        <v>83</v>
      </c>
      <c r="X178" s="26"/>
      <c r="Y178" s="27"/>
      <c r="Z178" s="16"/>
      <c r="AA178" s="23"/>
      <c r="AB178" s="23"/>
      <c r="AC178" s="28"/>
      <c r="AD178" s="29"/>
      <c r="AE178" s="30"/>
      <c r="AF178" s="31"/>
      <c r="AG178" s="32"/>
      <c r="AH178" s="29"/>
      <c r="AI178" s="30"/>
      <c r="AJ178" s="31"/>
      <c r="AK178" s="33"/>
      <c r="AL178" s="31"/>
      <c r="AM178" s="33"/>
      <c r="AN178" s="33"/>
      <c r="AO178" s="34"/>
      <c r="AP178" s="29"/>
      <c r="AQ178" s="23"/>
      <c r="AR178" s="23"/>
    </row>
    <row r="179" spans="1:44" s="35" customFormat="1" ht="18" customHeight="1">
      <c r="A179" s="15">
        <v>84</v>
      </c>
      <c r="B179" s="15" t="s">
        <v>424</v>
      </c>
      <c r="C179" s="16" t="s">
        <v>272</v>
      </c>
      <c r="D179" s="17" t="s">
        <v>273</v>
      </c>
      <c r="E179" s="16" t="s">
        <v>293</v>
      </c>
      <c r="F179" s="17" t="s">
        <v>294</v>
      </c>
      <c r="G179" s="16" t="s">
        <v>295</v>
      </c>
      <c r="H179" s="16" t="s">
        <v>423</v>
      </c>
      <c r="I179" s="17" t="s">
        <v>56</v>
      </c>
      <c r="J179" s="129" t="s">
        <v>425</v>
      </c>
      <c r="K179" s="127" t="s">
        <v>68</v>
      </c>
      <c r="L179" s="132" t="s">
        <v>426</v>
      </c>
      <c r="M179" s="19">
        <v>9090909.0909090918</v>
      </c>
      <c r="N179" s="18">
        <v>11</v>
      </c>
      <c r="O179" s="20">
        <v>100000000</v>
      </c>
      <c r="P179" s="21" t="s">
        <v>413</v>
      </c>
      <c r="Q179" s="21" t="s">
        <v>413</v>
      </c>
      <c r="R179" s="22" t="s">
        <v>278</v>
      </c>
      <c r="S179" s="23" t="s">
        <v>279</v>
      </c>
      <c r="T179" s="22" t="s">
        <v>278</v>
      </c>
      <c r="U179" s="24"/>
      <c r="V179" s="25" t="s">
        <v>63</v>
      </c>
      <c r="W179" s="23" t="s">
        <v>64</v>
      </c>
      <c r="X179" s="26"/>
      <c r="Y179" s="27"/>
      <c r="Z179" s="16"/>
      <c r="AA179" s="23"/>
      <c r="AB179" s="23"/>
      <c r="AC179" s="28"/>
      <c r="AD179" s="29"/>
      <c r="AE179" s="30"/>
      <c r="AF179" s="31"/>
      <c r="AG179" s="32"/>
      <c r="AH179" s="29"/>
      <c r="AI179" s="30"/>
      <c r="AJ179" s="31"/>
      <c r="AK179" s="33"/>
      <c r="AL179" s="31"/>
      <c r="AM179" s="33"/>
      <c r="AN179" s="33"/>
      <c r="AO179" s="34"/>
      <c r="AP179" s="29"/>
      <c r="AQ179" s="23"/>
      <c r="AR179" s="23"/>
    </row>
    <row r="180" spans="1:44" s="35" customFormat="1" ht="18" customHeight="1">
      <c r="A180" s="15">
        <v>85</v>
      </c>
      <c r="B180" s="15" t="s">
        <v>427</v>
      </c>
      <c r="C180" s="16" t="s">
        <v>272</v>
      </c>
      <c r="D180" s="17" t="s">
        <v>273</v>
      </c>
      <c r="E180" s="16" t="s">
        <v>274</v>
      </c>
      <c r="F180" s="17" t="s">
        <v>275</v>
      </c>
      <c r="G180" s="16" t="s">
        <v>276</v>
      </c>
      <c r="H180" s="16" t="s">
        <v>285</v>
      </c>
      <c r="I180" s="17" t="s">
        <v>56</v>
      </c>
      <c r="J180" s="129" t="s">
        <v>412</v>
      </c>
      <c r="K180" s="127" t="s">
        <v>81</v>
      </c>
      <c r="L180" s="132" t="s">
        <v>404</v>
      </c>
      <c r="M180" s="19">
        <v>3881250</v>
      </c>
      <c r="N180" s="18">
        <v>1</v>
      </c>
      <c r="O180" s="20">
        <v>15525000</v>
      </c>
      <c r="P180" s="21" t="s">
        <v>73</v>
      </c>
      <c r="Q180" s="21" t="s">
        <v>405</v>
      </c>
      <c r="R180" s="22" t="s">
        <v>278</v>
      </c>
      <c r="S180" s="23" t="s">
        <v>279</v>
      </c>
      <c r="T180" s="22" t="s">
        <v>278</v>
      </c>
      <c r="U180" s="24"/>
      <c r="V180" s="25" t="s">
        <v>63</v>
      </c>
      <c r="W180" s="23" t="s">
        <v>83</v>
      </c>
      <c r="X180" s="26"/>
      <c r="Y180" s="27"/>
      <c r="Z180" s="16"/>
      <c r="AA180" s="23"/>
      <c r="AB180" s="23"/>
      <c r="AC180" s="28"/>
      <c r="AD180" s="29"/>
      <c r="AE180" s="30"/>
      <c r="AF180" s="31"/>
      <c r="AG180" s="32"/>
      <c r="AH180" s="29"/>
      <c r="AI180" s="30"/>
      <c r="AJ180" s="31"/>
      <c r="AK180" s="33"/>
      <c r="AL180" s="31"/>
      <c r="AM180" s="33"/>
      <c r="AN180" s="33"/>
      <c r="AO180" s="34"/>
      <c r="AP180" s="29"/>
      <c r="AQ180" s="23"/>
      <c r="AR180" s="23"/>
    </row>
    <row r="181" spans="1:44" s="35" customFormat="1" ht="18" customHeight="1">
      <c r="A181" s="15">
        <v>86</v>
      </c>
      <c r="B181" s="15" t="s">
        <v>428</v>
      </c>
      <c r="C181" s="16" t="s">
        <v>272</v>
      </c>
      <c r="D181" s="17" t="s">
        <v>273</v>
      </c>
      <c r="E181" s="16" t="s">
        <v>274</v>
      </c>
      <c r="F181" s="17" t="s">
        <v>275</v>
      </c>
      <c r="G181" s="16" t="s">
        <v>276</v>
      </c>
      <c r="H181" s="16" t="s">
        <v>348</v>
      </c>
      <c r="I181" s="17" t="s">
        <v>56</v>
      </c>
      <c r="J181" s="129" t="s">
        <v>420</v>
      </c>
      <c r="K181" s="127" t="s">
        <v>81</v>
      </c>
      <c r="L181" s="132" t="s">
        <v>404</v>
      </c>
      <c r="M181" s="19">
        <v>4153000</v>
      </c>
      <c r="N181" s="18">
        <v>1</v>
      </c>
      <c r="O181" s="20">
        <v>8306000</v>
      </c>
      <c r="P181" s="21" t="s">
        <v>73</v>
      </c>
      <c r="Q181" s="21" t="s">
        <v>405</v>
      </c>
      <c r="R181" s="22" t="s">
        <v>278</v>
      </c>
      <c r="S181" s="23" t="s">
        <v>279</v>
      </c>
      <c r="T181" s="22" t="s">
        <v>278</v>
      </c>
      <c r="U181" s="24"/>
      <c r="V181" s="25" t="s">
        <v>63</v>
      </c>
      <c r="W181" s="23" t="s">
        <v>83</v>
      </c>
      <c r="X181" s="26"/>
      <c r="Y181" s="27"/>
      <c r="Z181" s="16"/>
      <c r="AA181" s="23"/>
      <c r="AB181" s="23"/>
      <c r="AC181" s="28"/>
      <c r="AD181" s="29"/>
      <c r="AE181" s="30"/>
      <c r="AF181" s="31"/>
      <c r="AG181" s="32"/>
      <c r="AH181" s="29"/>
      <c r="AI181" s="30"/>
      <c r="AJ181" s="31"/>
      <c r="AK181" s="33"/>
      <c r="AL181" s="31"/>
      <c r="AM181" s="33"/>
      <c r="AN181" s="33"/>
      <c r="AO181" s="34"/>
      <c r="AP181" s="29"/>
      <c r="AQ181" s="23"/>
      <c r="AR181" s="23"/>
    </row>
    <row r="182" spans="1:44" s="35" customFormat="1" ht="18" customHeight="1">
      <c r="A182" s="15">
        <v>87</v>
      </c>
      <c r="B182" s="15" t="s">
        <v>429</v>
      </c>
      <c r="C182" s="16" t="s">
        <v>272</v>
      </c>
      <c r="D182" s="17" t="s">
        <v>273</v>
      </c>
      <c r="E182" s="16" t="s">
        <v>293</v>
      </c>
      <c r="F182" s="17" t="s">
        <v>294</v>
      </c>
      <c r="G182" s="16" t="s">
        <v>295</v>
      </c>
      <c r="H182" s="16" t="s">
        <v>391</v>
      </c>
      <c r="I182" s="17" t="s">
        <v>56</v>
      </c>
      <c r="J182" s="129" t="s">
        <v>420</v>
      </c>
      <c r="K182" s="127" t="s">
        <v>81</v>
      </c>
      <c r="L182" s="132">
        <v>81101513</v>
      </c>
      <c r="M182" s="19">
        <v>5000000</v>
      </c>
      <c r="N182" s="18">
        <v>1</v>
      </c>
      <c r="O182" s="20">
        <v>25000000</v>
      </c>
      <c r="P182" s="21" t="s">
        <v>73</v>
      </c>
      <c r="Q182" s="21" t="s">
        <v>405</v>
      </c>
      <c r="R182" s="22" t="s">
        <v>278</v>
      </c>
      <c r="S182" s="23" t="s">
        <v>279</v>
      </c>
      <c r="T182" s="22" t="s">
        <v>278</v>
      </c>
      <c r="U182" s="24"/>
      <c r="V182" s="25" t="s">
        <v>63</v>
      </c>
      <c r="W182" s="23" t="s">
        <v>83</v>
      </c>
      <c r="X182" s="26"/>
      <c r="Y182" s="27"/>
      <c r="Z182" s="16"/>
      <c r="AA182" s="23"/>
      <c r="AB182" s="23"/>
      <c r="AC182" s="28"/>
      <c r="AD182" s="29"/>
      <c r="AE182" s="30"/>
      <c r="AF182" s="31"/>
      <c r="AG182" s="32"/>
      <c r="AH182" s="29"/>
      <c r="AI182" s="30"/>
      <c r="AJ182" s="31"/>
      <c r="AK182" s="33"/>
      <c r="AL182" s="31"/>
      <c r="AM182" s="33"/>
      <c r="AN182" s="33"/>
      <c r="AO182" s="34"/>
      <c r="AP182" s="29"/>
      <c r="AQ182" s="23"/>
      <c r="AR182" s="23"/>
    </row>
    <row r="183" spans="1:44" s="35" customFormat="1" ht="18" customHeight="1">
      <c r="A183" s="15">
        <v>88</v>
      </c>
      <c r="B183" s="15" t="s">
        <v>430</v>
      </c>
      <c r="C183" s="16" t="s">
        <v>272</v>
      </c>
      <c r="D183" s="17" t="s">
        <v>273</v>
      </c>
      <c r="E183" s="16" t="s">
        <v>274</v>
      </c>
      <c r="F183" s="17" t="s">
        <v>275</v>
      </c>
      <c r="G183" s="16" t="s">
        <v>276</v>
      </c>
      <c r="H183" s="16" t="s">
        <v>348</v>
      </c>
      <c r="I183" s="17" t="s">
        <v>56</v>
      </c>
      <c r="J183" s="129" t="s">
        <v>431</v>
      </c>
      <c r="K183" s="127" t="s">
        <v>81</v>
      </c>
      <c r="L183" s="132" t="s">
        <v>404</v>
      </c>
      <c r="M183" s="19">
        <v>1542667</v>
      </c>
      <c r="N183" s="18">
        <v>1</v>
      </c>
      <c r="O183" s="20">
        <v>13884000</v>
      </c>
      <c r="P183" s="21" t="s">
        <v>60</v>
      </c>
      <c r="Q183" s="21" t="s">
        <v>60</v>
      </c>
      <c r="R183" s="22" t="s">
        <v>278</v>
      </c>
      <c r="S183" s="23" t="s">
        <v>279</v>
      </c>
      <c r="T183" s="22" t="s">
        <v>278</v>
      </c>
      <c r="U183" s="24"/>
      <c r="V183" s="25" t="s">
        <v>63</v>
      </c>
      <c r="W183" s="23" t="s">
        <v>83</v>
      </c>
      <c r="X183" s="26"/>
      <c r="Y183" s="27"/>
      <c r="Z183" s="16"/>
      <c r="AA183" s="23"/>
      <c r="AB183" s="23"/>
      <c r="AC183" s="28"/>
      <c r="AD183" s="29"/>
      <c r="AE183" s="30"/>
      <c r="AF183" s="31"/>
      <c r="AG183" s="32"/>
      <c r="AH183" s="29"/>
      <c r="AI183" s="30"/>
      <c r="AJ183" s="31"/>
      <c r="AK183" s="33"/>
      <c r="AL183" s="31"/>
      <c r="AM183" s="33"/>
      <c r="AN183" s="33"/>
      <c r="AO183" s="34"/>
      <c r="AP183" s="29"/>
      <c r="AQ183" s="23"/>
      <c r="AR183" s="23"/>
    </row>
    <row r="184" spans="1:44" s="35" customFormat="1" ht="18" customHeight="1">
      <c r="A184" s="15">
        <v>89</v>
      </c>
      <c r="B184" s="15" t="s">
        <v>432</v>
      </c>
      <c r="C184" s="16" t="s">
        <v>272</v>
      </c>
      <c r="D184" s="17" t="s">
        <v>273</v>
      </c>
      <c r="E184" s="16" t="s">
        <v>274</v>
      </c>
      <c r="F184" s="17" t="s">
        <v>311</v>
      </c>
      <c r="G184" s="16" t="s">
        <v>276</v>
      </c>
      <c r="H184" s="16" t="s">
        <v>289</v>
      </c>
      <c r="I184" s="17" t="s">
        <v>56</v>
      </c>
      <c r="J184" s="129" t="s">
        <v>433</v>
      </c>
      <c r="K184" s="127" t="s">
        <v>81</v>
      </c>
      <c r="L184" s="132" t="s">
        <v>404</v>
      </c>
      <c r="M184" s="19">
        <v>50000</v>
      </c>
      <c r="N184" s="18">
        <v>1</v>
      </c>
      <c r="O184" s="20">
        <v>450000</v>
      </c>
      <c r="P184" s="21" t="s">
        <v>60</v>
      </c>
      <c r="Q184" s="21" t="s">
        <v>60</v>
      </c>
      <c r="R184" s="22" t="s">
        <v>278</v>
      </c>
      <c r="S184" s="23" t="s">
        <v>279</v>
      </c>
      <c r="T184" s="22" t="s">
        <v>278</v>
      </c>
      <c r="U184" s="24"/>
      <c r="V184" s="25" t="s">
        <v>63</v>
      </c>
      <c r="W184" s="23" t="s">
        <v>83</v>
      </c>
      <c r="X184" s="26"/>
      <c r="Y184" s="27"/>
      <c r="Z184" s="16"/>
      <c r="AA184" s="23"/>
      <c r="AB184" s="23"/>
      <c r="AC184" s="28"/>
      <c r="AD184" s="29"/>
      <c r="AE184" s="30"/>
      <c r="AF184" s="31"/>
      <c r="AG184" s="32"/>
      <c r="AH184" s="29"/>
      <c r="AI184" s="30"/>
      <c r="AJ184" s="31"/>
      <c r="AK184" s="33"/>
      <c r="AL184" s="31"/>
      <c r="AM184" s="33"/>
      <c r="AN184" s="33"/>
      <c r="AO184" s="34"/>
      <c r="AP184" s="29"/>
      <c r="AQ184" s="23"/>
      <c r="AR184" s="23"/>
    </row>
    <row r="185" spans="1:44" s="35" customFormat="1" ht="18" customHeight="1">
      <c r="A185" s="15">
        <v>90</v>
      </c>
      <c r="B185" s="15" t="s">
        <v>434</v>
      </c>
      <c r="C185" s="16" t="s">
        <v>272</v>
      </c>
      <c r="D185" s="17" t="s">
        <v>273</v>
      </c>
      <c r="E185" s="16" t="s">
        <v>274</v>
      </c>
      <c r="F185" s="17" t="s">
        <v>275</v>
      </c>
      <c r="G185" s="16" t="s">
        <v>276</v>
      </c>
      <c r="H185" s="16" t="s">
        <v>113</v>
      </c>
      <c r="I185" s="17" t="s">
        <v>56</v>
      </c>
      <c r="J185" s="129" t="s">
        <v>435</v>
      </c>
      <c r="K185" s="127" t="s">
        <v>81</v>
      </c>
      <c r="L185" s="132" t="s">
        <v>404</v>
      </c>
      <c r="M185" s="19">
        <v>115833</v>
      </c>
      <c r="N185" s="18">
        <v>1</v>
      </c>
      <c r="O185" s="20">
        <v>590000</v>
      </c>
      <c r="P185" s="21" t="s">
        <v>60</v>
      </c>
      <c r="Q185" s="21" t="s">
        <v>60</v>
      </c>
      <c r="R185" s="22" t="s">
        <v>278</v>
      </c>
      <c r="S185" s="23" t="s">
        <v>279</v>
      </c>
      <c r="T185" s="22" t="s">
        <v>278</v>
      </c>
      <c r="U185" s="24"/>
      <c r="V185" s="25" t="s">
        <v>63</v>
      </c>
      <c r="W185" s="23" t="s">
        <v>83</v>
      </c>
      <c r="X185" s="26"/>
      <c r="Y185" s="27"/>
      <c r="Z185" s="16"/>
      <c r="AA185" s="23"/>
      <c r="AB185" s="23"/>
      <c r="AC185" s="28"/>
      <c r="AD185" s="29"/>
      <c r="AE185" s="30"/>
      <c r="AF185" s="31"/>
      <c r="AG185" s="32"/>
      <c r="AH185" s="29"/>
      <c r="AI185" s="30"/>
      <c r="AJ185" s="31"/>
      <c r="AK185" s="33"/>
      <c r="AL185" s="31"/>
      <c r="AM185" s="33"/>
      <c r="AN185" s="33"/>
      <c r="AO185" s="34"/>
      <c r="AP185" s="29"/>
      <c r="AQ185" s="23"/>
      <c r="AR185" s="23"/>
    </row>
    <row r="186" spans="1:44" s="35" customFormat="1" ht="18" customHeight="1">
      <c r="A186" s="15">
        <v>91</v>
      </c>
      <c r="B186" s="15" t="s">
        <v>436</v>
      </c>
      <c r="C186" s="16" t="s">
        <v>272</v>
      </c>
      <c r="D186" s="17" t="s">
        <v>273</v>
      </c>
      <c r="E186" s="16" t="s">
        <v>293</v>
      </c>
      <c r="F186" s="17" t="s">
        <v>294</v>
      </c>
      <c r="G186" s="16" t="s">
        <v>295</v>
      </c>
      <c r="H186" s="16" t="s">
        <v>113</v>
      </c>
      <c r="I186" s="17" t="s">
        <v>56</v>
      </c>
      <c r="J186" s="129" t="s">
        <v>437</v>
      </c>
      <c r="K186" s="127" t="s">
        <v>68</v>
      </c>
      <c r="L186" s="132" t="s">
        <v>426</v>
      </c>
      <c r="M186" s="19">
        <v>9090909.0909090918</v>
      </c>
      <c r="N186" s="18">
        <v>11</v>
      </c>
      <c r="O186" s="20">
        <v>100000000</v>
      </c>
      <c r="P186" s="21" t="s">
        <v>413</v>
      </c>
      <c r="Q186" s="21" t="s">
        <v>413</v>
      </c>
      <c r="R186" s="22" t="s">
        <v>278</v>
      </c>
      <c r="S186" s="23" t="s">
        <v>279</v>
      </c>
      <c r="T186" s="22" t="s">
        <v>278</v>
      </c>
      <c r="U186" s="24"/>
      <c r="V186" s="25" t="s">
        <v>63</v>
      </c>
      <c r="W186" s="23" t="s">
        <v>64</v>
      </c>
      <c r="X186" s="26"/>
      <c r="Y186" s="27"/>
      <c r="Z186" s="16"/>
      <c r="AA186" s="23"/>
      <c r="AB186" s="23"/>
      <c r="AC186" s="28"/>
      <c r="AD186" s="29"/>
      <c r="AE186" s="30"/>
      <c r="AF186" s="31"/>
      <c r="AG186" s="32"/>
      <c r="AH186" s="29"/>
      <c r="AI186" s="30"/>
      <c r="AJ186" s="31"/>
      <c r="AK186" s="33"/>
      <c r="AL186" s="31"/>
      <c r="AM186" s="33"/>
      <c r="AN186" s="33"/>
      <c r="AO186" s="34"/>
      <c r="AP186" s="29"/>
      <c r="AQ186" s="23"/>
      <c r="AR186" s="23"/>
    </row>
    <row r="187" spans="1:44" s="35" customFormat="1" ht="18" customHeight="1">
      <c r="A187" s="15">
        <v>92</v>
      </c>
      <c r="B187" s="15" t="s">
        <v>438</v>
      </c>
      <c r="C187" s="16" t="s">
        <v>272</v>
      </c>
      <c r="D187" s="17" t="s">
        <v>273</v>
      </c>
      <c r="E187" s="16" t="s">
        <v>274</v>
      </c>
      <c r="F187" s="17" t="s">
        <v>275</v>
      </c>
      <c r="G187" s="16" t="s">
        <v>276</v>
      </c>
      <c r="H187" s="16" t="s">
        <v>334</v>
      </c>
      <c r="I187" s="17" t="s">
        <v>56</v>
      </c>
      <c r="J187" s="129" t="s">
        <v>418</v>
      </c>
      <c r="K187" s="127" t="s">
        <v>81</v>
      </c>
      <c r="L187" s="132" t="s">
        <v>404</v>
      </c>
      <c r="M187" s="19">
        <v>575000</v>
      </c>
      <c r="N187" s="18">
        <v>1</v>
      </c>
      <c r="O187" s="20">
        <v>2300000</v>
      </c>
      <c r="P187" s="21" t="s">
        <v>73</v>
      </c>
      <c r="Q187" s="21" t="s">
        <v>405</v>
      </c>
      <c r="R187" s="22" t="s">
        <v>278</v>
      </c>
      <c r="S187" s="23" t="s">
        <v>279</v>
      </c>
      <c r="T187" s="22" t="s">
        <v>278</v>
      </c>
      <c r="U187" s="24"/>
      <c r="V187" s="25" t="s">
        <v>63</v>
      </c>
      <c r="W187" s="23" t="s">
        <v>83</v>
      </c>
      <c r="X187" s="26"/>
      <c r="Y187" s="27"/>
      <c r="Z187" s="16"/>
      <c r="AA187" s="23"/>
      <c r="AB187" s="23"/>
      <c r="AC187" s="28"/>
      <c r="AD187" s="29"/>
      <c r="AE187" s="30"/>
      <c r="AF187" s="31"/>
      <c r="AG187" s="32"/>
      <c r="AH187" s="29"/>
      <c r="AI187" s="30"/>
      <c r="AJ187" s="31"/>
      <c r="AK187" s="33"/>
      <c r="AL187" s="31"/>
      <c r="AM187" s="33"/>
      <c r="AN187" s="33"/>
      <c r="AO187" s="34"/>
      <c r="AP187" s="29"/>
      <c r="AQ187" s="23"/>
      <c r="AR187" s="23"/>
    </row>
    <row r="188" spans="1:44" s="35" customFormat="1" ht="18" customHeight="1">
      <c r="A188" s="15">
        <v>93</v>
      </c>
      <c r="B188" s="15" t="s">
        <v>439</v>
      </c>
      <c r="C188" s="16" t="s">
        <v>272</v>
      </c>
      <c r="D188" s="17" t="s">
        <v>273</v>
      </c>
      <c r="E188" s="16" t="s">
        <v>293</v>
      </c>
      <c r="F188" s="17" t="s">
        <v>294</v>
      </c>
      <c r="G188" s="16" t="s">
        <v>295</v>
      </c>
      <c r="H188" s="16" t="s">
        <v>423</v>
      </c>
      <c r="I188" s="17" t="s">
        <v>56</v>
      </c>
      <c r="J188" s="129" t="s">
        <v>418</v>
      </c>
      <c r="K188" s="127" t="s">
        <v>81</v>
      </c>
      <c r="L188" s="132">
        <v>80161501</v>
      </c>
      <c r="M188" s="19">
        <v>1000000</v>
      </c>
      <c r="N188" s="18">
        <v>1</v>
      </c>
      <c r="O188" s="20">
        <v>4000000</v>
      </c>
      <c r="P188" s="21" t="s">
        <v>73</v>
      </c>
      <c r="Q188" s="21" t="s">
        <v>405</v>
      </c>
      <c r="R188" s="22" t="s">
        <v>278</v>
      </c>
      <c r="S188" s="23" t="s">
        <v>279</v>
      </c>
      <c r="T188" s="22" t="s">
        <v>278</v>
      </c>
      <c r="U188" s="24"/>
      <c r="V188" s="25" t="s">
        <v>63</v>
      </c>
      <c r="W188" s="23" t="s">
        <v>83</v>
      </c>
      <c r="X188" s="26"/>
      <c r="Y188" s="27"/>
      <c r="Z188" s="16"/>
      <c r="AA188" s="23"/>
      <c r="AB188" s="23"/>
      <c r="AC188" s="28"/>
      <c r="AD188" s="29"/>
      <c r="AE188" s="30"/>
      <c r="AF188" s="31"/>
      <c r="AG188" s="32"/>
      <c r="AH188" s="29"/>
      <c r="AI188" s="30"/>
      <c r="AJ188" s="31"/>
      <c r="AK188" s="33"/>
      <c r="AL188" s="31"/>
      <c r="AM188" s="33"/>
      <c r="AN188" s="33"/>
      <c r="AO188" s="34"/>
      <c r="AP188" s="29"/>
      <c r="AQ188" s="23"/>
      <c r="AR188" s="23"/>
    </row>
    <row r="189" spans="1:44" s="35" customFormat="1" ht="18" customHeight="1">
      <c r="A189" s="15">
        <v>94</v>
      </c>
      <c r="B189" s="15" t="s">
        <v>440</v>
      </c>
      <c r="C189" s="16" t="s">
        <v>272</v>
      </c>
      <c r="D189" s="17" t="s">
        <v>273</v>
      </c>
      <c r="E189" s="16" t="s">
        <v>274</v>
      </c>
      <c r="F189" s="17" t="s">
        <v>275</v>
      </c>
      <c r="G189" s="16" t="s">
        <v>276</v>
      </c>
      <c r="H189" s="16" t="s">
        <v>214</v>
      </c>
      <c r="I189" s="17" t="s">
        <v>56</v>
      </c>
      <c r="J189" s="129" t="s">
        <v>441</v>
      </c>
      <c r="K189" s="127" t="s">
        <v>81</v>
      </c>
      <c r="L189" s="132" t="s">
        <v>404</v>
      </c>
      <c r="M189" s="19">
        <v>1000000</v>
      </c>
      <c r="N189" s="18">
        <v>11</v>
      </c>
      <c r="O189" s="20">
        <v>11000000</v>
      </c>
      <c r="P189" s="21" t="s">
        <v>410</v>
      </c>
      <c r="Q189" s="21" t="s">
        <v>442</v>
      </c>
      <c r="R189" s="22" t="s">
        <v>278</v>
      </c>
      <c r="S189" s="23" t="s">
        <v>279</v>
      </c>
      <c r="T189" s="22" t="s">
        <v>278</v>
      </c>
      <c r="U189" s="24"/>
      <c r="V189" s="25" t="s">
        <v>63</v>
      </c>
      <c r="W189" s="23" t="s">
        <v>83</v>
      </c>
      <c r="X189" s="26"/>
      <c r="Y189" s="27"/>
      <c r="Z189" s="16"/>
      <c r="AA189" s="23"/>
      <c r="AB189" s="23"/>
      <c r="AC189" s="28"/>
      <c r="AD189" s="29"/>
      <c r="AE189" s="30"/>
      <c r="AF189" s="31"/>
      <c r="AG189" s="32"/>
      <c r="AH189" s="29"/>
      <c r="AI189" s="30"/>
      <c r="AJ189" s="31"/>
      <c r="AK189" s="33"/>
      <c r="AL189" s="31"/>
      <c r="AM189" s="33"/>
      <c r="AN189" s="33"/>
      <c r="AO189" s="34"/>
      <c r="AP189" s="29"/>
      <c r="AQ189" s="23"/>
      <c r="AR189" s="23"/>
    </row>
    <row r="190" spans="1:44" s="35" customFormat="1" ht="18" customHeight="1">
      <c r="A190" s="15">
        <v>95</v>
      </c>
      <c r="B190" s="15" t="s">
        <v>443</v>
      </c>
      <c r="C190" s="16" t="s">
        <v>272</v>
      </c>
      <c r="D190" s="17" t="s">
        <v>273</v>
      </c>
      <c r="E190" s="16" t="s">
        <v>293</v>
      </c>
      <c r="F190" s="17" t="s">
        <v>294</v>
      </c>
      <c r="G190" s="16" t="s">
        <v>295</v>
      </c>
      <c r="H190" s="16" t="s">
        <v>285</v>
      </c>
      <c r="I190" s="17" t="s">
        <v>56</v>
      </c>
      <c r="J190" s="129" t="s">
        <v>412</v>
      </c>
      <c r="K190" s="127" t="s">
        <v>81</v>
      </c>
      <c r="L190" s="132">
        <v>93141500</v>
      </c>
      <c r="M190" s="19">
        <v>6000000</v>
      </c>
      <c r="N190" s="18">
        <v>1</v>
      </c>
      <c r="O190" s="20">
        <v>60000000</v>
      </c>
      <c r="P190" s="21" t="s">
        <v>73</v>
      </c>
      <c r="Q190" s="21" t="s">
        <v>405</v>
      </c>
      <c r="R190" s="22" t="s">
        <v>278</v>
      </c>
      <c r="S190" s="23" t="s">
        <v>279</v>
      </c>
      <c r="T190" s="22" t="s">
        <v>278</v>
      </c>
      <c r="U190" s="24"/>
      <c r="V190" s="25" t="s">
        <v>63</v>
      </c>
      <c r="W190" s="23" t="s">
        <v>83</v>
      </c>
      <c r="X190" s="26"/>
      <c r="Y190" s="27"/>
      <c r="Z190" s="16"/>
      <c r="AA190" s="23"/>
      <c r="AB190" s="23"/>
      <c r="AC190" s="28"/>
      <c r="AD190" s="29"/>
      <c r="AE190" s="30"/>
      <c r="AF190" s="31"/>
      <c r="AG190" s="32"/>
      <c r="AH190" s="29"/>
      <c r="AI190" s="30"/>
      <c r="AJ190" s="31"/>
      <c r="AK190" s="33"/>
      <c r="AL190" s="31"/>
      <c r="AM190" s="33"/>
      <c r="AN190" s="33"/>
      <c r="AO190" s="34"/>
      <c r="AP190" s="29"/>
      <c r="AQ190" s="23"/>
      <c r="AR190" s="23"/>
    </row>
    <row r="191" spans="1:44" s="35" customFormat="1" ht="18" customHeight="1">
      <c r="A191" s="15">
        <v>96</v>
      </c>
      <c r="B191" s="15" t="s">
        <v>444</v>
      </c>
      <c r="C191" s="16" t="s">
        <v>272</v>
      </c>
      <c r="D191" s="17" t="s">
        <v>273</v>
      </c>
      <c r="E191" s="16" t="s">
        <v>274</v>
      </c>
      <c r="F191" s="17" t="s">
        <v>311</v>
      </c>
      <c r="G191" s="16" t="s">
        <v>276</v>
      </c>
      <c r="H191" s="16" t="s">
        <v>289</v>
      </c>
      <c r="I191" s="17" t="s">
        <v>56</v>
      </c>
      <c r="J191" s="129" t="s">
        <v>420</v>
      </c>
      <c r="K191" s="127" t="s">
        <v>81</v>
      </c>
      <c r="L191" s="132" t="s">
        <v>404</v>
      </c>
      <c r="M191" s="19">
        <v>3584000</v>
      </c>
      <c r="N191" s="18">
        <v>1</v>
      </c>
      <c r="O191" s="20">
        <v>17920000</v>
      </c>
      <c r="P191" s="21" t="s">
        <v>73</v>
      </c>
      <c r="Q191" s="21" t="s">
        <v>405</v>
      </c>
      <c r="R191" s="22" t="s">
        <v>278</v>
      </c>
      <c r="S191" s="23" t="s">
        <v>279</v>
      </c>
      <c r="T191" s="22" t="s">
        <v>278</v>
      </c>
      <c r="U191" s="24"/>
      <c r="V191" s="25" t="s">
        <v>63</v>
      </c>
      <c r="W191" s="23" t="s">
        <v>83</v>
      </c>
      <c r="X191" s="26"/>
      <c r="Y191" s="27"/>
      <c r="Z191" s="16"/>
      <c r="AA191" s="23"/>
      <c r="AB191" s="23"/>
      <c r="AC191" s="28"/>
      <c r="AD191" s="29"/>
      <c r="AE191" s="30"/>
      <c r="AF191" s="31"/>
      <c r="AG191" s="32"/>
      <c r="AH191" s="29"/>
      <c r="AI191" s="30"/>
      <c r="AJ191" s="31"/>
      <c r="AK191" s="33"/>
      <c r="AL191" s="31"/>
      <c r="AM191" s="33"/>
      <c r="AN191" s="33"/>
      <c r="AO191" s="34"/>
      <c r="AP191" s="29"/>
      <c r="AQ191" s="23"/>
      <c r="AR191" s="23"/>
    </row>
    <row r="192" spans="1:44" s="35" customFormat="1" ht="18" customHeight="1">
      <c r="A192" s="15">
        <v>97</v>
      </c>
      <c r="B192" s="15" t="s">
        <v>445</v>
      </c>
      <c r="C192" s="16" t="s">
        <v>272</v>
      </c>
      <c r="D192" s="17" t="s">
        <v>273</v>
      </c>
      <c r="E192" s="16" t="s">
        <v>293</v>
      </c>
      <c r="F192" s="17" t="s">
        <v>294</v>
      </c>
      <c r="G192" s="16" t="s">
        <v>295</v>
      </c>
      <c r="H192" s="16" t="s">
        <v>372</v>
      </c>
      <c r="I192" s="17" t="s">
        <v>56</v>
      </c>
      <c r="J192" s="129" t="s">
        <v>420</v>
      </c>
      <c r="K192" s="127" t="s">
        <v>81</v>
      </c>
      <c r="L192" s="132">
        <v>77101700</v>
      </c>
      <c r="M192" s="19">
        <v>5200000</v>
      </c>
      <c r="N192" s="18">
        <v>1</v>
      </c>
      <c r="O192" s="20">
        <v>26000000</v>
      </c>
      <c r="P192" s="21" t="s">
        <v>73</v>
      </c>
      <c r="Q192" s="21" t="s">
        <v>405</v>
      </c>
      <c r="R192" s="22" t="s">
        <v>278</v>
      </c>
      <c r="S192" s="23" t="s">
        <v>279</v>
      </c>
      <c r="T192" s="22" t="s">
        <v>278</v>
      </c>
      <c r="U192" s="24"/>
      <c r="V192" s="25" t="s">
        <v>63</v>
      </c>
      <c r="W192" s="23" t="s">
        <v>83</v>
      </c>
      <c r="X192" s="26"/>
      <c r="Y192" s="27"/>
      <c r="Z192" s="16"/>
      <c r="AA192" s="23"/>
      <c r="AB192" s="23"/>
      <c r="AC192" s="28"/>
      <c r="AD192" s="29"/>
      <c r="AE192" s="30"/>
      <c r="AF192" s="31"/>
      <c r="AG192" s="32"/>
      <c r="AH192" s="29"/>
      <c r="AI192" s="30"/>
      <c r="AJ192" s="31"/>
      <c r="AK192" s="33"/>
      <c r="AL192" s="31"/>
      <c r="AM192" s="33"/>
      <c r="AN192" s="33"/>
      <c r="AO192" s="34"/>
      <c r="AP192" s="29"/>
      <c r="AQ192" s="23"/>
      <c r="AR192" s="23"/>
    </row>
    <row r="193" spans="1:44" s="35" customFormat="1" ht="18" customHeight="1">
      <c r="A193" s="15">
        <v>98</v>
      </c>
      <c r="B193" s="15" t="s">
        <v>446</v>
      </c>
      <c r="C193" s="16" t="s">
        <v>272</v>
      </c>
      <c r="D193" s="17" t="s">
        <v>273</v>
      </c>
      <c r="E193" s="16" t="s">
        <v>274</v>
      </c>
      <c r="F193" s="17" t="s">
        <v>275</v>
      </c>
      <c r="G193" s="16" t="s">
        <v>276</v>
      </c>
      <c r="H193" s="16" t="s">
        <v>79</v>
      </c>
      <c r="I193" s="17" t="s">
        <v>56</v>
      </c>
      <c r="J193" s="129" t="s">
        <v>447</v>
      </c>
      <c r="K193" s="127" t="s">
        <v>81</v>
      </c>
      <c r="L193" s="132" t="s">
        <v>404</v>
      </c>
      <c r="M193" s="19">
        <v>811000</v>
      </c>
      <c r="N193" s="18">
        <v>12</v>
      </c>
      <c r="O193" s="20">
        <v>9732000</v>
      </c>
      <c r="P193" s="21" t="s">
        <v>410</v>
      </c>
      <c r="Q193" s="21" t="s">
        <v>410</v>
      </c>
      <c r="R193" s="22" t="s">
        <v>278</v>
      </c>
      <c r="S193" s="23" t="s">
        <v>279</v>
      </c>
      <c r="T193" s="22" t="s">
        <v>278</v>
      </c>
      <c r="U193" s="24"/>
      <c r="V193" s="25" t="s">
        <v>63</v>
      </c>
      <c r="W193" s="23" t="s">
        <v>83</v>
      </c>
      <c r="X193" s="26"/>
      <c r="Y193" s="27"/>
      <c r="Z193" s="16"/>
      <c r="AA193" s="23"/>
      <c r="AB193" s="23"/>
      <c r="AC193" s="28"/>
      <c r="AD193" s="29"/>
      <c r="AE193" s="30"/>
      <c r="AF193" s="31"/>
      <c r="AG193" s="32"/>
      <c r="AH193" s="29"/>
      <c r="AI193" s="30"/>
      <c r="AJ193" s="31"/>
      <c r="AK193" s="33"/>
      <c r="AL193" s="31"/>
      <c r="AM193" s="33"/>
      <c r="AN193" s="33"/>
      <c r="AO193" s="34"/>
      <c r="AP193" s="29"/>
      <c r="AQ193" s="23"/>
      <c r="AR193" s="23"/>
    </row>
    <row r="194" spans="1:44" s="35" customFormat="1" ht="18" customHeight="1">
      <c r="A194" s="15">
        <v>99</v>
      </c>
      <c r="B194" s="15" t="s">
        <v>448</v>
      </c>
      <c r="C194" s="16" t="s">
        <v>272</v>
      </c>
      <c r="D194" s="17" t="s">
        <v>273</v>
      </c>
      <c r="E194" s="16" t="s">
        <v>274</v>
      </c>
      <c r="F194" s="17" t="s">
        <v>275</v>
      </c>
      <c r="G194" s="16" t="s">
        <v>276</v>
      </c>
      <c r="H194" s="16" t="s">
        <v>449</v>
      </c>
      <c r="I194" s="17" t="s">
        <v>450</v>
      </c>
      <c r="J194" s="129" t="s">
        <v>451</v>
      </c>
      <c r="K194" s="127" t="s">
        <v>81</v>
      </c>
      <c r="L194" s="132" t="s">
        <v>404</v>
      </c>
      <c r="M194" s="19">
        <v>515549500</v>
      </c>
      <c r="N194" s="18">
        <v>2</v>
      </c>
      <c r="O194" s="20">
        <v>1031099000</v>
      </c>
      <c r="P194" s="21" t="s">
        <v>60</v>
      </c>
      <c r="Q194" s="21" t="s">
        <v>97</v>
      </c>
      <c r="R194" s="22" t="s">
        <v>278</v>
      </c>
      <c r="S194" s="23" t="s">
        <v>279</v>
      </c>
      <c r="T194" s="22" t="s">
        <v>278</v>
      </c>
      <c r="U194" s="24"/>
      <c r="V194" s="25" t="s">
        <v>63</v>
      </c>
      <c r="W194" s="23" t="s">
        <v>83</v>
      </c>
      <c r="X194" s="26"/>
      <c r="Y194" s="27"/>
      <c r="Z194" s="16"/>
      <c r="AA194" s="23"/>
      <c r="AB194" s="23"/>
      <c r="AC194" s="28"/>
      <c r="AD194" s="29"/>
      <c r="AE194" s="30"/>
      <c r="AF194" s="31"/>
      <c r="AG194" s="32"/>
      <c r="AH194" s="29"/>
      <c r="AI194" s="30"/>
      <c r="AJ194" s="31"/>
      <c r="AK194" s="33"/>
      <c r="AL194" s="31"/>
      <c r="AM194" s="33"/>
      <c r="AN194" s="33"/>
      <c r="AO194" s="34"/>
      <c r="AP194" s="29"/>
      <c r="AQ194" s="23"/>
      <c r="AR194" s="23"/>
    </row>
    <row r="195" spans="1:44" s="35" customFormat="1" ht="18" customHeight="1">
      <c r="A195" s="15">
        <v>100</v>
      </c>
      <c r="B195" s="15" t="s">
        <v>452</v>
      </c>
      <c r="C195" s="16" t="s">
        <v>272</v>
      </c>
      <c r="D195" s="17" t="s">
        <v>273</v>
      </c>
      <c r="E195" s="16" t="s">
        <v>293</v>
      </c>
      <c r="F195" s="17" t="s">
        <v>294</v>
      </c>
      <c r="G195" s="16" t="s">
        <v>295</v>
      </c>
      <c r="H195" s="16" t="s">
        <v>453</v>
      </c>
      <c r="I195" s="17" t="s">
        <v>56</v>
      </c>
      <c r="J195" s="128" t="s">
        <v>90</v>
      </c>
      <c r="K195" s="138" t="s">
        <v>87</v>
      </c>
      <c r="L195" s="132" t="s">
        <v>454</v>
      </c>
      <c r="M195" s="19">
        <v>5555555.555555556</v>
      </c>
      <c r="N195" s="18">
        <v>9</v>
      </c>
      <c r="O195" s="20">
        <v>50000000</v>
      </c>
      <c r="P195" s="21" t="s">
        <v>73</v>
      </c>
      <c r="Q195" s="21" t="s">
        <v>73</v>
      </c>
      <c r="R195" s="22" t="s">
        <v>278</v>
      </c>
      <c r="S195" s="23" t="s">
        <v>279</v>
      </c>
      <c r="T195" s="22" t="s">
        <v>278</v>
      </c>
      <c r="U195" s="24" t="s">
        <v>92</v>
      </c>
      <c r="V195" s="25" t="s">
        <v>63</v>
      </c>
      <c r="W195" s="23" t="s">
        <v>64</v>
      </c>
      <c r="X195" s="26"/>
      <c r="Y195" s="27"/>
      <c r="Z195" s="16"/>
      <c r="AA195" s="23"/>
      <c r="AB195" s="23"/>
      <c r="AC195" s="28"/>
      <c r="AD195" s="29"/>
      <c r="AE195" s="30"/>
      <c r="AF195" s="31"/>
      <c r="AG195" s="32"/>
      <c r="AH195" s="29"/>
      <c r="AI195" s="30"/>
      <c r="AJ195" s="31"/>
      <c r="AK195" s="33"/>
      <c r="AL195" s="31"/>
      <c r="AM195" s="33"/>
      <c r="AN195" s="33"/>
      <c r="AO195" s="34"/>
      <c r="AP195" s="29"/>
      <c r="AQ195" s="23"/>
      <c r="AR195" s="23"/>
    </row>
    <row r="196" spans="1:44" s="35" customFormat="1" ht="18" customHeight="1">
      <c r="A196" s="15">
        <v>101</v>
      </c>
      <c r="B196" s="15" t="s">
        <v>455</v>
      </c>
      <c r="C196" s="16" t="s">
        <v>272</v>
      </c>
      <c r="D196" s="17" t="s">
        <v>273</v>
      </c>
      <c r="E196" s="16" t="s">
        <v>274</v>
      </c>
      <c r="F196" s="17" t="s">
        <v>275</v>
      </c>
      <c r="G196" s="16" t="s">
        <v>276</v>
      </c>
      <c r="H196" s="16" t="s">
        <v>89</v>
      </c>
      <c r="I196" s="17" t="s">
        <v>56</v>
      </c>
      <c r="J196" s="129" t="s">
        <v>94</v>
      </c>
      <c r="K196" s="127" t="s">
        <v>95</v>
      </c>
      <c r="L196" s="132" t="s">
        <v>456</v>
      </c>
      <c r="M196" s="19">
        <v>2123500</v>
      </c>
      <c r="N196" s="18">
        <v>10</v>
      </c>
      <c r="O196" s="20">
        <v>21235000</v>
      </c>
      <c r="P196" s="21" t="s">
        <v>97</v>
      </c>
      <c r="Q196" s="21" t="s">
        <v>98</v>
      </c>
      <c r="R196" s="22" t="s">
        <v>278</v>
      </c>
      <c r="S196" s="23" t="s">
        <v>279</v>
      </c>
      <c r="T196" s="22" t="s">
        <v>278</v>
      </c>
      <c r="U196" s="24" t="s">
        <v>99</v>
      </c>
      <c r="V196" s="25" t="s">
        <v>63</v>
      </c>
      <c r="W196" s="23" t="s">
        <v>64</v>
      </c>
      <c r="X196" s="26"/>
      <c r="Y196" s="27"/>
      <c r="Z196" s="16"/>
      <c r="AA196" s="23"/>
      <c r="AB196" s="23"/>
      <c r="AC196" s="28"/>
      <c r="AD196" s="29"/>
      <c r="AE196" s="30"/>
      <c r="AF196" s="31"/>
      <c r="AG196" s="32"/>
      <c r="AH196" s="29"/>
      <c r="AI196" s="30"/>
      <c r="AJ196" s="31"/>
      <c r="AK196" s="33"/>
      <c r="AL196" s="31"/>
      <c r="AM196" s="33"/>
      <c r="AN196" s="33"/>
      <c r="AO196" s="34"/>
      <c r="AP196" s="29"/>
      <c r="AQ196" s="23"/>
      <c r="AR196" s="23"/>
    </row>
    <row r="197" spans="1:44" s="35" customFormat="1" ht="18" customHeight="1">
      <c r="A197" s="15">
        <v>102</v>
      </c>
      <c r="B197" s="15" t="s">
        <v>457</v>
      </c>
      <c r="C197" s="16" t="s">
        <v>272</v>
      </c>
      <c r="D197" s="17" t="s">
        <v>273</v>
      </c>
      <c r="E197" s="16" t="s">
        <v>274</v>
      </c>
      <c r="F197" s="17" t="s">
        <v>275</v>
      </c>
      <c r="G197" s="16" t="s">
        <v>276</v>
      </c>
      <c r="H197" s="16" t="s">
        <v>458</v>
      </c>
      <c r="I197" s="17" t="s">
        <v>56</v>
      </c>
      <c r="J197" s="129" t="s">
        <v>459</v>
      </c>
      <c r="K197" s="138" t="s">
        <v>87</v>
      </c>
      <c r="L197" s="132" t="s">
        <v>460</v>
      </c>
      <c r="M197" s="19">
        <v>2254545</v>
      </c>
      <c r="N197" s="18">
        <v>11</v>
      </c>
      <c r="O197" s="20">
        <v>24800000</v>
      </c>
      <c r="P197" s="21" t="s">
        <v>97</v>
      </c>
      <c r="Q197" s="21" t="s">
        <v>97</v>
      </c>
      <c r="R197" s="22" t="s">
        <v>278</v>
      </c>
      <c r="S197" s="23" t="s">
        <v>279</v>
      </c>
      <c r="T197" s="22" t="s">
        <v>278</v>
      </c>
      <c r="U197" s="24" t="s">
        <v>461</v>
      </c>
      <c r="V197" s="25" t="s">
        <v>63</v>
      </c>
      <c r="W197" s="23" t="s">
        <v>64</v>
      </c>
      <c r="X197" s="26"/>
      <c r="Y197" s="27"/>
      <c r="Z197" s="16"/>
      <c r="AA197" s="23"/>
      <c r="AB197" s="23"/>
      <c r="AC197" s="28"/>
      <c r="AD197" s="29"/>
      <c r="AE197" s="30"/>
      <c r="AF197" s="31"/>
      <c r="AG197" s="32"/>
      <c r="AH197" s="29"/>
      <c r="AI197" s="30"/>
      <c r="AJ197" s="31"/>
      <c r="AK197" s="33"/>
      <c r="AL197" s="31"/>
      <c r="AM197" s="33"/>
      <c r="AN197" s="33"/>
      <c r="AO197" s="34"/>
      <c r="AP197" s="29"/>
      <c r="AQ197" s="23"/>
      <c r="AR197" s="23"/>
    </row>
    <row r="198" spans="1:44" s="35" customFormat="1" ht="18" customHeight="1">
      <c r="A198" s="15">
        <v>103</v>
      </c>
      <c r="B198" s="15" t="s">
        <v>462</v>
      </c>
      <c r="C198" s="16" t="s">
        <v>272</v>
      </c>
      <c r="D198" s="17" t="s">
        <v>273</v>
      </c>
      <c r="E198" s="16" t="s">
        <v>274</v>
      </c>
      <c r="F198" s="17" t="s">
        <v>275</v>
      </c>
      <c r="G198" s="16" t="s">
        <v>276</v>
      </c>
      <c r="H198" s="16" t="s">
        <v>463</v>
      </c>
      <c r="I198" s="17" t="s">
        <v>56</v>
      </c>
      <c r="J198" s="129" t="s">
        <v>464</v>
      </c>
      <c r="K198" s="127" t="s">
        <v>81</v>
      </c>
      <c r="L198" s="132" t="s">
        <v>404</v>
      </c>
      <c r="M198" s="19">
        <v>750000</v>
      </c>
      <c r="N198" s="18">
        <v>12</v>
      </c>
      <c r="O198" s="20">
        <v>9000000</v>
      </c>
      <c r="P198" s="21" t="s">
        <v>410</v>
      </c>
      <c r="Q198" s="21" t="s">
        <v>410</v>
      </c>
      <c r="R198" s="22" t="s">
        <v>278</v>
      </c>
      <c r="S198" s="23" t="s">
        <v>279</v>
      </c>
      <c r="T198" s="22" t="s">
        <v>278</v>
      </c>
      <c r="U198" s="24"/>
      <c r="V198" s="25" t="s">
        <v>63</v>
      </c>
      <c r="W198" s="23" t="s">
        <v>83</v>
      </c>
      <c r="X198" s="26"/>
      <c r="Y198" s="27"/>
      <c r="Z198" s="16"/>
      <c r="AA198" s="23"/>
      <c r="AB198" s="23"/>
      <c r="AC198" s="28"/>
      <c r="AD198" s="29"/>
      <c r="AE198" s="30"/>
      <c r="AF198" s="31"/>
      <c r="AG198" s="32"/>
      <c r="AH198" s="29"/>
      <c r="AI198" s="30"/>
      <c r="AJ198" s="31"/>
      <c r="AK198" s="33"/>
      <c r="AL198" s="31"/>
      <c r="AM198" s="33"/>
      <c r="AN198" s="33"/>
      <c r="AO198" s="34"/>
      <c r="AP198" s="29"/>
      <c r="AQ198" s="23"/>
      <c r="AR198" s="23"/>
    </row>
    <row r="199" spans="1:44" s="35" customFormat="1" ht="18" customHeight="1">
      <c r="A199" s="15">
        <v>104</v>
      </c>
      <c r="B199" s="15" t="s">
        <v>465</v>
      </c>
      <c r="C199" s="16" t="s">
        <v>272</v>
      </c>
      <c r="D199" s="17" t="s">
        <v>273</v>
      </c>
      <c r="E199" s="16" t="s">
        <v>274</v>
      </c>
      <c r="F199" s="17" t="s">
        <v>275</v>
      </c>
      <c r="G199" s="16" t="s">
        <v>276</v>
      </c>
      <c r="H199" s="16" t="s">
        <v>466</v>
      </c>
      <c r="I199" s="17" t="s">
        <v>56</v>
      </c>
      <c r="J199" s="129" t="s">
        <v>467</v>
      </c>
      <c r="K199" s="127" t="s">
        <v>81</v>
      </c>
      <c r="L199" s="132" t="s">
        <v>404</v>
      </c>
      <c r="M199" s="19">
        <v>3500000</v>
      </c>
      <c r="N199" s="18">
        <v>12</v>
      </c>
      <c r="O199" s="20">
        <v>42000000</v>
      </c>
      <c r="P199" s="21" t="s">
        <v>410</v>
      </c>
      <c r="Q199" s="21" t="s">
        <v>410</v>
      </c>
      <c r="R199" s="22" t="s">
        <v>278</v>
      </c>
      <c r="S199" s="23" t="s">
        <v>279</v>
      </c>
      <c r="T199" s="22" t="s">
        <v>278</v>
      </c>
      <c r="U199" s="24"/>
      <c r="V199" s="25" t="s">
        <v>63</v>
      </c>
      <c r="W199" s="23" t="s">
        <v>83</v>
      </c>
      <c r="X199" s="26"/>
      <c r="Y199" s="27"/>
      <c r="Z199" s="16"/>
      <c r="AA199" s="23"/>
      <c r="AB199" s="23"/>
      <c r="AC199" s="28"/>
      <c r="AD199" s="29"/>
      <c r="AE199" s="30"/>
      <c r="AF199" s="31"/>
      <c r="AG199" s="32"/>
      <c r="AH199" s="29"/>
      <c r="AI199" s="30"/>
      <c r="AJ199" s="31"/>
      <c r="AK199" s="33"/>
      <c r="AL199" s="31"/>
      <c r="AM199" s="33"/>
      <c r="AN199" s="33"/>
      <c r="AO199" s="34"/>
      <c r="AP199" s="29"/>
      <c r="AQ199" s="23"/>
      <c r="AR199" s="23"/>
    </row>
    <row r="200" spans="1:44" s="35" customFormat="1" ht="18" customHeight="1">
      <c r="A200" s="15">
        <v>105</v>
      </c>
      <c r="B200" s="15" t="s">
        <v>468</v>
      </c>
      <c r="C200" s="16" t="s">
        <v>272</v>
      </c>
      <c r="D200" s="17" t="s">
        <v>273</v>
      </c>
      <c r="E200" s="16" t="s">
        <v>274</v>
      </c>
      <c r="F200" s="17" t="s">
        <v>275</v>
      </c>
      <c r="G200" s="16" t="s">
        <v>276</v>
      </c>
      <c r="H200" s="16" t="s">
        <v>469</v>
      </c>
      <c r="I200" s="17" t="s">
        <v>56</v>
      </c>
      <c r="J200" s="129" t="s">
        <v>470</v>
      </c>
      <c r="K200" s="127" t="s">
        <v>81</v>
      </c>
      <c r="L200" s="132" t="s">
        <v>404</v>
      </c>
      <c r="M200" s="19">
        <v>900000</v>
      </c>
      <c r="N200" s="18">
        <v>12</v>
      </c>
      <c r="O200" s="20">
        <v>10800000</v>
      </c>
      <c r="P200" s="21" t="s">
        <v>410</v>
      </c>
      <c r="Q200" s="21" t="s">
        <v>410</v>
      </c>
      <c r="R200" s="22" t="s">
        <v>278</v>
      </c>
      <c r="S200" s="23" t="s">
        <v>279</v>
      </c>
      <c r="T200" s="22" t="s">
        <v>278</v>
      </c>
      <c r="U200" s="24"/>
      <c r="V200" s="25" t="s">
        <v>63</v>
      </c>
      <c r="W200" s="23" t="s">
        <v>83</v>
      </c>
      <c r="X200" s="26"/>
      <c r="Y200" s="27"/>
      <c r="Z200" s="16"/>
      <c r="AA200" s="23"/>
      <c r="AB200" s="23"/>
      <c r="AC200" s="28"/>
      <c r="AD200" s="29"/>
      <c r="AE200" s="30"/>
      <c r="AF200" s="31"/>
      <c r="AG200" s="32"/>
      <c r="AH200" s="29"/>
      <c r="AI200" s="30"/>
      <c r="AJ200" s="31"/>
      <c r="AK200" s="33"/>
      <c r="AL200" s="31"/>
      <c r="AM200" s="33"/>
      <c r="AN200" s="33"/>
      <c r="AO200" s="34"/>
      <c r="AP200" s="29"/>
      <c r="AQ200" s="23"/>
      <c r="AR200" s="23"/>
    </row>
    <row r="201" spans="1:44" s="35" customFormat="1" ht="18" customHeight="1">
      <c r="A201" s="15">
        <v>106</v>
      </c>
      <c r="B201" s="15" t="s">
        <v>471</v>
      </c>
      <c r="C201" s="16" t="s">
        <v>272</v>
      </c>
      <c r="D201" s="17" t="s">
        <v>273</v>
      </c>
      <c r="E201" s="16" t="s">
        <v>274</v>
      </c>
      <c r="F201" s="17" t="s">
        <v>275</v>
      </c>
      <c r="G201" s="16" t="s">
        <v>276</v>
      </c>
      <c r="H201" s="16" t="s">
        <v>472</v>
      </c>
      <c r="I201" s="17" t="s">
        <v>56</v>
      </c>
      <c r="J201" s="129" t="s">
        <v>473</v>
      </c>
      <c r="K201" s="127" t="s">
        <v>81</v>
      </c>
      <c r="L201" s="132" t="s">
        <v>404</v>
      </c>
      <c r="M201" s="19">
        <v>8150000</v>
      </c>
      <c r="N201" s="18">
        <v>12</v>
      </c>
      <c r="O201" s="20">
        <v>97800000</v>
      </c>
      <c r="P201" s="21" t="s">
        <v>410</v>
      </c>
      <c r="Q201" s="21" t="s">
        <v>410</v>
      </c>
      <c r="R201" s="22" t="s">
        <v>278</v>
      </c>
      <c r="S201" s="23" t="s">
        <v>279</v>
      </c>
      <c r="T201" s="22" t="s">
        <v>278</v>
      </c>
      <c r="U201" s="24"/>
      <c r="V201" s="25" t="s">
        <v>63</v>
      </c>
      <c r="W201" s="23" t="s">
        <v>83</v>
      </c>
      <c r="X201" s="26"/>
      <c r="Y201" s="27"/>
      <c r="Z201" s="16"/>
      <c r="AA201" s="23"/>
      <c r="AB201" s="23"/>
      <c r="AC201" s="28"/>
      <c r="AD201" s="29"/>
      <c r="AE201" s="30"/>
      <c r="AF201" s="31"/>
      <c r="AG201" s="32"/>
      <c r="AH201" s="29"/>
      <c r="AI201" s="30"/>
      <c r="AJ201" s="31"/>
      <c r="AK201" s="33"/>
      <c r="AL201" s="31"/>
      <c r="AM201" s="33"/>
      <c r="AN201" s="33"/>
      <c r="AO201" s="34"/>
      <c r="AP201" s="29"/>
      <c r="AQ201" s="23"/>
      <c r="AR201" s="23"/>
    </row>
    <row r="202" spans="1:44" s="35" customFormat="1" ht="18" customHeight="1">
      <c r="A202" s="15">
        <v>107</v>
      </c>
      <c r="B202" s="15" t="s">
        <v>474</v>
      </c>
      <c r="C202" s="16" t="s">
        <v>272</v>
      </c>
      <c r="D202" s="17" t="s">
        <v>273</v>
      </c>
      <c r="E202" s="16" t="s">
        <v>293</v>
      </c>
      <c r="F202" s="17" t="s">
        <v>294</v>
      </c>
      <c r="G202" s="16" t="s">
        <v>295</v>
      </c>
      <c r="H202" s="16" t="s">
        <v>458</v>
      </c>
      <c r="I202" s="17" t="s">
        <v>56</v>
      </c>
      <c r="J202" s="129" t="s">
        <v>459</v>
      </c>
      <c r="K202" s="138" t="s">
        <v>87</v>
      </c>
      <c r="L202" s="132" t="s">
        <v>475</v>
      </c>
      <c r="M202" s="19">
        <v>61381818</v>
      </c>
      <c r="N202" s="18">
        <v>11</v>
      </c>
      <c r="O202" s="20">
        <v>675200000</v>
      </c>
      <c r="P202" s="21" t="s">
        <v>97</v>
      </c>
      <c r="Q202" s="21" t="s">
        <v>97</v>
      </c>
      <c r="R202" s="22" t="s">
        <v>278</v>
      </c>
      <c r="S202" s="23" t="s">
        <v>279</v>
      </c>
      <c r="T202" s="22" t="s">
        <v>278</v>
      </c>
      <c r="U202" s="24" t="s">
        <v>461</v>
      </c>
      <c r="V202" s="25" t="s">
        <v>63</v>
      </c>
      <c r="W202" s="23" t="s">
        <v>64</v>
      </c>
      <c r="X202" s="26"/>
      <c r="Y202" s="27"/>
      <c r="Z202" s="16"/>
      <c r="AA202" s="23"/>
      <c r="AB202" s="23"/>
      <c r="AC202" s="28"/>
      <c r="AD202" s="29"/>
      <c r="AE202" s="30"/>
      <c r="AF202" s="31"/>
      <c r="AG202" s="32"/>
      <c r="AH202" s="29"/>
      <c r="AI202" s="30"/>
      <c r="AJ202" s="31"/>
      <c r="AK202" s="33"/>
      <c r="AL202" s="31"/>
      <c r="AM202" s="33"/>
      <c r="AN202" s="33"/>
      <c r="AO202" s="34"/>
      <c r="AP202" s="29"/>
      <c r="AQ202" s="23"/>
      <c r="AR202" s="23"/>
    </row>
    <row r="203" spans="1:44" s="35" customFormat="1" ht="18" customHeight="1">
      <c r="A203" s="15">
        <v>108</v>
      </c>
      <c r="B203" s="15" t="s">
        <v>476</v>
      </c>
      <c r="C203" s="16" t="s">
        <v>272</v>
      </c>
      <c r="D203" s="17" t="s">
        <v>273</v>
      </c>
      <c r="E203" s="16" t="s">
        <v>274</v>
      </c>
      <c r="F203" s="17" t="s">
        <v>275</v>
      </c>
      <c r="G203" s="16" t="s">
        <v>276</v>
      </c>
      <c r="H203" s="16" t="s">
        <v>477</v>
      </c>
      <c r="I203" s="17" t="s">
        <v>56</v>
      </c>
      <c r="J203" s="129" t="s">
        <v>478</v>
      </c>
      <c r="K203" s="127" t="s">
        <v>81</v>
      </c>
      <c r="L203" s="132" t="s">
        <v>404</v>
      </c>
      <c r="M203" s="19">
        <v>1677790000</v>
      </c>
      <c r="N203" s="18">
        <v>1</v>
      </c>
      <c r="O203" s="20">
        <v>1677790000</v>
      </c>
      <c r="P203" s="21" t="s">
        <v>410</v>
      </c>
      <c r="Q203" s="21" t="s">
        <v>410</v>
      </c>
      <c r="R203" s="22" t="s">
        <v>278</v>
      </c>
      <c r="S203" s="23" t="s">
        <v>279</v>
      </c>
      <c r="T203" s="22" t="s">
        <v>278</v>
      </c>
      <c r="U203" s="24"/>
      <c r="V203" s="25" t="s">
        <v>63</v>
      </c>
      <c r="W203" s="23" t="s">
        <v>83</v>
      </c>
      <c r="X203" s="26"/>
      <c r="Y203" s="27"/>
      <c r="Z203" s="16"/>
      <c r="AA203" s="23"/>
      <c r="AB203" s="23"/>
      <c r="AC203" s="28"/>
      <c r="AD203" s="29"/>
      <c r="AE203" s="30"/>
      <c r="AF203" s="31"/>
      <c r="AG203" s="32"/>
      <c r="AH203" s="29"/>
      <c r="AI203" s="30"/>
      <c r="AJ203" s="31"/>
      <c r="AK203" s="33"/>
      <c r="AL203" s="31"/>
      <c r="AM203" s="33"/>
      <c r="AN203" s="33"/>
      <c r="AO203" s="34"/>
      <c r="AP203" s="29"/>
      <c r="AQ203" s="23"/>
      <c r="AR203" s="23"/>
    </row>
    <row r="204" spans="1:44" s="35" customFormat="1" ht="18" customHeight="1">
      <c r="A204" s="15">
        <v>109</v>
      </c>
      <c r="B204" s="15" t="s">
        <v>479</v>
      </c>
      <c r="C204" s="16" t="s">
        <v>272</v>
      </c>
      <c r="D204" s="17" t="s">
        <v>273</v>
      </c>
      <c r="E204" s="16" t="s">
        <v>274</v>
      </c>
      <c r="F204" s="17" t="s">
        <v>311</v>
      </c>
      <c r="G204" s="16" t="s">
        <v>276</v>
      </c>
      <c r="H204" s="16" t="s">
        <v>480</v>
      </c>
      <c r="I204" s="17" t="s">
        <v>56</v>
      </c>
      <c r="J204" s="129" t="s">
        <v>481</v>
      </c>
      <c r="K204" s="138" t="s">
        <v>87</v>
      </c>
      <c r="L204" s="132">
        <v>78111800</v>
      </c>
      <c r="M204" s="19">
        <v>9543000</v>
      </c>
      <c r="N204" s="18">
        <v>10</v>
      </c>
      <c r="O204" s="20">
        <v>95430000</v>
      </c>
      <c r="P204" s="21" t="s">
        <v>73</v>
      </c>
      <c r="Q204" s="21" t="s">
        <v>73</v>
      </c>
      <c r="R204" s="22" t="s">
        <v>278</v>
      </c>
      <c r="S204" s="23" t="s">
        <v>279</v>
      </c>
      <c r="T204" s="22" t="s">
        <v>278</v>
      </c>
      <c r="U204" s="24"/>
      <c r="V204" s="25" t="s">
        <v>63</v>
      </c>
      <c r="W204" s="23" t="s">
        <v>64</v>
      </c>
      <c r="X204" s="26"/>
      <c r="Y204" s="27"/>
      <c r="Z204" s="16"/>
      <c r="AA204" s="23"/>
      <c r="AB204" s="23"/>
      <c r="AC204" s="28"/>
      <c r="AD204" s="29"/>
      <c r="AE204" s="30"/>
      <c r="AF204" s="31"/>
      <c r="AG204" s="32"/>
      <c r="AH204" s="29"/>
      <c r="AI204" s="30"/>
      <c r="AJ204" s="31"/>
      <c r="AK204" s="33"/>
      <c r="AL204" s="31"/>
      <c r="AM204" s="33"/>
      <c r="AN204" s="33"/>
      <c r="AO204" s="34"/>
      <c r="AP204" s="29"/>
      <c r="AQ204" s="23"/>
      <c r="AR204" s="23"/>
    </row>
    <row r="205" spans="1:44" s="35" customFormat="1" ht="18" customHeight="1">
      <c r="A205" s="15">
        <v>110</v>
      </c>
      <c r="B205" s="15" t="s">
        <v>482</v>
      </c>
      <c r="C205" s="16" t="s">
        <v>272</v>
      </c>
      <c r="D205" s="17" t="s">
        <v>273</v>
      </c>
      <c r="E205" s="16" t="s">
        <v>293</v>
      </c>
      <c r="F205" s="17" t="s">
        <v>294</v>
      </c>
      <c r="G205" s="16" t="s">
        <v>295</v>
      </c>
      <c r="H205" s="16" t="s">
        <v>483</v>
      </c>
      <c r="I205" s="17" t="s">
        <v>71</v>
      </c>
      <c r="J205" s="129" t="s">
        <v>478</v>
      </c>
      <c r="K205" s="127" t="s">
        <v>81</v>
      </c>
      <c r="L205" s="132" t="s">
        <v>404</v>
      </c>
      <c r="M205" s="19">
        <v>2800000000</v>
      </c>
      <c r="N205" s="18">
        <v>1</v>
      </c>
      <c r="O205" s="20">
        <v>2800000000</v>
      </c>
      <c r="P205" s="21" t="s">
        <v>413</v>
      </c>
      <c r="Q205" s="21" t="s">
        <v>413</v>
      </c>
      <c r="R205" s="22" t="s">
        <v>278</v>
      </c>
      <c r="S205" s="23" t="s">
        <v>279</v>
      </c>
      <c r="T205" s="22" t="s">
        <v>278</v>
      </c>
      <c r="U205" s="24"/>
      <c r="V205" s="25" t="s">
        <v>63</v>
      </c>
      <c r="W205" s="23" t="s">
        <v>83</v>
      </c>
      <c r="X205" s="26"/>
      <c r="Y205" s="27"/>
      <c r="Z205" s="16"/>
      <c r="AA205" s="23"/>
      <c r="AB205" s="23"/>
      <c r="AC205" s="28"/>
      <c r="AD205" s="29"/>
      <c r="AE205" s="30"/>
      <c r="AF205" s="31"/>
      <c r="AG205" s="32"/>
      <c r="AH205" s="29"/>
      <c r="AI205" s="30"/>
      <c r="AJ205" s="31"/>
      <c r="AK205" s="33"/>
      <c r="AL205" s="31"/>
      <c r="AM205" s="33"/>
      <c r="AN205" s="33"/>
      <c r="AO205" s="34"/>
      <c r="AP205" s="29"/>
      <c r="AQ205" s="23"/>
      <c r="AR205" s="23"/>
    </row>
    <row r="206" spans="1:44" s="35" customFormat="1" ht="18" customHeight="1">
      <c r="A206" s="15">
        <v>111</v>
      </c>
      <c r="B206" s="15" t="s">
        <v>484</v>
      </c>
      <c r="C206" s="16" t="s">
        <v>272</v>
      </c>
      <c r="D206" s="17" t="s">
        <v>273</v>
      </c>
      <c r="E206" s="16" t="s">
        <v>293</v>
      </c>
      <c r="F206" s="17" t="s">
        <v>294</v>
      </c>
      <c r="G206" s="16" t="s">
        <v>295</v>
      </c>
      <c r="H206" s="16" t="s">
        <v>449</v>
      </c>
      <c r="I206" s="17" t="s">
        <v>56</v>
      </c>
      <c r="J206" s="129" t="s">
        <v>451</v>
      </c>
      <c r="K206" s="127" t="s">
        <v>81</v>
      </c>
      <c r="L206" s="132" t="s">
        <v>404</v>
      </c>
      <c r="M206" s="19">
        <v>171990000</v>
      </c>
      <c r="N206" s="18">
        <v>1</v>
      </c>
      <c r="O206" s="20">
        <v>171990000</v>
      </c>
      <c r="P206" s="21" t="s">
        <v>485</v>
      </c>
      <c r="Q206" s="21" t="s">
        <v>485</v>
      </c>
      <c r="R206" s="22" t="s">
        <v>278</v>
      </c>
      <c r="S206" s="23" t="s">
        <v>279</v>
      </c>
      <c r="T206" s="22" t="s">
        <v>278</v>
      </c>
      <c r="U206" s="24"/>
      <c r="V206" s="25" t="s">
        <v>63</v>
      </c>
      <c r="W206" s="23" t="s">
        <v>83</v>
      </c>
      <c r="X206" s="26"/>
      <c r="Y206" s="27"/>
      <c r="Z206" s="16"/>
      <c r="AA206" s="23"/>
      <c r="AB206" s="23"/>
      <c r="AC206" s="28"/>
      <c r="AD206" s="29"/>
      <c r="AE206" s="30"/>
      <c r="AF206" s="31"/>
      <c r="AG206" s="32"/>
      <c r="AH206" s="29"/>
      <c r="AI206" s="30"/>
      <c r="AJ206" s="31"/>
      <c r="AK206" s="33"/>
      <c r="AL206" s="31"/>
      <c r="AM206" s="33"/>
      <c r="AN206" s="33"/>
      <c r="AO206" s="34"/>
      <c r="AP206" s="29"/>
      <c r="AQ206" s="23"/>
      <c r="AR206" s="23"/>
    </row>
    <row r="207" spans="1:44" s="35" customFormat="1" ht="18" customHeight="1">
      <c r="A207" s="15">
        <v>112</v>
      </c>
      <c r="B207" s="15" t="s">
        <v>486</v>
      </c>
      <c r="C207" s="16" t="s">
        <v>272</v>
      </c>
      <c r="D207" s="17" t="s">
        <v>273</v>
      </c>
      <c r="E207" s="16" t="s">
        <v>274</v>
      </c>
      <c r="F207" s="17" t="s">
        <v>275</v>
      </c>
      <c r="G207" s="16" t="s">
        <v>276</v>
      </c>
      <c r="H207" s="16" t="s">
        <v>480</v>
      </c>
      <c r="I207" s="17" t="s">
        <v>56</v>
      </c>
      <c r="J207" s="129" t="s">
        <v>481</v>
      </c>
      <c r="K207" s="138" t="s">
        <v>87</v>
      </c>
      <c r="L207" s="132">
        <v>78111800</v>
      </c>
      <c r="M207" s="19">
        <v>10457000</v>
      </c>
      <c r="N207" s="18">
        <v>10</v>
      </c>
      <c r="O207" s="20">
        <v>104570000</v>
      </c>
      <c r="P207" s="21" t="s">
        <v>73</v>
      </c>
      <c r="Q207" s="21" t="s">
        <v>98</v>
      </c>
      <c r="R207" s="22" t="s">
        <v>278</v>
      </c>
      <c r="S207" s="23" t="s">
        <v>279</v>
      </c>
      <c r="T207" s="22" t="s">
        <v>278</v>
      </c>
      <c r="U207" s="24"/>
      <c r="V207" s="25" t="s">
        <v>63</v>
      </c>
      <c r="W207" s="23" t="s">
        <v>64</v>
      </c>
      <c r="X207" s="26"/>
      <c r="Y207" s="27"/>
      <c r="Z207" s="16"/>
      <c r="AA207" s="23"/>
      <c r="AB207" s="23"/>
      <c r="AC207" s="28"/>
      <c r="AD207" s="29"/>
      <c r="AE207" s="30"/>
      <c r="AF207" s="31"/>
      <c r="AG207" s="32"/>
      <c r="AH207" s="29"/>
      <c r="AI207" s="30"/>
      <c r="AJ207" s="31"/>
      <c r="AK207" s="33"/>
      <c r="AL207" s="31"/>
      <c r="AM207" s="33"/>
      <c r="AN207" s="33"/>
      <c r="AO207" s="34"/>
      <c r="AP207" s="29"/>
      <c r="AQ207" s="23"/>
      <c r="AR207" s="23"/>
    </row>
    <row r="208" spans="1:44" s="35" customFormat="1" ht="18" customHeight="1">
      <c r="A208" s="15">
        <v>113</v>
      </c>
      <c r="B208" s="15" t="s">
        <v>487</v>
      </c>
      <c r="C208" s="16" t="s">
        <v>272</v>
      </c>
      <c r="D208" s="17" t="s">
        <v>273</v>
      </c>
      <c r="E208" s="16" t="s">
        <v>274</v>
      </c>
      <c r="F208" s="17" t="s">
        <v>275</v>
      </c>
      <c r="G208" s="16" t="s">
        <v>276</v>
      </c>
      <c r="H208" s="16" t="s">
        <v>488</v>
      </c>
      <c r="I208" s="17" t="s">
        <v>56</v>
      </c>
      <c r="J208" s="129" t="s">
        <v>489</v>
      </c>
      <c r="K208" s="127" t="s">
        <v>81</v>
      </c>
      <c r="L208" s="132" t="s">
        <v>404</v>
      </c>
      <c r="M208" s="19">
        <v>583333</v>
      </c>
      <c r="N208" s="18">
        <v>12</v>
      </c>
      <c r="O208" s="20">
        <v>7000000</v>
      </c>
      <c r="P208" s="21" t="s">
        <v>60</v>
      </c>
      <c r="Q208" s="21" t="s">
        <v>97</v>
      </c>
      <c r="R208" s="22" t="s">
        <v>278</v>
      </c>
      <c r="S208" s="23" t="s">
        <v>279</v>
      </c>
      <c r="T208" s="22" t="s">
        <v>278</v>
      </c>
      <c r="U208" s="24"/>
      <c r="V208" s="25" t="s">
        <v>63</v>
      </c>
      <c r="W208" s="23" t="s">
        <v>83</v>
      </c>
      <c r="X208" s="26"/>
      <c r="Y208" s="27"/>
      <c r="Z208" s="16"/>
      <c r="AA208" s="23"/>
      <c r="AB208" s="23"/>
      <c r="AC208" s="28"/>
      <c r="AD208" s="29"/>
      <c r="AE208" s="30"/>
      <c r="AF208" s="31"/>
      <c r="AG208" s="32"/>
      <c r="AH208" s="29"/>
      <c r="AI208" s="30"/>
      <c r="AJ208" s="31"/>
      <c r="AK208" s="33"/>
      <c r="AL208" s="31"/>
      <c r="AM208" s="33"/>
      <c r="AN208" s="33"/>
      <c r="AO208" s="34"/>
      <c r="AP208" s="29"/>
      <c r="AQ208" s="23"/>
      <c r="AR208" s="23"/>
    </row>
    <row r="209" spans="1:44" s="35" customFormat="1" ht="18" customHeight="1">
      <c r="A209" s="15">
        <v>114</v>
      </c>
      <c r="B209" s="15" t="s">
        <v>490</v>
      </c>
      <c r="C209" s="16" t="s">
        <v>272</v>
      </c>
      <c r="D209" s="17" t="s">
        <v>273</v>
      </c>
      <c r="E209" s="16" t="s">
        <v>293</v>
      </c>
      <c r="F209" s="17" t="s">
        <v>294</v>
      </c>
      <c r="G209" s="16" t="s">
        <v>295</v>
      </c>
      <c r="H209" s="16" t="s">
        <v>477</v>
      </c>
      <c r="I209" s="17" t="s">
        <v>56</v>
      </c>
      <c r="J209" s="129" t="s">
        <v>478</v>
      </c>
      <c r="K209" s="127" t="s">
        <v>81</v>
      </c>
      <c r="L209" s="132" t="s">
        <v>404</v>
      </c>
      <c r="M209" s="19">
        <v>176845000</v>
      </c>
      <c r="N209" s="18">
        <v>1</v>
      </c>
      <c r="O209" s="20">
        <v>178845000</v>
      </c>
      <c r="P209" s="21" t="s">
        <v>485</v>
      </c>
      <c r="Q209" s="21" t="s">
        <v>485</v>
      </c>
      <c r="R209" s="22" t="s">
        <v>278</v>
      </c>
      <c r="S209" s="23" t="s">
        <v>279</v>
      </c>
      <c r="T209" s="22" t="s">
        <v>278</v>
      </c>
      <c r="U209" s="24"/>
      <c r="V209" s="25" t="s">
        <v>63</v>
      </c>
      <c r="W209" s="23" t="s">
        <v>83</v>
      </c>
      <c r="X209" s="26"/>
      <c r="Y209" s="27"/>
      <c r="Z209" s="16"/>
      <c r="AA209" s="23"/>
      <c r="AB209" s="23"/>
      <c r="AC209" s="28"/>
      <c r="AD209" s="29"/>
      <c r="AE209" s="30"/>
      <c r="AF209" s="31"/>
      <c r="AG209" s="32"/>
      <c r="AH209" s="29"/>
      <c r="AI209" s="30"/>
      <c r="AJ209" s="31"/>
      <c r="AK209" s="33"/>
      <c r="AL209" s="31"/>
      <c r="AM209" s="33"/>
      <c r="AN209" s="33"/>
      <c r="AO209" s="34"/>
      <c r="AP209" s="29"/>
      <c r="AQ209" s="23"/>
      <c r="AR209" s="23"/>
    </row>
    <row r="210" spans="1:44" s="35" customFormat="1" ht="18" customHeight="1">
      <c r="A210" s="15">
        <v>115</v>
      </c>
      <c r="B210" s="15" t="s">
        <v>491</v>
      </c>
      <c r="C210" s="16" t="s">
        <v>272</v>
      </c>
      <c r="D210" s="17" t="s">
        <v>273</v>
      </c>
      <c r="E210" s="16" t="s">
        <v>293</v>
      </c>
      <c r="F210" s="17" t="s">
        <v>294</v>
      </c>
      <c r="G210" s="16" t="s">
        <v>295</v>
      </c>
      <c r="H210" s="16" t="s">
        <v>214</v>
      </c>
      <c r="I210" s="17" t="s">
        <v>56</v>
      </c>
      <c r="J210" s="129" t="s">
        <v>492</v>
      </c>
      <c r="K210" s="138" t="s">
        <v>103</v>
      </c>
      <c r="L210" s="132">
        <v>80121700</v>
      </c>
      <c r="M210" s="19">
        <v>5950000</v>
      </c>
      <c r="N210" s="18">
        <v>12</v>
      </c>
      <c r="O210" s="20">
        <v>71400000</v>
      </c>
      <c r="P210" s="21" t="s">
        <v>60</v>
      </c>
      <c r="Q210" s="21" t="s">
        <v>60</v>
      </c>
      <c r="R210" s="22" t="s">
        <v>278</v>
      </c>
      <c r="S210" s="23" t="s">
        <v>279</v>
      </c>
      <c r="T210" s="22" t="s">
        <v>278</v>
      </c>
      <c r="U210" s="24" t="s">
        <v>1477</v>
      </c>
      <c r="V210" s="25" t="s">
        <v>63</v>
      </c>
      <c r="W210" s="23" t="s">
        <v>64</v>
      </c>
      <c r="X210" s="26"/>
      <c r="Y210" s="27"/>
      <c r="Z210" s="16"/>
      <c r="AA210" s="23"/>
      <c r="AB210" s="23"/>
      <c r="AC210" s="28"/>
      <c r="AD210" s="29"/>
      <c r="AE210" s="30"/>
      <c r="AF210" s="31"/>
      <c r="AG210" s="32"/>
      <c r="AH210" s="29"/>
      <c r="AI210" s="30"/>
      <c r="AJ210" s="31"/>
      <c r="AK210" s="33"/>
      <c r="AL210" s="31"/>
      <c r="AM210" s="33"/>
      <c r="AN210" s="33"/>
      <c r="AO210" s="34"/>
      <c r="AP210" s="29"/>
      <c r="AQ210" s="23"/>
      <c r="AR210" s="23"/>
    </row>
    <row r="211" spans="1:44" s="35" customFormat="1" ht="18" customHeight="1">
      <c r="A211" s="15">
        <v>1</v>
      </c>
      <c r="B211" s="15" t="s">
        <v>493</v>
      </c>
      <c r="C211" s="16" t="s">
        <v>494</v>
      </c>
      <c r="D211" s="17" t="s">
        <v>495</v>
      </c>
      <c r="E211" s="16" t="s">
        <v>496</v>
      </c>
      <c r="F211" s="17" t="s">
        <v>497</v>
      </c>
      <c r="G211" s="16" t="s">
        <v>498</v>
      </c>
      <c r="H211" s="16" t="s">
        <v>116</v>
      </c>
      <c r="I211" s="17" t="s">
        <v>56</v>
      </c>
      <c r="J211" s="129" t="s">
        <v>499</v>
      </c>
      <c r="K211" s="138" t="s">
        <v>103</v>
      </c>
      <c r="L211" s="132">
        <v>93141500</v>
      </c>
      <c r="M211" s="19">
        <v>5930000</v>
      </c>
      <c r="N211" s="18">
        <v>11</v>
      </c>
      <c r="O211" s="20">
        <v>65230000</v>
      </c>
      <c r="P211" s="21" t="s">
        <v>500</v>
      </c>
      <c r="Q211" s="21" t="s">
        <v>500</v>
      </c>
      <c r="R211" s="22" t="s">
        <v>501</v>
      </c>
      <c r="S211" s="23" t="s">
        <v>502</v>
      </c>
      <c r="T211" s="22" t="s">
        <v>503</v>
      </c>
      <c r="U211" s="24"/>
      <c r="V211" s="25" t="s">
        <v>63</v>
      </c>
      <c r="W211" s="23" t="s">
        <v>64</v>
      </c>
      <c r="X211" s="26"/>
      <c r="Y211" s="27"/>
      <c r="Z211" s="16"/>
      <c r="AA211" s="23"/>
      <c r="AB211" s="23"/>
      <c r="AC211" s="28"/>
      <c r="AD211" s="29"/>
      <c r="AE211" s="30"/>
      <c r="AF211" s="31"/>
      <c r="AG211" s="32"/>
      <c r="AH211" s="29"/>
      <c r="AI211" s="30"/>
      <c r="AJ211" s="31"/>
      <c r="AK211" s="33"/>
      <c r="AL211" s="31"/>
      <c r="AM211" s="33"/>
      <c r="AN211" s="33"/>
      <c r="AO211" s="34"/>
      <c r="AP211" s="29"/>
      <c r="AQ211" s="23"/>
      <c r="AR211" s="23"/>
    </row>
    <row r="212" spans="1:44" s="35" customFormat="1" ht="18" customHeight="1">
      <c r="A212" s="15">
        <v>2</v>
      </c>
      <c r="B212" s="15" t="s">
        <v>504</v>
      </c>
      <c r="C212" s="16" t="s">
        <v>494</v>
      </c>
      <c r="D212" s="17" t="s">
        <v>495</v>
      </c>
      <c r="E212" s="16" t="s">
        <v>496</v>
      </c>
      <c r="F212" s="17" t="s">
        <v>505</v>
      </c>
      <c r="G212" s="16" t="s">
        <v>498</v>
      </c>
      <c r="H212" s="16" t="s">
        <v>116</v>
      </c>
      <c r="I212" s="17" t="s">
        <v>56</v>
      </c>
      <c r="J212" s="129" t="s">
        <v>499</v>
      </c>
      <c r="K212" s="138" t="s">
        <v>103</v>
      </c>
      <c r="L212" s="132">
        <v>93141500</v>
      </c>
      <c r="M212" s="19">
        <v>6100000</v>
      </c>
      <c r="N212" s="18">
        <v>11</v>
      </c>
      <c r="O212" s="20">
        <v>67100000</v>
      </c>
      <c r="P212" s="21" t="s">
        <v>500</v>
      </c>
      <c r="Q212" s="21" t="s">
        <v>500</v>
      </c>
      <c r="R212" s="22" t="s">
        <v>501</v>
      </c>
      <c r="S212" s="23" t="s">
        <v>502</v>
      </c>
      <c r="T212" s="22" t="s">
        <v>503</v>
      </c>
      <c r="U212" s="24"/>
      <c r="V212" s="25" t="s">
        <v>63</v>
      </c>
      <c r="W212" s="23" t="s">
        <v>64</v>
      </c>
      <c r="X212" s="26"/>
      <c r="Y212" s="27"/>
      <c r="Z212" s="16"/>
      <c r="AA212" s="23"/>
      <c r="AB212" s="23"/>
      <c r="AC212" s="28"/>
      <c r="AD212" s="29"/>
      <c r="AE212" s="30"/>
      <c r="AF212" s="31"/>
      <c r="AG212" s="32"/>
      <c r="AH212" s="29"/>
      <c r="AI212" s="30"/>
      <c r="AJ212" s="31"/>
      <c r="AK212" s="33"/>
      <c r="AL212" s="31"/>
      <c r="AM212" s="33"/>
      <c r="AN212" s="33"/>
      <c r="AO212" s="34"/>
      <c r="AP212" s="29"/>
      <c r="AQ212" s="23"/>
      <c r="AR212" s="23"/>
    </row>
    <row r="213" spans="1:44" s="35" customFormat="1" ht="18" customHeight="1">
      <c r="A213" s="15">
        <v>3</v>
      </c>
      <c r="B213" s="15" t="s">
        <v>506</v>
      </c>
      <c r="C213" s="16" t="s">
        <v>494</v>
      </c>
      <c r="D213" s="17" t="s">
        <v>495</v>
      </c>
      <c r="E213" s="16" t="s">
        <v>496</v>
      </c>
      <c r="F213" s="17" t="s">
        <v>505</v>
      </c>
      <c r="G213" s="16" t="s">
        <v>498</v>
      </c>
      <c r="H213" s="16" t="s">
        <v>116</v>
      </c>
      <c r="I213" s="17" t="s">
        <v>56</v>
      </c>
      <c r="J213" s="129" t="s">
        <v>499</v>
      </c>
      <c r="K213" s="138" t="s">
        <v>103</v>
      </c>
      <c r="L213" s="132">
        <v>93141500</v>
      </c>
      <c r="M213" s="19">
        <v>6100000</v>
      </c>
      <c r="N213" s="18">
        <v>11</v>
      </c>
      <c r="O213" s="20">
        <v>67100000</v>
      </c>
      <c r="P213" s="21" t="s">
        <v>500</v>
      </c>
      <c r="Q213" s="21" t="s">
        <v>500</v>
      </c>
      <c r="R213" s="22" t="s">
        <v>501</v>
      </c>
      <c r="S213" s="23" t="s">
        <v>502</v>
      </c>
      <c r="T213" s="22" t="s">
        <v>503</v>
      </c>
      <c r="U213" s="24"/>
      <c r="V213" s="25" t="s">
        <v>63</v>
      </c>
      <c r="W213" s="23" t="s">
        <v>64</v>
      </c>
      <c r="X213" s="26"/>
      <c r="Y213" s="27"/>
      <c r="Z213" s="16"/>
      <c r="AA213" s="23"/>
      <c r="AB213" s="23"/>
      <c r="AC213" s="28"/>
      <c r="AD213" s="29"/>
      <c r="AE213" s="30"/>
      <c r="AF213" s="31"/>
      <c r="AG213" s="32"/>
      <c r="AH213" s="29"/>
      <c r="AI213" s="30"/>
      <c r="AJ213" s="31"/>
      <c r="AK213" s="33"/>
      <c r="AL213" s="31"/>
      <c r="AM213" s="33"/>
      <c r="AN213" s="33"/>
      <c r="AO213" s="34"/>
      <c r="AP213" s="29"/>
      <c r="AQ213" s="23"/>
      <c r="AR213" s="23"/>
    </row>
    <row r="214" spans="1:44" s="35" customFormat="1" ht="18" customHeight="1">
      <c r="A214" s="15">
        <v>4</v>
      </c>
      <c r="B214" s="15" t="s">
        <v>507</v>
      </c>
      <c r="C214" s="16" t="s">
        <v>494</v>
      </c>
      <c r="D214" s="17" t="s">
        <v>495</v>
      </c>
      <c r="E214" s="16" t="s">
        <v>496</v>
      </c>
      <c r="F214" s="17" t="s">
        <v>497</v>
      </c>
      <c r="G214" s="16" t="s">
        <v>498</v>
      </c>
      <c r="H214" s="16" t="s">
        <v>116</v>
      </c>
      <c r="I214" s="17" t="s">
        <v>56</v>
      </c>
      <c r="J214" s="129" t="s">
        <v>499</v>
      </c>
      <c r="K214" s="138" t="s">
        <v>103</v>
      </c>
      <c r="L214" s="132">
        <v>93141500</v>
      </c>
      <c r="M214" s="19">
        <v>5000000</v>
      </c>
      <c r="N214" s="18">
        <v>12</v>
      </c>
      <c r="O214" s="20">
        <v>59070000</v>
      </c>
      <c r="P214" s="21" t="s">
        <v>508</v>
      </c>
      <c r="Q214" s="21" t="s">
        <v>508</v>
      </c>
      <c r="R214" s="22" t="s">
        <v>501</v>
      </c>
      <c r="S214" s="23" t="s">
        <v>502</v>
      </c>
      <c r="T214" s="22" t="s">
        <v>503</v>
      </c>
      <c r="U214" s="24"/>
      <c r="V214" s="25" t="s">
        <v>63</v>
      </c>
      <c r="W214" s="23" t="s">
        <v>64</v>
      </c>
      <c r="X214" s="26"/>
      <c r="Y214" s="27"/>
      <c r="Z214" s="16"/>
      <c r="AA214" s="23"/>
      <c r="AB214" s="23"/>
      <c r="AC214" s="28"/>
      <c r="AD214" s="29"/>
      <c r="AE214" s="30"/>
      <c r="AF214" s="31"/>
      <c r="AG214" s="32"/>
      <c r="AH214" s="29"/>
      <c r="AI214" s="30"/>
      <c r="AJ214" s="31"/>
      <c r="AK214" s="33"/>
      <c r="AL214" s="31"/>
      <c r="AM214" s="33"/>
      <c r="AN214" s="33"/>
      <c r="AO214" s="34"/>
      <c r="AP214" s="29"/>
      <c r="AQ214" s="23"/>
      <c r="AR214" s="23"/>
    </row>
    <row r="215" spans="1:44" s="35" customFormat="1" ht="18" customHeight="1">
      <c r="A215" s="15">
        <v>5</v>
      </c>
      <c r="B215" s="15" t="s">
        <v>509</v>
      </c>
      <c r="C215" s="16" t="s">
        <v>494</v>
      </c>
      <c r="D215" s="17" t="s">
        <v>495</v>
      </c>
      <c r="E215" s="16" t="s">
        <v>496</v>
      </c>
      <c r="F215" s="17" t="s">
        <v>505</v>
      </c>
      <c r="G215" s="16" t="s">
        <v>498</v>
      </c>
      <c r="H215" s="16" t="s">
        <v>510</v>
      </c>
      <c r="I215" s="17" t="s">
        <v>56</v>
      </c>
      <c r="J215" s="129" t="s">
        <v>511</v>
      </c>
      <c r="K215" s="127" t="s">
        <v>58</v>
      </c>
      <c r="L215" s="132" t="s">
        <v>512</v>
      </c>
      <c r="M215" s="19">
        <v>63636364</v>
      </c>
      <c r="N215" s="18">
        <v>11</v>
      </c>
      <c r="O215" s="20">
        <v>700000000</v>
      </c>
      <c r="P215" s="21" t="s">
        <v>500</v>
      </c>
      <c r="Q215" s="21" t="s">
        <v>500</v>
      </c>
      <c r="R215" s="22" t="s">
        <v>501</v>
      </c>
      <c r="S215" s="23" t="s">
        <v>502</v>
      </c>
      <c r="T215" s="22" t="s">
        <v>503</v>
      </c>
      <c r="U215" s="24" t="s">
        <v>513</v>
      </c>
      <c r="V215" s="25" t="s">
        <v>63</v>
      </c>
      <c r="W215" s="23" t="s">
        <v>64</v>
      </c>
      <c r="X215" s="26"/>
      <c r="Y215" s="27"/>
      <c r="Z215" s="16"/>
      <c r="AA215" s="23"/>
      <c r="AB215" s="23"/>
      <c r="AC215" s="28"/>
      <c r="AD215" s="29"/>
      <c r="AE215" s="30"/>
      <c r="AF215" s="31"/>
      <c r="AG215" s="32"/>
      <c r="AH215" s="29"/>
      <c r="AI215" s="30"/>
      <c r="AJ215" s="31"/>
      <c r="AK215" s="33"/>
      <c r="AL215" s="31"/>
      <c r="AM215" s="33"/>
      <c r="AN215" s="33"/>
      <c r="AO215" s="34"/>
      <c r="AP215" s="29"/>
      <c r="AQ215" s="23"/>
      <c r="AR215" s="23"/>
    </row>
    <row r="216" spans="1:44" s="35" customFormat="1" ht="18" customHeight="1">
      <c r="A216" s="15">
        <v>6</v>
      </c>
      <c r="B216" s="15" t="s">
        <v>514</v>
      </c>
      <c r="C216" s="16" t="s">
        <v>494</v>
      </c>
      <c r="D216" s="17" t="s">
        <v>495</v>
      </c>
      <c r="E216" s="16" t="s">
        <v>496</v>
      </c>
      <c r="F216" s="17" t="s">
        <v>505</v>
      </c>
      <c r="G216" s="16" t="s">
        <v>498</v>
      </c>
      <c r="H216" s="16" t="s">
        <v>515</v>
      </c>
      <c r="I216" s="17" t="s">
        <v>56</v>
      </c>
      <c r="J216" s="129" t="s">
        <v>516</v>
      </c>
      <c r="K216" s="138" t="s">
        <v>81</v>
      </c>
      <c r="L216" s="132">
        <v>80141604</v>
      </c>
      <c r="M216" s="19">
        <v>100000000</v>
      </c>
      <c r="N216" s="18">
        <v>1</v>
      </c>
      <c r="O216" s="20">
        <v>100000000</v>
      </c>
      <c r="P216" s="21" t="s">
        <v>500</v>
      </c>
      <c r="Q216" s="21" t="s">
        <v>500</v>
      </c>
      <c r="R216" s="22" t="s">
        <v>501</v>
      </c>
      <c r="S216" s="23" t="s">
        <v>502</v>
      </c>
      <c r="T216" s="22" t="s">
        <v>503</v>
      </c>
      <c r="U216" s="24"/>
      <c r="V216" s="25" t="s">
        <v>63</v>
      </c>
      <c r="W216" s="23" t="s">
        <v>64</v>
      </c>
      <c r="X216" s="26"/>
      <c r="Y216" s="27"/>
      <c r="Z216" s="16"/>
      <c r="AA216" s="23"/>
      <c r="AB216" s="23"/>
      <c r="AC216" s="28"/>
      <c r="AD216" s="29"/>
      <c r="AE216" s="30"/>
      <c r="AF216" s="31"/>
      <c r="AG216" s="32"/>
      <c r="AH216" s="29"/>
      <c r="AI216" s="30"/>
      <c r="AJ216" s="31"/>
      <c r="AK216" s="33"/>
      <c r="AL216" s="31"/>
      <c r="AM216" s="33"/>
      <c r="AN216" s="33"/>
      <c r="AO216" s="34"/>
      <c r="AP216" s="29"/>
      <c r="AQ216" s="23"/>
      <c r="AR216" s="23"/>
    </row>
    <row r="217" spans="1:44" s="35" customFormat="1" ht="18" customHeight="1">
      <c r="A217" s="15">
        <v>7</v>
      </c>
      <c r="B217" s="15" t="s">
        <v>517</v>
      </c>
      <c r="C217" s="16" t="s">
        <v>494</v>
      </c>
      <c r="D217" s="17" t="s">
        <v>495</v>
      </c>
      <c r="E217" s="16" t="s">
        <v>496</v>
      </c>
      <c r="F217" s="17" t="s">
        <v>518</v>
      </c>
      <c r="G217" s="16" t="s">
        <v>498</v>
      </c>
      <c r="H217" s="16" t="s">
        <v>519</v>
      </c>
      <c r="I217" s="17" t="s">
        <v>56</v>
      </c>
      <c r="J217" s="129" t="s">
        <v>520</v>
      </c>
      <c r="K217" s="138" t="s">
        <v>103</v>
      </c>
      <c r="L217" s="132">
        <v>80101600</v>
      </c>
      <c r="M217" s="19">
        <v>7100000</v>
      </c>
      <c r="N217" s="18">
        <v>11</v>
      </c>
      <c r="O217" s="20">
        <v>78100000</v>
      </c>
      <c r="P217" s="21" t="s">
        <v>500</v>
      </c>
      <c r="Q217" s="21" t="s">
        <v>500</v>
      </c>
      <c r="R217" s="22" t="s">
        <v>501</v>
      </c>
      <c r="S217" s="23" t="s">
        <v>502</v>
      </c>
      <c r="T217" s="22" t="s">
        <v>503</v>
      </c>
      <c r="U217" s="24"/>
      <c r="V217" s="25" t="s">
        <v>63</v>
      </c>
      <c r="W217" s="23" t="s">
        <v>64</v>
      </c>
      <c r="X217" s="26"/>
      <c r="Y217" s="27"/>
      <c r="Z217" s="16"/>
      <c r="AA217" s="23"/>
      <c r="AB217" s="23"/>
      <c r="AC217" s="28"/>
      <c r="AD217" s="29"/>
      <c r="AE217" s="30"/>
      <c r="AF217" s="31"/>
      <c r="AG217" s="32"/>
      <c r="AH217" s="29"/>
      <c r="AI217" s="30"/>
      <c r="AJ217" s="31"/>
      <c r="AK217" s="33"/>
      <c r="AL217" s="31"/>
      <c r="AM217" s="33"/>
      <c r="AN217" s="33"/>
      <c r="AO217" s="34"/>
      <c r="AP217" s="29"/>
      <c r="AQ217" s="23"/>
      <c r="AR217" s="23"/>
    </row>
    <row r="218" spans="1:44" s="35" customFormat="1" ht="18" customHeight="1">
      <c r="A218" s="15">
        <v>8</v>
      </c>
      <c r="B218" s="15" t="s">
        <v>521</v>
      </c>
      <c r="C218" s="16" t="s">
        <v>494</v>
      </c>
      <c r="D218" s="17" t="s">
        <v>495</v>
      </c>
      <c r="E218" s="16" t="s">
        <v>496</v>
      </c>
      <c r="F218" s="17" t="s">
        <v>518</v>
      </c>
      <c r="G218" s="16" t="s">
        <v>498</v>
      </c>
      <c r="H218" s="16" t="s">
        <v>522</v>
      </c>
      <c r="I218" s="17" t="s">
        <v>56</v>
      </c>
      <c r="J218" s="129" t="s">
        <v>523</v>
      </c>
      <c r="K218" s="138" t="s">
        <v>103</v>
      </c>
      <c r="L218" s="132">
        <v>80101600</v>
      </c>
      <c r="M218" s="19">
        <v>6935000</v>
      </c>
      <c r="N218" s="18">
        <v>11</v>
      </c>
      <c r="O218" s="20">
        <v>76285000</v>
      </c>
      <c r="P218" s="21" t="s">
        <v>500</v>
      </c>
      <c r="Q218" s="21" t="s">
        <v>500</v>
      </c>
      <c r="R218" s="22" t="s">
        <v>501</v>
      </c>
      <c r="S218" s="23" t="s">
        <v>502</v>
      </c>
      <c r="T218" s="22" t="s">
        <v>503</v>
      </c>
      <c r="U218" s="24"/>
      <c r="V218" s="25" t="s">
        <v>63</v>
      </c>
      <c r="W218" s="23" t="s">
        <v>64</v>
      </c>
      <c r="X218" s="26"/>
      <c r="Y218" s="27"/>
      <c r="Z218" s="16"/>
      <c r="AA218" s="23"/>
      <c r="AB218" s="23"/>
      <c r="AC218" s="28"/>
      <c r="AD218" s="29"/>
      <c r="AE218" s="30"/>
      <c r="AF218" s="31"/>
      <c r="AG218" s="32"/>
      <c r="AH218" s="29"/>
      <c r="AI218" s="30"/>
      <c r="AJ218" s="31"/>
      <c r="AK218" s="33"/>
      <c r="AL218" s="31"/>
      <c r="AM218" s="33"/>
      <c r="AN218" s="33"/>
      <c r="AO218" s="34"/>
      <c r="AP218" s="29"/>
      <c r="AQ218" s="23"/>
      <c r="AR218" s="23"/>
    </row>
    <row r="219" spans="1:44" s="35" customFormat="1" ht="18" customHeight="1">
      <c r="A219" s="15">
        <v>9</v>
      </c>
      <c r="B219" s="15" t="s">
        <v>524</v>
      </c>
      <c r="C219" s="16" t="s">
        <v>494</v>
      </c>
      <c r="D219" s="17" t="s">
        <v>495</v>
      </c>
      <c r="E219" s="16" t="s">
        <v>496</v>
      </c>
      <c r="F219" s="17" t="s">
        <v>518</v>
      </c>
      <c r="G219" s="16" t="s">
        <v>498</v>
      </c>
      <c r="H219" s="16" t="s">
        <v>519</v>
      </c>
      <c r="I219" s="17" t="s">
        <v>56</v>
      </c>
      <c r="J219" s="129" t="s">
        <v>525</v>
      </c>
      <c r="K219" s="138" t="s">
        <v>103</v>
      </c>
      <c r="L219" s="132">
        <v>80101600</v>
      </c>
      <c r="M219" s="19">
        <v>8712000</v>
      </c>
      <c r="N219" s="18">
        <v>11</v>
      </c>
      <c r="O219" s="20">
        <v>95832000</v>
      </c>
      <c r="P219" s="21" t="s">
        <v>500</v>
      </c>
      <c r="Q219" s="21" t="s">
        <v>500</v>
      </c>
      <c r="R219" s="22" t="s">
        <v>501</v>
      </c>
      <c r="S219" s="23" t="s">
        <v>502</v>
      </c>
      <c r="T219" s="22" t="s">
        <v>503</v>
      </c>
      <c r="U219" s="24"/>
      <c r="V219" s="25" t="s">
        <v>63</v>
      </c>
      <c r="W219" s="23" t="s">
        <v>64</v>
      </c>
      <c r="X219" s="26"/>
      <c r="Y219" s="27"/>
      <c r="Z219" s="16"/>
      <c r="AA219" s="23"/>
      <c r="AB219" s="23"/>
      <c r="AC219" s="28"/>
      <c r="AD219" s="29"/>
      <c r="AE219" s="30"/>
      <c r="AF219" s="31"/>
      <c r="AG219" s="32"/>
      <c r="AH219" s="29"/>
      <c r="AI219" s="30"/>
      <c r="AJ219" s="31"/>
      <c r="AK219" s="33"/>
      <c r="AL219" s="31"/>
      <c r="AM219" s="33"/>
      <c r="AN219" s="33"/>
      <c r="AO219" s="34"/>
      <c r="AP219" s="29"/>
      <c r="AQ219" s="23"/>
      <c r="AR219" s="23"/>
    </row>
    <row r="220" spans="1:44" s="35" customFormat="1" ht="18" customHeight="1">
      <c r="A220" s="15">
        <v>10</v>
      </c>
      <c r="B220" s="15" t="s">
        <v>526</v>
      </c>
      <c r="C220" s="16" t="s">
        <v>494</v>
      </c>
      <c r="D220" s="17" t="s">
        <v>495</v>
      </c>
      <c r="E220" s="16" t="s">
        <v>496</v>
      </c>
      <c r="F220" s="17" t="s">
        <v>518</v>
      </c>
      <c r="G220" s="16" t="s">
        <v>498</v>
      </c>
      <c r="H220" s="16" t="s">
        <v>522</v>
      </c>
      <c r="I220" s="17" t="s">
        <v>56</v>
      </c>
      <c r="J220" s="129" t="s">
        <v>527</v>
      </c>
      <c r="K220" s="138" t="s">
        <v>103</v>
      </c>
      <c r="L220" s="132">
        <v>80101600</v>
      </c>
      <c r="M220" s="19">
        <v>7000000</v>
      </c>
      <c r="N220" s="18">
        <v>11</v>
      </c>
      <c r="O220" s="20">
        <v>77000000</v>
      </c>
      <c r="P220" s="21" t="s">
        <v>500</v>
      </c>
      <c r="Q220" s="21" t="s">
        <v>500</v>
      </c>
      <c r="R220" s="22" t="s">
        <v>501</v>
      </c>
      <c r="S220" s="23" t="s">
        <v>502</v>
      </c>
      <c r="T220" s="22" t="s">
        <v>503</v>
      </c>
      <c r="U220" s="24"/>
      <c r="V220" s="25" t="s">
        <v>63</v>
      </c>
      <c r="W220" s="23" t="s">
        <v>64</v>
      </c>
      <c r="X220" s="26"/>
      <c r="Y220" s="27"/>
      <c r="Z220" s="16"/>
      <c r="AA220" s="23"/>
      <c r="AB220" s="23"/>
      <c r="AC220" s="28"/>
      <c r="AD220" s="29"/>
      <c r="AE220" s="30"/>
      <c r="AF220" s="31"/>
      <c r="AG220" s="32"/>
      <c r="AH220" s="29"/>
      <c r="AI220" s="30"/>
      <c r="AJ220" s="31"/>
      <c r="AK220" s="33"/>
      <c r="AL220" s="31"/>
      <c r="AM220" s="33"/>
      <c r="AN220" s="33"/>
      <c r="AO220" s="34"/>
      <c r="AP220" s="29"/>
      <c r="AQ220" s="23"/>
      <c r="AR220" s="23"/>
    </row>
    <row r="221" spans="1:44" s="35" customFormat="1" ht="18" customHeight="1">
      <c r="A221" s="15">
        <v>11</v>
      </c>
      <c r="B221" s="15" t="s">
        <v>528</v>
      </c>
      <c r="C221" s="16" t="s">
        <v>494</v>
      </c>
      <c r="D221" s="17" t="s">
        <v>495</v>
      </c>
      <c r="E221" s="16" t="s">
        <v>496</v>
      </c>
      <c r="F221" s="17" t="s">
        <v>518</v>
      </c>
      <c r="G221" s="16" t="s">
        <v>498</v>
      </c>
      <c r="H221" s="16" t="s">
        <v>519</v>
      </c>
      <c r="I221" s="17" t="s">
        <v>56</v>
      </c>
      <c r="J221" s="129" t="s">
        <v>525</v>
      </c>
      <c r="K221" s="138" t="s">
        <v>103</v>
      </c>
      <c r="L221" s="132">
        <v>80101600</v>
      </c>
      <c r="M221" s="19">
        <v>5507000</v>
      </c>
      <c r="N221" s="18">
        <v>11</v>
      </c>
      <c r="O221" s="20">
        <v>60577000</v>
      </c>
      <c r="P221" s="21" t="s">
        <v>500</v>
      </c>
      <c r="Q221" s="21" t="s">
        <v>500</v>
      </c>
      <c r="R221" s="22" t="s">
        <v>501</v>
      </c>
      <c r="S221" s="23" t="s">
        <v>502</v>
      </c>
      <c r="T221" s="22" t="s">
        <v>503</v>
      </c>
      <c r="U221" s="24"/>
      <c r="V221" s="25" t="s">
        <v>63</v>
      </c>
      <c r="W221" s="23" t="s">
        <v>64</v>
      </c>
      <c r="X221" s="26"/>
      <c r="Y221" s="27"/>
      <c r="Z221" s="16"/>
      <c r="AA221" s="23"/>
      <c r="AB221" s="23"/>
      <c r="AC221" s="28"/>
      <c r="AD221" s="29"/>
      <c r="AE221" s="30"/>
      <c r="AF221" s="31"/>
      <c r="AG221" s="32"/>
      <c r="AH221" s="29"/>
      <c r="AI221" s="30"/>
      <c r="AJ221" s="31"/>
      <c r="AK221" s="33"/>
      <c r="AL221" s="31"/>
      <c r="AM221" s="33"/>
      <c r="AN221" s="33"/>
      <c r="AO221" s="34"/>
      <c r="AP221" s="29"/>
      <c r="AQ221" s="23"/>
      <c r="AR221" s="23"/>
    </row>
    <row r="222" spans="1:44" s="35" customFormat="1" ht="18" customHeight="1">
      <c r="A222" s="15">
        <v>12</v>
      </c>
      <c r="B222" s="15" t="s">
        <v>529</v>
      </c>
      <c r="C222" s="16" t="s">
        <v>494</v>
      </c>
      <c r="D222" s="17" t="s">
        <v>495</v>
      </c>
      <c r="E222" s="16" t="s">
        <v>496</v>
      </c>
      <c r="F222" s="17" t="s">
        <v>518</v>
      </c>
      <c r="G222" s="16" t="s">
        <v>498</v>
      </c>
      <c r="H222" s="16" t="s">
        <v>55</v>
      </c>
      <c r="I222" s="17" t="s">
        <v>56</v>
      </c>
      <c r="J222" s="129" t="s">
        <v>527</v>
      </c>
      <c r="K222" s="138" t="s">
        <v>103</v>
      </c>
      <c r="L222" s="132">
        <v>80101600</v>
      </c>
      <c r="M222" s="19">
        <v>5500000</v>
      </c>
      <c r="N222" s="18">
        <v>11</v>
      </c>
      <c r="O222" s="20">
        <v>60500000</v>
      </c>
      <c r="P222" s="21" t="s">
        <v>500</v>
      </c>
      <c r="Q222" s="21" t="s">
        <v>500</v>
      </c>
      <c r="R222" s="22" t="s">
        <v>501</v>
      </c>
      <c r="S222" s="23" t="s">
        <v>502</v>
      </c>
      <c r="T222" s="22" t="s">
        <v>503</v>
      </c>
      <c r="U222" s="24"/>
      <c r="V222" s="25" t="s">
        <v>63</v>
      </c>
      <c r="W222" s="23" t="s">
        <v>64</v>
      </c>
      <c r="X222" s="26"/>
      <c r="Y222" s="27"/>
      <c r="Z222" s="16"/>
      <c r="AA222" s="23"/>
      <c r="AB222" s="23"/>
      <c r="AC222" s="28"/>
      <c r="AD222" s="29"/>
      <c r="AE222" s="30"/>
      <c r="AF222" s="31"/>
      <c r="AG222" s="32"/>
      <c r="AH222" s="29"/>
      <c r="AI222" s="30"/>
      <c r="AJ222" s="31"/>
      <c r="AK222" s="33"/>
      <c r="AL222" s="31"/>
      <c r="AM222" s="33"/>
      <c r="AN222" s="33"/>
      <c r="AO222" s="34"/>
      <c r="AP222" s="29"/>
      <c r="AQ222" s="23"/>
      <c r="AR222" s="23"/>
    </row>
    <row r="223" spans="1:44" s="35" customFormat="1" ht="18" customHeight="1">
      <c r="A223" s="15">
        <v>13</v>
      </c>
      <c r="B223" s="15" t="s">
        <v>530</v>
      </c>
      <c r="C223" s="16" t="s">
        <v>494</v>
      </c>
      <c r="D223" s="17" t="s">
        <v>495</v>
      </c>
      <c r="E223" s="16" t="s">
        <v>496</v>
      </c>
      <c r="F223" s="17" t="s">
        <v>518</v>
      </c>
      <c r="G223" s="16" t="s">
        <v>498</v>
      </c>
      <c r="H223" s="16" t="s">
        <v>519</v>
      </c>
      <c r="I223" s="17" t="s">
        <v>56</v>
      </c>
      <c r="J223" s="129" t="s">
        <v>531</v>
      </c>
      <c r="K223" s="138" t="s">
        <v>103</v>
      </c>
      <c r="L223" s="132">
        <v>80101600</v>
      </c>
      <c r="M223" s="19">
        <v>8720000</v>
      </c>
      <c r="N223" s="18">
        <v>11</v>
      </c>
      <c r="O223" s="20">
        <v>95920000</v>
      </c>
      <c r="P223" s="21" t="s">
        <v>500</v>
      </c>
      <c r="Q223" s="21" t="s">
        <v>500</v>
      </c>
      <c r="R223" s="22" t="s">
        <v>501</v>
      </c>
      <c r="S223" s="23" t="s">
        <v>502</v>
      </c>
      <c r="T223" s="22" t="s">
        <v>503</v>
      </c>
      <c r="U223" s="24"/>
      <c r="V223" s="25" t="s">
        <v>63</v>
      </c>
      <c r="W223" s="23" t="s">
        <v>64</v>
      </c>
      <c r="X223" s="26"/>
      <c r="Y223" s="27"/>
      <c r="Z223" s="16"/>
      <c r="AA223" s="23"/>
      <c r="AB223" s="23"/>
      <c r="AC223" s="28"/>
      <c r="AD223" s="29"/>
      <c r="AE223" s="30"/>
      <c r="AF223" s="31"/>
      <c r="AG223" s="32"/>
      <c r="AH223" s="29"/>
      <c r="AI223" s="30"/>
      <c r="AJ223" s="31"/>
      <c r="AK223" s="33"/>
      <c r="AL223" s="31"/>
      <c r="AM223" s="33"/>
      <c r="AN223" s="33"/>
      <c r="AO223" s="34"/>
      <c r="AP223" s="29"/>
      <c r="AQ223" s="23"/>
      <c r="AR223" s="23"/>
    </row>
    <row r="224" spans="1:44" s="35" customFormat="1" ht="18" customHeight="1">
      <c r="A224" s="15">
        <v>14</v>
      </c>
      <c r="B224" s="15" t="s">
        <v>532</v>
      </c>
      <c r="C224" s="16" t="s">
        <v>494</v>
      </c>
      <c r="D224" s="17" t="s">
        <v>495</v>
      </c>
      <c r="E224" s="16" t="s">
        <v>496</v>
      </c>
      <c r="F224" s="17" t="s">
        <v>518</v>
      </c>
      <c r="G224" s="16" t="s">
        <v>498</v>
      </c>
      <c r="H224" s="16" t="s">
        <v>522</v>
      </c>
      <c r="I224" s="17" t="s">
        <v>56</v>
      </c>
      <c r="J224" s="129" t="s">
        <v>527</v>
      </c>
      <c r="K224" s="138" t="s">
        <v>103</v>
      </c>
      <c r="L224" s="132">
        <v>80101600</v>
      </c>
      <c r="M224" s="19">
        <v>8712000</v>
      </c>
      <c r="N224" s="18">
        <v>11</v>
      </c>
      <c r="O224" s="20">
        <v>95832000</v>
      </c>
      <c r="P224" s="21" t="s">
        <v>500</v>
      </c>
      <c r="Q224" s="21" t="s">
        <v>500</v>
      </c>
      <c r="R224" s="22" t="s">
        <v>501</v>
      </c>
      <c r="S224" s="23" t="s">
        <v>502</v>
      </c>
      <c r="T224" s="22" t="s">
        <v>503</v>
      </c>
      <c r="U224" s="24"/>
      <c r="V224" s="25" t="s">
        <v>63</v>
      </c>
      <c r="W224" s="23" t="s">
        <v>64</v>
      </c>
      <c r="X224" s="26"/>
      <c r="Y224" s="27"/>
      <c r="Z224" s="16"/>
      <c r="AA224" s="23"/>
      <c r="AB224" s="23"/>
      <c r="AC224" s="28"/>
      <c r="AD224" s="29"/>
      <c r="AE224" s="30"/>
      <c r="AF224" s="31"/>
      <c r="AG224" s="32"/>
      <c r="AH224" s="29"/>
      <c r="AI224" s="30"/>
      <c r="AJ224" s="31"/>
      <c r="AK224" s="33"/>
      <c r="AL224" s="31"/>
      <c r="AM224" s="33"/>
      <c r="AN224" s="33"/>
      <c r="AO224" s="34"/>
      <c r="AP224" s="29"/>
      <c r="AQ224" s="23"/>
      <c r="AR224" s="23"/>
    </row>
    <row r="225" spans="1:44" s="35" customFormat="1" ht="18" customHeight="1">
      <c r="A225" s="15">
        <v>15</v>
      </c>
      <c r="B225" s="15" t="s">
        <v>533</v>
      </c>
      <c r="C225" s="16" t="s">
        <v>494</v>
      </c>
      <c r="D225" s="17" t="s">
        <v>495</v>
      </c>
      <c r="E225" s="16" t="s">
        <v>496</v>
      </c>
      <c r="F225" s="17" t="s">
        <v>518</v>
      </c>
      <c r="G225" s="16" t="s">
        <v>498</v>
      </c>
      <c r="H225" s="16" t="s">
        <v>522</v>
      </c>
      <c r="I225" s="17" t="s">
        <v>56</v>
      </c>
      <c r="J225" s="129" t="s">
        <v>520</v>
      </c>
      <c r="K225" s="138" t="s">
        <v>103</v>
      </c>
      <c r="L225" s="132">
        <v>80101600</v>
      </c>
      <c r="M225" s="19">
        <v>10000000</v>
      </c>
      <c r="N225" s="18">
        <v>11</v>
      </c>
      <c r="O225" s="20">
        <v>110000000</v>
      </c>
      <c r="P225" s="21" t="s">
        <v>500</v>
      </c>
      <c r="Q225" s="21" t="s">
        <v>500</v>
      </c>
      <c r="R225" s="22" t="s">
        <v>501</v>
      </c>
      <c r="S225" s="23" t="s">
        <v>502</v>
      </c>
      <c r="T225" s="22" t="s">
        <v>503</v>
      </c>
      <c r="U225" s="24"/>
      <c r="V225" s="25" t="s">
        <v>63</v>
      </c>
      <c r="W225" s="23" t="s">
        <v>64</v>
      </c>
      <c r="X225" s="26"/>
      <c r="Y225" s="27"/>
      <c r="Z225" s="16"/>
      <c r="AA225" s="23"/>
      <c r="AB225" s="23"/>
      <c r="AC225" s="28"/>
      <c r="AD225" s="29"/>
      <c r="AE225" s="30"/>
      <c r="AF225" s="31"/>
      <c r="AG225" s="32"/>
      <c r="AH225" s="29"/>
      <c r="AI225" s="30"/>
      <c r="AJ225" s="31"/>
      <c r="AK225" s="33"/>
      <c r="AL225" s="31"/>
      <c r="AM225" s="33"/>
      <c r="AN225" s="33"/>
      <c r="AO225" s="34"/>
      <c r="AP225" s="29"/>
      <c r="AQ225" s="23"/>
      <c r="AR225" s="23"/>
    </row>
    <row r="226" spans="1:44" s="35" customFormat="1" ht="18" customHeight="1">
      <c r="A226" s="15">
        <v>16</v>
      </c>
      <c r="B226" s="15" t="s">
        <v>534</v>
      </c>
      <c r="C226" s="16" t="s">
        <v>494</v>
      </c>
      <c r="D226" s="17" t="s">
        <v>495</v>
      </c>
      <c r="E226" s="16" t="s">
        <v>496</v>
      </c>
      <c r="F226" s="17" t="s">
        <v>518</v>
      </c>
      <c r="G226" s="16" t="s">
        <v>498</v>
      </c>
      <c r="H226" s="16" t="s">
        <v>214</v>
      </c>
      <c r="I226" s="17" t="s">
        <v>56</v>
      </c>
      <c r="J226" s="129" t="s">
        <v>535</v>
      </c>
      <c r="K226" s="138" t="s">
        <v>103</v>
      </c>
      <c r="L226" s="132">
        <v>80161500</v>
      </c>
      <c r="M226" s="19">
        <v>8720000</v>
      </c>
      <c r="N226" s="18">
        <v>11</v>
      </c>
      <c r="O226" s="20">
        <v>95920000</v>
      </c>
      <c r="P226" s="21" t="s">
        <v>500</v>
      </c>
      <c r="Q226" s="21" t="s">
        <v>500</v>
      </c>
      <c r="R226" s="22" t="s">
        <v>501</v>
      </c>
      <c r="S226" s="23" t="s">
        <v>502</v>
      </c>
      <c r="T226" s="22" t="s">
        <v>503</v>
      </c>
      <c r="U226" s="24"/>
      <c r="V226" s="25" t="s">
        <v>63</v>
      </c>
      <c r="W226" s="23" t="s">
        <v>64</v>
      </c>
      <c r="X226" s="26"/>
      <c r="Y226" s="27"/>
      <c r="Z226" s="16"/>
      <c r="AA226" s="23"/>
      <c r="AB226" s="23"/>
      <c r="AC226" s="28"/>
      <c r="AD226" s="29"/>
      <c r="AE226" s="30"/>
      <c r="AF226" s="31"/>
      <c r="AG226" s="32"/>
      <c r="AH226" s="29"/>
      <c r="AI226" s="30"/>
      <c r="AJ226" s="31"/>
      <c r="AK226" s="33"/>
      <c r="AL226" s="31"/>
      <c r="AM226" s="33"/>
      <c r="AN226" s="33"/>
      <c r="AO226" s="34"/>
      <c r="AP226" s="29"/>
      <c r="AQ226" s="23"/>
      <c r="AR226" s="23"/>
    </row>
    <row r="227" spans="1:44" s="35" customFormat="1" ht="18" customHeight="1">
      <c r="A227" s="15">
        <v>17</v>
      </c>
      <c r="B227" s="15" t="s">
        <v>536</v>
      </c>
      <c r="C227" s="16" t="s">
        <v>494</v>
      </c>
      <c r="D227" s="17" t="s">
        <v>495</v>
      </c>
      <c r="E227" s="16" t="s">
        <v>496</v>
      </c>
      <c r="F227" s="17" t="s">
        <v>518</v>
      </c>
      <c r="G227" s="16" t="s">
        <v>498</v>
      </c>
      <c r="H227" s="16" t="s">
        <v>519</v>
      </c>
      <c r="I227" s="17" t="s">
        <v>56</v>
      </c>
      <c r="J227" s="129" t="s">
        <v>537</v>
      </c>
      <c r="K227" s="138" t="s">
        <v>103</v>
      </c>
      <c r="L227" s="132">
        <v>80101600</v>
      </c>
      <c r="M227" s="19">
        <v>6500000</v>
      </c>
      <c r="N227" s="18">
        <v>11</v>
      </c>
      <c r="O227" s="20">
        <v>71500000</v>
      </c>
      <c r="P227" s="21" t="s">
        <v>500</v>
      </c>
      <c r="Q227" s="21" t="s">
        <v>500</v>
      </c>
      <c r="R227" s="22" t="s">
        <v>501</v>
      </c>
      <c r="S227" s="23" t="s">
        <v>502</v>
      </c>
      <c r="T227" s="22" t="s">
        <v>503</v>
      </c>
      <c r="U227" s="24"/>
      <c r="V227" s="25" t="s">
        <v>63</v>
      </c>
      <c r="W227" s="23" t="s">
        <v>64</v>
      </c>
      <c r="X227" s="26"/>
      <c r="Y227" s="27"/>
      <c r="Z227" s="16"/>
      <c r="AA227" s="23"/>
      <c r="AB227" s="23"/>
      <c r="AC227" s="28"/>
      <c r="AD227" s="29"/>
      <c r="AE227" s="30"/>
      <c r="AF227" s="31"/>
      <c r="AG227" s="32"/>
      <c r="AH227" s="29"/>
      <c r="AI227" s="30"/>
      <c r="AJ227" s="31"/>
      <c r="AK227" s="33"/>
      <c r="AL227" s="31"/>
      <c r="AM227" s="33"/>
      <c r="AN227" s="33"/>
      <c r="AO227" s="34"/>
      <c r="AP227" s="29"/>
      <c r="AQ227" s="23"/>
      <c r="AR227" s="23"/>
    </row>
    <row r="228" spans="1:44" s="35" customFormat="1" ht="18" customHeight="1">
      <c r="A228" s="15">
        <v>18</v>
      </c>
      <c r="B228" s="15" t="s">
        <v>538</v>
      </c>
      <c r="C228" s="16" t="s">
        <v>494</v>
      </c>
      <c r="D228" s="17" t="s">
        <v>495</v>
      </c>
      <c r="E228" s="16" t="s">
        <v>496</v>
      </c>
      <c r="F228" s="17" t="s">
        <v>518</v>
      </c>
      <c r="G228" s="16" t="s">
        <v>498</v>
      </c>
      <c r="H228" s="16" t="s">
        <v>55</v>
      </c>
      <c r="I228" s="17" t="s">
        <v>56</v>
      </c>
      <c r="J228" s="129" t="s">
        <v>527</v>
      </c>
      <c r="K228" s="138" t="s">
        <v>103</v>
      </c>
      <c r="L228" s="132">
        <v>80101600</v>
      </c>
      <c r="M228" s="19">
        <v>5930000</v>
      </c>
      <c r="N228" s="18">
        <v>11</v>
      </c>
      <c r="O228" s="20">
        <v>65230000</v>
      </c>
      <c r="P228" s="21" t="s">
        <v>500</v>
      </c>
      <c r="Q228" s="21" t="s">
        <v>500</v>
      </c>
      <c r="R228" s="22" t="s">
        <v>501</v>
      </c>
      <c r="S228" s="23" t="s">
        <v>502</v>
      </c>
      <c r="T228" s="22" t="s">
        <v>503</v>
      </c>
      <c r="U228" s="24"/>
      <c r="V228" s="25" t="s">
        <v>63</v>
      </c>
      <c r="W228" s="23" t="s">
        <v>64</v>
      </c>
      <c r="X228" s="26"/>
      <c r="Y228" s="27"/>
      <c r="Z228" s="16"/>
      <c r="AA228" s="23"/>
      <c r="AB228" s="23"/>
      <c r="AC228" s="28"/>
      <c r="AD228" s="29"/>
      <c r="AE228" s="30"/>
      <c r="AF228" s="31"/>
      <c r="AG228" s="32"/>
      <c r="AH228" s="29"/>
      <c r="AI228" s="30"/>
      <c r="AJ228" s="31"/>
      <c r="AK228" s="33"/>
      <c r="AL228" s="31"/>
      <c r="AM228" s="33"/>
      <c r="AN228" s="33"/>
      <c r="AO228" s="34"/>
      <c r="AP228" s="29"/>
      <c r="AQ228" s="23"/>
      <c r="AR228" s="23"/>
    </row>
    <row r="229" spans="1:44" s="35" customFormat="1" ht="18" customHeight="1">
      <c r="A229" s="15">
        <v>19</v>
      </c>
      <c r="B229" s="15" t="s">
        <v>539</v>
      </c>
      <c r="C229" s="16" t="s">
        <v>494</v>
      </c>
      <c r="D229" s="17" t="s">
        <v>495</v>
      </c>
      <c r="E229" s="16" t="s">
        <v>496</v>
      </c>
      <c r="F229" s="17" t="s">
        <v>518</v>
      </c>
      <c r="G229" s="16" t="s">
        <v>498</v>
      </c>
      <c r="H229" s="16" t="s">
        <v>522</v>
      </c>
      <c r="I229" s="17" t="s">
        <v>56</v>
      </c>
      <c r="J229" s="129" t="s">
        <v>527</v>
      </c>
      <c r="K229" s="138" t="s">
        <v>103</v>
      </c>
      <c r="L229" s="132">
        <v>80101600</v>
      </c>
      <c r="M229" s="19">
        <v>14000000</v>
      </c>
      <c r="N229" s="18">
        <v>11</v>
      </c>
      <c r="O229" s="20">
        <v>154000000</v>
      </c>
      <c r="P229" s="21" t="s">
        <v>500</v>
      </c>
      <c r="Q229" s="21" t="s">
        <v>500</v>
      </c>
      <c r="R229" s="22" t="s">
        <v>501</v>
      </c>
      <c r="S229" s="23" t="s">
        <v>502</v>
      </c>
      <c r="T229" s="22" t="s">
        <v>503</v>
      </c>
      <c r="U229" s="24"/>
      <c r="V229" s="25" t="s">
        <v>63</v>
      </c>
      <c r="W229" s="23" t="s">
        <v>64</v>
      </c>
      <c r="X229" s="26"/>
      <c r="Y229" s="27"/>
      <c r="Z229" s="16"/>
      <c r="AA229" s="23"/>
      <c r="AB229" s="23"/>
      <c r="AC229" s="28"/>
      <c r="AD229" s="29"/>
      <c r="AE229" s="30"/>
      <c r="AF229" s="31"/>
      <c r="AG229" s="32"/>
      <c r="AH229" s="29"/>
      <c r="AI229" s="30"/>
      <c r="AJ229" s="31"/>
      <c r="AK229" s="33"/>
      <c r="AL229" s="31"/>
      <c r="AM229" s="33"/>
      <c r="AN229" s="33"/>
      <c r="AO229" s="34"/>
      <c r="AP229" s="29"/>
      <c r="AQ229" s="23"/>
      <c r="AR229" s="23"/>
    </row>
    <row r="230" spans="1:44" s="35" customFormat="1" ht="18" customHeight="1">
      <c r="A230" s="15">
        <v>20</v>
      </c>
      <c r="B230" s="15" t="s">
        <v>540</v>
      </c>
      <c r="C230" s="16" t="s">
        <v>494</v>
      </c>
      <c r="D230" s="17" t="s">
        <v>495</v>
      </c>
      <c r="E230" s="16" t="s">
        <v>496</v>
      </c>
      <c r="F230" s="17" t="s">
        <v>518</v>
      </c>
      <c r="G230" s="16" t="s">
        <v>498</v>
      </c>
      <c r="H230" s="16" t="s">
        <v>519</v>
      </c>
      <c r="I230" s="17" t="s">
        <v>56</v>
      </c>
      <c r="J230" s="129" t="s">
        <v>531</v>
      </c>
      <c r="K230" s="138" t="s">
        <v>103</v>
      </c>
      <c r="L230" s="132">
        <v>80101600</v>
      </c>
      <c r="M230" s="19">
        <v>8720000</v>
      </c>
      <c r="N230" s="18">
        <v>11</v>
      </c>
      <c r="O230" s="20">
        <v>95920000</v>
      </c>
      <c r="P230" s="21" t="s">
        <v>500</v>
      </c>
      <c r="Q230" s="21" t="s">
        <v>500</v>
      </c>
      <c r="R230" s="22" t="s">
        <v>501</v>
      </c>
      <c r="S230" s="23" t="s">
        <v>502</v>
      </c>
      <c r="T230" s="22" t="s">
        <v>503</v>
      </c>
      <c r="U230" s="24"/>
      <c r="V230" s="25" t="s">
        <v>63</v>
      </c>
      <c r="W230" s="23" t="s">
        <v>64</v>
      </c>
      <c r="X230" s="26"/>
      <c r="Y230" s="27"/>
      <c r="Z230" s="16"/>
      <c r="AA230" s="23"/>
      <c r="AB230" s="23"/>
      <c r="AC230" s="28"/>
      <c r="AD230" s="29"/>
      <c r="AE230" s="30"/>
      <c r="AF230" s="31"/>
      <c r="AG230" s="32"/>
      <c r="AH230" s="29"/>
      <c r="AI230" s="30"/>
      <c r="AJ230" s="31"/>
      <c r="AK230" s="33"/>
      <c r="AL230" s="31"/>
      <c r="AM230" s="33"/>
      <c r="AN230" s="33"/>
      <c r="AO230" s="34"/>
      <c r="AP230" s="29"/>
      <c r="AQ230" s="23"/>
      <c r="AR230" s="23"/>
    </row>
    <row r="231" spans="1:44" s="35" customFormat="1" ht="18" customHeight="1">
      <c r="A231" s="15">
        <v>21</v>
      </c>
      <c r="B231" s="15" t="s">
        <v>541</v>
      </c>
      <c r="C231" s="16" t="s">
        <v>494</v>
      </c>
      <c r="D231" s="17" t="s">
        <v>495</v>
      </c>
      <c r="E231" s="16" t="s">
        <v>496</v>
      </c>
      <c r="F231" s="17" t="s">
        <v>518</v>
      </c>
      <c r="G231" s="16" t="s">
        <v>498</v>
      </c>
      <c r="H231" s="16" t="s">
        <v>522</v>
      </c>
      <c r="I231" s="17" t="s">
        <v>56</v>
      </c>
      <c r="J231" s="129" t="s">
        <v>542</v>
      </c>
      <c r="K231" s="138" t="s">
        <v>103</v>
      </c>
      <c r="L231" s="132">
        <v>80101600</v>
      </c>
      <c r="M231" s="19">
        <v>5550000</v>
      </c>
      <c r="N231" s="18">
        <v>11</v>
      </c>
      <c r="O231" s="20">
        <v>61050000</v>
      </c>
      <c r="P231" s="21" t="s">
        <v>500</v>
      </c>
      <c r="Q231" s="21" t="s">
        <v>500</v>
      </c>
      <c r="R231" s="22" t="s">
        <v>501</v>
      </c>
      <c r="S231" s="23" t="s">
        <v>502</v>
      </c>
      <c r="T231" s="22" t="s">
        <v>503</v>
      </c>
      <c r="U231" s="24"/>
      <c r="V231" s="25" t="s">
        <v>63</v>
      </c>
      <c r="W231" s="23" t="s">
        <v>64</v>
      </c>
      <c r="X231" s="26"/>
      <c r="Y231" s="27"/>
      <c r="Z231" s="16"/>
      <c r="AA231" s="23"/>
      <c r="AB231" s="23"/>
      <c r="AC231" s="28"/>
      <c r="AD231" s="29"/>
      <c r="AE231" s="30"/>
      <c r="AF231" s="31"/>
      <c r="AG231" s="32"/>
      <c r="AH231" s="29"/>
      <c r="AI231" s="30"/>
      <c r="AJ231" s="31"/>
      <c r="AK231" s="33"/>
      <c r="AL231" s="31"/>
      <c r="AM231" s="33"/>
      <c r="AN231" s="33"/>
      <c r="AO231" s="34"/>
      <c r="AP231" s="29"/>
      <c r="AQ231" s="23"/>
      <c r="AR231" s="23"/>
    </row>
    <row r="232" spans="1:44" s="35" customFormat="1" ht="18" customHeight="1">
      <c r="A232" s="15">
        <v>22</v>
      </c>
      <c r="B232" s="15" t="s">
        <v>543</v>
      </c>
      <c r="C232" s="16" t="s">
        <v>494</v>
      </c>
      <c r="D232" s="17" t="s">
        <v>495</v>
      </c>
      <c r="E232" s="16" t="s">
        <v>496</v>
      </c>
      <c r="F232" s="17" t="s">
        <v>518</v>
      </c>
      <c r="G232" s="16" t="s">
        <v>498</v>
      </c>
      <c r="H232" s="16" t="s">
        <v>116</v>
      </c>
      <c r="I232" s="17" t="s">
        <v>56</v>
      </c>
      <c r="J232" s="129" t="s">
        <v>544</v>
      </c>
      <c r="K232" s="138" t="s">
        <v>103</v>
      </c>
      <c r="L232" s="132">
        <v>93141500</v>
      </c>
      <c r="M232" s="19">
        <v>4200000</v>
      </c>
      <c r="N232" s="18">
        <v>11</v>
      </c>
      <c r="O232" s="20">
        <v>46200000</v>
      </c>
      <c r="P232" s="21" t="s">
        <v>500</v>
      </c>
      <c r="Q232" s="21" t="s">
        <v>500</v>
      </c>
      <c r="R232" s="22" t="s">
        <v>501</v>
      </c>
      <c r="S232" s="23" t="s">
        <v>502</v>
      </c>
      <c r="T232" s="22" t="s">
        <v>503</v>
      </c>
      <c r="U232" s="24"/>
      <c r="V232" s="25" t="s">
        <v>63</v>
      </c>
      <c r="W232" s="23" t="s">
        <v>64</v>
      </c>
      <c r="X232" s="26"/>
      <c r="Y232" s="27"/>
      <c r="Z232" s="16"/>
      <c r="AA232" s="23"/>
      <c r="AB232" s="23"/>
      <c r="AC232" s="28"/>
      <c r="AD232" s="29"/>
      <c r="AE232" s="30"/>
      <c r="AF232" s="31"/>
      <c r="AG232" s="32"/>
      <c r="AH232" s="29"/>
      <c r="AI232" s="30"/>
      <c r="AJ232" s="31"/>
      <c r="AK232" s="33"/>
      <c r="AL232" s="31"/>
      <c r="AM232" s="33"/>
      <c r="AN232" s="33"/>
      <c r="AO232" s="34"/>
      <c r="AP232" s="29"/>
      <c r="AQ232" s="23"/>
      <c r="AR232" s="23"/>
    </row>
    <row r="233" spans="1:44" s="35" customFormat="1" ht="18" customHeight="1">
      <c r="A233" s="15">
        <v>23</v>
      </c>
      <c r="B233" s="15" t="s">
        <v>545</v>
      </c>
      <c r="C233" s="16" t="s">
        <v>494</v>
      </c>
      <c r="D233" s="17" t="s">
        <v>495</v>
      </c>
      <c r="E233" s="16" t="s">
        <v>496</v>
      </c>
      <c r="F233" s="17" t="s">
        <v>518</v>
      </c>
      <c r="G233" s="16" t="s">
        <v>498</v>
      </c>
      <c r="H233" s="16" t="s">
        <v>519</v>
      </c>
      <c r="I233" s="17" t="s">
        <v>56</v>
      </c>
      <c r="J233" s="129" t="s">
        <v>531</v>
      </c>
      <c r="K233" s="138" t="s">
        <v>103</v>
      </c>
      <c r="L233" s="132">
        <v>80101600</v>
      </c>
      <c r="M233" s="19">
        <v>8720000</v>
      </c>
      <c r="N233" s="18">
        <v>11</v>
      </c>
      <c r="O233" s="20">
        <v>95920000</v>
      </c>
      <c r="P233" s="21" t="s">
        <v>500</v>
      </c>
      <c r="Q233" s="21" t="s">
        <v>500</v>
      </c>
      <c r="R233" s="22" t="s">
        <v>501</v>
      </c>
      <c r="S233" s="23" t="s">
        <v>502</v>
      </c>
      <c r="T233" s="22" t="s">
        <v>503</v>
      </c>
      <c r="U233" s="24"/>
      <c r="V233" s="25" t="s">
        <v>63</v>
      </c>
      <c r="W233" s="23" t="s">
        <v>64</v>
      </c>
      <c r="X233" s="26"/>
      <c r="Y233" s="27"/>
      <c r="Z233" s="16"/>
      <c r="AA233" s="23"/>
      <c r="AB233" s="23"/>
      <c r="AC233" s="28"/>
      <c r="AD233" s="29"/>
      <c r="AE233" s="30"/>
      <c r="AF233" s="31"/>
      <c r="AG233" s="32"/>
      <c r="AH233" s="29"/>
      <c r="AI233" s="30"/>
      <c r="AJ233" s="31"/>
      <c r="AK233" s="33"/>
      <c r="AL233" s="31"/>
      <c r="AM233" s="33"/>
      <c r="AN233" s="33"/>
      <c r="AO233" s="34"/>
      <c r="AP233" s="29"/>
      <c r="AQ233" s="23"/>
      <c r="AR233" s="23"/>
    </row>
    <row r="234" spans="1:44" s="35" customFormat="1" ht="18" customHeight="1">
      <c r="A234" s="15">
        <v>24</v>
      </c>
      <c r="B234" s="15" t="s">
        <v>546</v>
      </c>
      <c r="C234" s="16" t="s">
        <v>494</v>
      </c>
      <c r="D234" s="17" t="s">
        <v>495</v>
      </c>
      <c r="E234" s="16" t="s">
        <v>496</v>
      </c>
      <c r="F234" s="17" t="s">
        <v>518</v>
      </c>
      <c r="G234" s="16" t="s">
        <v>498</v>
      </c>
      <c r="H234" s="16" t="s">
        <v>113</v>
      </c>
      <c r="I234" s="17" t="s">
        <v>56</v>
      </c>
      <c r="J234" s="129" t="s">
        <v>547</v>
      </c>
      <c r="K234" s="138" t="s">
        <v>103</v>
      </c>
      <c r="L234" s="132">
        <v>80101604</v>
      </c>
      <c r="M234" s="19">
        <v>6100000</v>
      </c>
      <c r="N234" s="18">
        <v>11</v>
      </c>
      <c r="O234" s="20">
        <v>67100000</v>
      </c>
      <c r="P234" s="21" t="s">
        <v>500</v>
      </c>
      <c r="Q234" s="21" t="s">
        <v>500</v>
      </c>
      <c r="R234" s="22" t="s">
        <v>501</v>
      </c>
      <c r="S234" s="23" t="s">
        <v>502</v>
      </c>
      <c r="T234" s="22" t="s">
        <v>503</v>
      </c>
      <c r="U234" s="24"/>
      <c r="V234" s="25" t="s">
        <v>63</v>
      </c>
      <c r="W234" s="23" t="s">
        <v>64</v>
      </c>
      <c r="X234" s="26"/>
      <c r="Y234" s="27"/>
      <c r="Z234" s="16"/>
      <c r="AA234" s="23"/>
      <c r="AB234" s="23"/>
      <c r="AC234" s="28"/>
      <c r="AD234" s="29"/>
      <c r="AE234" s="30"/>
      <c r="AF234" s="31"/>
      <c r="AG234" s="32"/>
      <c r="AH234" s="29"/>
      <c r="AI234" s="30"/>
      <c r="AJ234" s="31"/>
      <c r="AK234" s="33"/>
      <c r="AL234" s="31"/>
      <c r="AM234" s="33"/>
      <c r="AN234" s="33"/>
      <c r="AO234" s="34"/>
      <c r="AP234" s="29"/>
      <c r="AQ234" s="23"/>
      <c r="AR234" s="23"/>
    </row>
    <row r="235" spans="1:44" s="35" customFormat="1" ht="18" customHeight="1">
      <c r="A235" s="15">
        <v>25</v>
      </c>
      <c r="B235" s="15" t="s">
        <v>548</v>
      </c>
      <c r="C235" s="16" t="s">
        <v>494</v>
      </c>
      <c r="D235" s="17" t="s">
        <v>495</v>
      </c>
      <c r="E235" s="16" t="s">
        <v>496</v>
      </c>
      <c r="F235" s="17" t="s">
        <v>518</v>
      </c>
      <c r="G235" s="16" t="s">
        <v>498</v>
      </c>
      <c r="H235" s="16" t="s">
        <v>522</v>
      </c>
      <c r="I235" s="17" t="s">
        <v>56</v>
      </c>
      <c r="J235" s="129" t="s">
        <v>542</v>
      </c>
      <c r="K235" s="138" t="s">
        <v>103</v>
      </c>
      <c r="L235" s="132">
        <v>80101600</v>
      </c>
      <c r="M235" s="19">
        <v>8000000</v>
      </c>
      <c r="N235" s="18">
        <v>11</v>
      </c>
      <c r="O235" s="20">
        <v>88000000</v>
      </c>
      <c r="P235" s="21" t="s">
        <v>500</v>
      </c>
      <c r="Q235" s="21" t="s">
        <v>500</v>
      </c>
      <c r="R235" s="22" t="s">
        <v>501</v>
      </c>
      <c r="S235" s="23" t="s">
        <v>502</v>
      </c>
      <c r="T235" s="22" t="s">
        <v>503</v>
      </c>
      <c r="U235" s="24"/>
      <c r="V235" s="25" t="s">
        <v>63</v>
      </c>
      <c r="W235" s="23" t="s">
        <v>64</v>
      </c>
      <c r="X235" s="26"/>
      <c r="Y235" s="27"/>
      <c r="Z235" s="16"/>
      <c r="AA235" s="23"/>
      <c r="AB235" s="23"/>
      <c r="AC235" s="28"/>
      <c r="AD235" s="29"/>
      <c r="AE235" s="30"/>
      <c r="AF235" s="31"/>
      <c r="AG235" s="32"/>
      <c r="AH235" s="29"/>
      <c r="AI235" s="30"/>
      <c r="AJ235" s="31"/>
      <c r="AK235" s="33"/>
      <c r="AL235" s="31"/>
      <c r="AM235" s="33"/>
      <c r="AN235" s="33"/>
      <c r="AO235" s="34"/>
      <c r="AP235" s="29"/>
      <c r="AQ235" s="23"/>
      <c r="AR235" s="23"/>
    </row>
    <row r="236" spans="1:44" s="35" customFormat="1" ht="18" customHeight="1">
      <c r="A236" s="15">
        <v>26</v>
      </c>
      <c r="B236" s="15" t="s">
        <v>549</v>
      </c>
      <c r="C236" s="16" t="s">
        <v>494</v>
      </c>
      <c r="D236" s="17" t="s">
        <v>495</v>
      </c>
      <c r="E236" s="16" t="s">
        <v>496</v>
      </c>
      <c r="F236" s="17" t="s">
        <v>518</v>
      </c>
      <c r="G236" s="16" t="s">
        <v>498</v>
      </c>
      <c r="H236" s="16" t="s">
        <v>116</v>
      </c>
      <c r="I236" s="17" t="s">
        <v>56</v>
      </c>
      <c r="J236" s="129" t="s">
        <v>544</v>
      </c>
      <c r="K236" s="138" t="s">
        <v>103</v>
      </c>
      <c r="L236" s="132">
        <v>93141500</v>
      </c>
      <c r="M236" s="19">
        <v>8800000</v>
      </c>
      <c r="N236" s="18">
        <v>11</v>
      </c>
      <c r="O236" s="20">
        <v>96800000</v>
      </c>
      <c r="P236" s="21" t="s">
        <v>500</v>
      </c>
      <c r="Q236" s="21" t="s">
        <v>500</v>
      </c>
      <c r="R236" s="22" t="s">
        <v>501</v>
      </c>
      <c r="S236" s="23" t="s">
        <v>502</v>
      </c>
      <c r="T236" s="22" t="s">
        <v>503</v>
      </c>
      <c r="U236" s="24"/>
      <c r="V236" s="25" t="s">
        <v>63</v>
      </c>
      <c r="W236" s="23" t="s">
        <v>64</v>
      </c>
      <c r="X236" s="26"/>
      <c r="Y236" s="27"/>
      <c r="Z236" s="16"/>
      <c r="AA236" s="23"/>
      <c r="AB236" s="23"/>
      <c r="AC236" s="28"/>
      <c r="AD236" s="29"/>
      <c r="AE236" s="30"/>
      <c r="AF236" s="31"/>
      <c r="AG236" s="32"/>
      <c r="AH236" s="29"/>
      <c r="AI236" s="30"/>
      <c r="AJ236" s="31"/>
      <c r="AK236" s="33"/>
      <c r="AL236" s="31"/>
      <c r="AM236" s="33"/>
      <c r="AN236" s="33"/>
      <c r="AO236" s="34"/>
      <c r="AP236" s="29"/>
      <c r="AQ236" s="23"/>
      <c r="AR236" s="23"/>
    </row>
    <row r="237" spans="1:44" s="35" customFormat="1" ht="18" customHeight="1">
      <c r="A237" s="15">
        <v>27</v>
      </c>
      <c r="B237" s="15" t="s">
        <v>550</v>
      </c>
      <c r="C237" s="16" t="s">
        <v>494</v>
      </c>
      <c r="D237" s="17" t="s">
        <v>495</v>
      </c>
      <c r="E237" s="16" t="s">
        <v>496</v>
      </c>
      <c r="F237" s="17" t="s">
        <v>518</v>
      </c>
      <c r="G237" s="16" t="s">
        <v>498</v>
      </c>
      <c r="H237" s="16" t="s">
        <v>116</v>
      </c>
      <c r="I237" s="17" t="s">
        <v>56</v>
      </c>
      <c r="J237" s="129" t="s">
        <v>544</v>
      </c>
      <c r="K237" s="138" t="s">
        <v>103</v>
      </c>
      <c r="L237" s="132">
        <v>93141500</v>
      </c>
      <c r="M237" s="19">
        <v>6100000</v>
      </c>
      <c r="N237" s="18">
        <v>11</v>
      </c>
      <c r="O237" s="20">
        <v>67100000</v>
      </c>
      <c r="P237" s="21" t="s">
        <v>500</v>
      </c>
      <c r="Q237" s="21" t="s">
        <v>500</v>
      </c>
      <c r="R237" s="22" t="s">
        <v>501</v>
      </c>
      <c r="S237" s="23" t="s">
        <v>502</v>
      </c>
      <c r="T237" s="22" t="s">
        <v>503</v>
      </c>
      <c r="U237" s="24"/>
      <c r="V237" s="25" t="s">
        <v>63</v>
      </c>
      <c r="W237" s="23" t="s">
        <v>64</v>
      </c>
      <c r="X237" s="26"/>
      <c r="Y237" s="27"/>
      <c r="Z237" s="16"/>
      <c r="AA237" s="23"/>
      <c r="AB237" s="23"/>
      <c r="AC237" s="28"/>
      <c r="AD237" s="29"/>
      <c r="AE237" s="30"/>
      <c r="AF237" s="31"/>
      <c r="AG237" s="32"/>
      <c r="AH237" s="29"/>
      <c r="AI237" s="30"/>
      <c r="AJ237" s="31"/>
      <c r="AK237" s="33"/>
      <c r="AL237" s="31"/>
      <c r="AM237" s="33"/>
      <c r="AN237" s="33"/>
      <c r="AO237" s="34"/>
      <c r="AP237" s="29"/>
      <c r="AQ237" s="23"/>
      <c r="AR237" s="23"/>
    </row>
    <row r="238" spans="1:44" s="35" customFormat="1" ht="18" customHeight="1">
      <c r="A238" s="15">
        <v>28</v>
      </c>
      <c r="B238" s="15" t="s">
        <v>551</v>
      </c>
      <c r="C238" s="16" t="s">
        <v>494</v>
      </c>
      <c r="D238" s="17" t="s">
        <v>495</v>
      </c>
      <c r="E238" s="16" t="s">
        <v>496</v>
      </c>
      <c r="F238" s="17" t="s">
        <v>518</v>
      </c>
      <c r="G238" s="16" t="s">
        <v>498</v>
      </c>
      <c r="H238" s="16" t="s">
        <v>334</v>
      </c>
      <c r="I238" s="17" t="s">
        <v>56</v>
      </c>
      <c r="J238" s="129" t="s">
        <v>552</v>
      </c>
      <c r="K238" s="138" t="s">
        <v>103</v>
      </c>
      <c r="L238" s="132">
        <v>80111600</v>
      </c>
      <c r="M238" s="19">
        <v>6000000</v>
      </c>
      <c r="N238" s="18">
        <v>11</v>
      </c>
      <c r="O238" s="20">
        <v>66000000</v>
      </c>
      <c r="P238" s="21" t="s">
        <v>500</v>
      </c>
      <c r="Q238" s="21" t="s">
        <v>500</v>
      </c>
      <c r="R238" s="22" t="s">
        <v>501</v>
      </c>
      <c r="S238" s="23" t="s">
        <v>502</v>
      </c>
      <c r="T238" s="22" t="s">
        <v>503</v>
      </c>
      <c r="U238" s="24"/>
      <c r="V238" s="25" t="s">
        <v>63</v>
      </c>
      <c r="W238" s="23" t="s">
        <v>64</v>
      </c>
      <c r="X238" s="26"/>
      <c r="Y238" s="27"/>
      <c r="Z238" s="16"/>
      <c r="AA238" s="23"/>
      <c r="AB238" s="23"/>
      <c r="AC238" s="28"/>
      <c r="AD238" s="29"/>
      <c r="AE238" s="30"/>
      <c r="AF238" s="31"/>
      <c r="AG238" s="32"/>
      <c r="AH238" s="29"/>
      <c r="AI238" s="30"/>
      <c r="AJ238" s="31"/>
      <c r="AK238" s="33"/>
      <c r="AL238" s="31"/>
      <c r="AM238" s="33"/>
      <c r="AN238" s="33"/>
      <c r="AO238" s="34"/>
      <c r="AP238" s="29"/>
      <c r="AQ238" s="23"/>
      <c r="AR238" s="23"/>
    </row>
    <row r="239" spans="1:44" s="35" customFormat="1" ht="18" customHeight="1">
      <c r="A239" s="15">
        <v>29</v>
      </c>
      <c r="B239" s="15" t="s">
        <v>553</v>
      </c>
      <c r="C239" s="16" t="s">
        <v>494</v>
      </c>
      <c r="D239" s="17" t="s">
        <v>495</v>
      </c>
      <c r="E239" s="16" t="s">
        <v>496</v>
      </c>
      <c r="F239" s="17" t="s">
        <v>518</v>
      </c>
      <c r="G239" s="16" t="s">
        <v>498</v>
      </c>
      <c r="H239" s="16" t="s">
        <v>113</v>
      </c>
      <c r="I239" s="17" t="s">
        <v>56</v>
      </c>
      <c r="J239" s="129" t="s">
        <v>547</v>
      </c>
      <c r="K239" s="138" t="s">
        <v>103</v>
      </c>
      <c r="L239" s="132">
        <v>80101604</v>
      </c>
      <c r="M239" s="19">
        <v>6935000</v>
      </c>
      <c r="N239" s="18">
        <v>11</v>
      </c>
      <c r="O239" s="20">
        <v>76285000</v>
      </c>
      <c r="P239" s="21" t="s">
        <v>500</v>
      </c>
      <c r="Q239" s="21" t="s">
        <v>500</v>
      </c>
      <c r="R239" s="22" t="s">
        <v>501</v>
      </c>
      <c r="S239" s="23" t="s">
        <v>502</v>
      </c>
      <c r="T239" s="22" t="s">
        <v>503</v>
      </c>
      <c r="U239" s="24"/>
      <c r="V239" s="25" t="s">
        <v>63</v>
      </c>
      <c r="W239" s="23" t="s">
        <v>64</v>
      </c>
      <c r="X239" s="26"/>
      <c r="Y239" s="27"/>
      <c r="Z239" s="16"/>
      <c r="AA239" s="23"/>
      <c r="AB239" s="23"/>
      <c r="AC239" s="28"/>
      <c r="AD239" s="29"/>
      <c r="AE239" s="30"/>
      <c r="AF239" s="31"/>
      <c r="AG239" s="32"/>
      <c r="AH239" s="29"/>
      <c r="AI239" s="30"/>
      <c r="AJ239" s="31"/>
      <c r="AK239" s="33"/>
      <c r="AL239" s="31"/>
      <c r="AM239" s="33"/>
      <c r="AN239" s="33"/>
      <c r="AO239" s="34"/>
      <c r="AP239" s="29"/>
      <c r="AQ239" s="23"/>
      <c r="AR239" s="23"/>
    </row>
    <row r="240" spans="1:44" s="35" customFormat="1" ht="18" customHeight="1">
      <c r="A240" s="15">
        <v>30</v>
      </c>
      <c r="B240" s="15" t="s">
        <v>554</v>
      </c>
      <c r="C240" s="16" t="s">
        <v>494</v>
      </c>
      <c r="D240" s="17" t="s">
        <v>495</v>
      </c>
      <c r="E240" s="16" t="s">
        <v>496</v>
      </c>
      <c r="F240" s="17" t="s">
        <v>518</v>
      </c>
      <c r="G240" s="16" t="s">
        <v>498</v>
      </c>
      <c r="H240" s="16" t="s">
        <v>522</v>
      </c>
      <c r="I240" s="17" t="s">
        <v>56</v>
      </c>
      <c r="J240" s="129" t="s">
        <v>520</v>
      </c>
      <c r="K240" s="138" t="s">
        <v>103</v>
      </c>
      <c r="L240" s="132">
        <v>80101600</v>
      </c>
      <c r="M240" s="19">
        <v>6100000</v>
      </c>
      <c r="N240" s="18">
        <v>11</v>
      </c>
      <c r="O240" s="20">
        <v>67100000</v>
      </c>
      <c r="P240" s="21" t="s">
        <v>500</v>
      </c>
      <c r="Q240" s="21" t="s">
        <v>500</v>
      </c>
      <c r="R240" s="22" t="s">
        <v>501</v>
      </c>
      <c r="S240" s="23" t="s">
        <v>502</v>
      </c>
      <c r="T240" s="22" t="s">
        <v>503</v>
      </c>
      <c r="U240" s="24"/>
      <c r="V240" s="25" t="s">
        <v>63</v>
      </c>
      <c r="W240" s="23" t="s">
        <v>64</v>
      </c>
      <c r="X240" s="26"/>
      <c r="Y240" s="27"/>
      <c r="Z240" s="16"/>
      <c r="AA240" s="23"/>
      <c r="AB240" s="23"/>
      <c r="AC240" s="28"/>
      <c r="AD240" s="29"/>
      <c r="AE240" s="30"/>
      <c r="AF240" s="31"/>
      <c r="AG240" s="32"/>
      <c r="AH240" s="29"/>
      <c r="AI240" s="30"/>
      <c r="AJ240" s="31"/>
      <c r="AK240" s="33"/>
      <c r="AL240" s="31"/>
      <c r="AM240" s="33"/>
      <c r="AN240" s="33"/>
      <c r="AO240" s="34"/>
      <c r="AP240" s="29"/>
      <c r="AQ240" s="23"/>
      <c r="AR240" s="23"/>
    </row>
    <row r="241" spans="1:44" s="35" customFormat="1" ht="18" customHeight="1">
      <c r="A241" s="15">
        <v>31</v>
      </c>
      <c r="B241" s="15" t="s">
        <v>555</v>
      </c>
      <c r="C241" s="16" t="s">
        <v>494</v>
      </c>
      <c r="D241" s="17" t="s">
        <v>495</v>
      </c>
      <c r="E241" s="16" t="s">
        <v>496</v>
      </c>
      <c r="F241" s="17" t="s">
        <v>518</v>
      </c>
      <c r="G241" s="16" t="s">
        <v>498</v>
      </c>
      <c r="H241" s="16" t="s">
        <v>116</v>
      </c>
      <c r="I241" s="17" t="s">
        <v>56</v>
      </c>
      <c r="J241" s="129" t="s">
        <v>544</v>
      </c>
      <c r="K241" s="138" t="s">
        <v>103</v>
      </c>
      <c r="L241" s="132">
        <v>93141500</v>
      </c>
      <c r="M241" s="19">
        <v>6100000</v>
      </c>
      <c r="N241" s="18">
        <v>11</v>
      </c>
      <c r="O241" s="20">
        <v>67100000</v>
      </c>
      <c r="P241" s="21" t="s">
        <v>500</v>
      </c>
      <c r="Q241" s="21" t="s">
        <v>500</v>
      </c>
      <c r="R241" s="22" t="s">
        <v>501</v>
      </c>
      <c r="S241" s="23" t="s">
        <v>502</v>
      </c>
      <c r="T241" s="22" t="s">
        <v>503</v>
      </c>
      <c r="U241" s="24"/>
      <c r="V241" s="25" t="s">
        <v>63</v>
      </c>
      <c r="W241" s="23" t="s">
        <v>64</v>
      </c>
      <c r="X241" s="26"/>
      <c r="Y241" s="27"/>
      <c r="Z241" s="16"/>
      <c r="AA241" s="23"/>
      <c r="AB241" s="23"/>
      <c r="AC241" s="28"/>
      <c r="AD241" s="29"/>
      <c r="AE241" s="30"/>
      <c r="AF241" s="31"/>
      <c r="AG241" s="32"/>
      <c r="AH241" s="29"/>
      <c r="AI241" s="30"/>
      <c r="AJ241" s="31"/>
      <c r="AK241" s="33"/>
      <c r="AL241" s="31"/>
      <c r="AM241" s="33"/>
      <c r="AN241" s="33"/>
      <c r="AO241" s="34"/>
      <c r="AP241" s="29"/>
      <c r="AQ241" s="23"/>
      <c r="AR241" s="23"/>
    </row>
    <row r="242" spans="1:44" s="35" customFormat="1" ht="18" customHeight="1">
      <c r="A242" s="15">
        <v>32</v>
      </c>
      <c r="B242" s="15" t="s">
        <v>556</v>
      </c>
      <c r="C242" s="16" t="s">
        <v>494</v>
      </c>
      <c r="D242" s="17" t="s">
        <v>495</v>
      </c>
      <c r="E242" s="16" t="s">
        <v>496</v>
      </c>
      <c r="F242" s="17" t="s">
        <v>518</v>
      </c>
      <c r="G242" s="16" t="s">
        <v>498</v>
      </c>
      <c r="H242" s="16" t="s">
        <v>522</v>
      </c>
      <c r="I242" s="17" t="s">
        <v>56</v>
      </c>
      <c r="J242" s="129" t="s">
        <v>542</v>
      </c>
      <c r="K242" s="138" t="s">
        <v>103</v>
      </c>
      <c r="L242" s="132">
        <v>80101600</v>
      </c>
      <c r="M242" s="19">
        <v>11000000</v>
      </c>
      <c r="N242" s="18">
        <v>11</v>
      </c>
      <c r="O242" s="20">
        <v>121000000</v>
      </c>
      <c r="P242" s="21" t="s">
        <v>500</v>
      </c>
      <c r="Q242" s="21" t="s">
        <v>500</v>
      </c>
      <c r="R242" s="22" t="s">
        <v>501</v>
      </c>
      <c r="S242" s="23" t="s">
        <v>502</v>
      </c>
      <c r="T242" s="22" t="s">
        <v>503</v>
      </c>
      <c r="U242" s="24"/>
      <c r="V242" s="25" t="s">
        <v>63</v>
      </c>
      <c r="W242" s="23" t="s">
        <v>64</v>
      </c>
      <c r="X242" s="26"/>
      <c r="Y242" s="27"/>
      <c r="Z242" s="16"/>
      <c r="AA242" s="23"/>
      <c r="AB242" s="23"/>
      <c r="AC242" s="28"/>
      <c r="AD242" s="29"/>
      <c r="AE242" s="30"/>
      <c r="AF242" s="31"/>
      <c r="AG242" s="32"/>
      <c r="AH242" s="29"/>
      <c r="AI242" s="30"/>
      <c r="AJ242" s="31"/>
      <c r="AK242" s="33"/>
      <c r="AL242" s="31"/>
      <c r="AM242" s="33"/>
      <c r="AN242" s="33"/>
      <c r="AO242" s="34"/>
      <c r="AP242" s="29"/>
      <c r="AQ242" s="23"/>
      <c r="AR242" s="23"/>
    </row>
    <row r="243" spans="1:44" s="35" customFormat="1" ht="18" customHeight="1">
      <c r="A243" s="15">
        <v>33</v>
      </c>
      <c r="B243" s="15" t="s">
        <v>557</v>
      </c>
      <c r="C243" s="16" t="s">
        <v>494</v>
      </c>
      <c r="D243" s="17" t="s">
        <v>495</v>
      </c>
      <c r="E243" s="16" t="s">
        <v>496</v>
      </c>
      <c r="F243" s="17" t="s">
        <v>518</v>
      </c>
      <c r="G243" s="16" t="s">
        <v>498</v>
      </c>
      <c r="H243" s="16" t="s">
        <v>214</v>
      </c>
      <c r="I243" s="17" t="s">
        <v>56</v>
      </c>
      <c r="J243" s="129" t="s">
        <v>558</v>
      </c>
      <c r="K243" s="138" t="s">
        <v>103</v>
      </c>
      <c r="L243" s="132">
        <v>80161500</v>
      </c>
      <c r="M243" s="19">
        <v>10000000</v>
      </c>
      <c r="N243" s="18">
        <v>11</v>
      </c>
      <c r="O243" s="20">
        <v>110000000</v>
      </c>
      <c r="P243" s="21" t="s">
        <v>500</v>
      </c>
      <c r="Q243" s="21" t="s">
        <v>500</v>
      </c>
      <c r="R243" s="22" t="s">
        <v>501</v>
      </c>
      <c r="S243" s="23" t="s">
        <v>502</v>
      </c>
      <c r="T243" s="22" t="s">
        <v>503</v>
      </c>
      <c r="U243" s="24"/>
      <c r="V243" s="25" t="s">
        <v>63</v>
      </c>
      <c r="W243" s="23" t="s">
        <v>64</v>
      </c>
      <c r="X243" s="26"/>
      <c r="Y243" s="27"/>
      <c r="Z243" s="16"/>
      <c r="AA243" s="23"/>
      <c r="AB243" s="23"/>
      <c r="AC243" s="28"/>
      <c r="AD243" s="29"/>
      <c r="AE243" s="30"/>
      <c r="AF243" s="31"/>
      <c r="AG243" s="32"/>
      <c r="AH243" s="29"/>
      <c r="AI243" s="30"/>
      <c r="AJ243" s="31"/>
      <c r="AK243" s="33"/>
      <c r="AL243" s="31"/>
      <c r="AM243" s="33"/>
      <c r="AN243" s="33"/>
      <c r="AO243" s="34"/>
      <c r="AP243" s="29"/>
      <c r="AQ243" s="23"/>
      <c r="AR243" s="23"/>
    </row>
    <row r="244" spans="1:44" s="35" customFormat="1" ht="18" customHeight="1">
      <c r="A244" s="15">
        <v>34</v>
      </c>
      <c r="B244" s="15" t="s">
        <v>559</v>
      </c>
      <c r="C244" s="16" t="s">
        <v>494</v>
      </c>
      <c r="D244" s="17" t="s">
        <v>495</v>
      </c>
      <c r="E244" s="16" t="s">
        <v>496</v>
      </c>
      <c r="F244" s="17" t="s">
        <v>518</v>
      </c>
      <c r="G244" s="16" t="s">
        <v>498</v>
      </c>
      <c r="H244" s="16" t="s">
        <v>519</v>
      </c>
      <c r="I244" s="17" t="s">
        <v>56</v>
      </c>
      <c r="J244" s="129" t="s">
        <v>542</v>
      </c>
      <c r="K244" s="138" t="s">
        <v>103</v>
      </c>
      <c r="L244" s="132">
        <v>80101600</v>
      </c>
      <c r="M244" s="19">
        <v>8000000</v>
      </c>
      <c r="N244" s="18">
        <v>11</v>
      </c>
      <c r="O244" s="20">
        <v>88000000</v>
      </c>
      <c r="P244" s="21" t="s">
        <v>500</v>
      </c>
      <c r="Q244" s="21" t="s">
        <v>500</v>
      </c>
      <c r="R244" s="22" t="s">
        <v>501</v>
      </c>
      <c r="S244" s="23" t="s">
        <v>502</v>
      </c>
      <c r="T244" s="22" t="s">
        <v>503</v>
      </c>
      <c r="U244" s="24"/>
      <c r="V244" s="25" t="s">
        <v>63</v>
      </c>
      <c r="W244" s="23" t="s">
        <v>64</v>
      </c>
      <c r="X244" s="26"/>
      <c r="Y244" s="27"/>
      <c r="Z244" s="16"/>
      <c r="AA244" s="23"/>
      <c r="AB244" s="23"/>
      <c r="AC244" s="28"/>
      <c r="AD244" s="29"/>
      <c r="AE244" s="30"/>
      <c r="AF244" s="31"/>
      <c r="AG244" s="32"/>
      <c r="AH244" s="29"/>
      <c r="AI244" s="30"/>
      <c r="AJ244" s="31"/>
      <c r="AK244" s="33"/>
      <c r="AL244" s="31"/>
      <c r="AM244" s="33"/>
      <c r="AN244" s="33"/>
      <c r="AO244" s="34"/>
      <c r="AP244" s="29"/>
      <c r="AQ244" s="23"/>
      <c r="AR244" s="23"/>
    </row>
    <row r="245" spans="1:44" s="35" customFormat="1" ht="18" customHeight="1">
      <c r="A245" s="15">
        <v>35</v>
      </c>
      <c r="B245" s="15" t="s">
        <v>560</v>
      </c>
      <c r="C245" s="16" t="s">
        <v>494</v>
      </c>
      <c r="D245" s="17" t="s">
        <v>495</v>
      </c>
      <c r="E245" s="16" t="s">
        <v>496</v>
      </c>
      <c r="F245" s="17" t="s">
        <v>518</v>
      </c>
      <c r="G245" s="16" t="s">
        <v>498</v>
      </c>
      <c r="H245" s="16" t="s">
        <v>55</v>
      </c>
      <c r="I245" s="17" t="s">
        <v>56</v>
      </c>
      <c r="J245" s="129" t="s">
        <v>520</v>
      </c>
      <c r="K245" s="138" t="s">
        <v>103</v>
      </c>
      <c r="L245" s="132">
        <v>80101600</v>
      </c>
      <c r="M245" s="19">
        <v>8720000</v>
      </c>
      <c r="N245" s="18">
        <v>11</v>
      </c>
      <c r="O245" s="20">
        <v>95920000</v>
      </c>
      <c r="P245" s="21" t="s">
        <v>500</v>
      </c>
      <c r="Q245" s="21" t="s">
        <v>500</v>
      </c>
      <c r="R245" s="22" t="s">
        <v>501</v>
      </c>
      <c r="S245" s="23" t="s">
        <v>502</v>
      </c>
      <c r="T245" s="22" t="s">
        <v>503</v>
      </c>
      <c r="U245" s="24"/>
      <c r="V245" s="25" t="s">
        <v>63</v>
      </c>
      <c r="W245" s="23" t="s">
        <v>64</v>
      </c>
      <c r="X245" s="26"/>
      <c r="Y245" s="27"/>
      <c r="Z245" s="16"/>
      <c r="AA245" s="23"/>
      <c r="AB245" s="23"/>
      <c r="AC245" s="28"/>
      <c r="AD245" s="29"/>
      <c r="AE245" s="30"/>
      <c r="AF245" s="31"/>
      <c r="AG245" s="32"/>
      <c r="AH245" s="29"/>
      <c r="AI245" s="30"/>
      <c r="AJ245" s="31"/>
      <c r="AK245" s="33"/>
      <c r="AL245" s="31"/>
      <c r="AM245" s="33"/>
      <c r="AN245" s="33"/>
      <c r="AO245" s="34"/>
      <c r="AP245" s="29"/>
      <c r="AQ245" s="23"/>
      <c r="AR245" s="23"/>
    </row>
    <row r="246" spans="1:44" s="35" customFormat="1" ht="18" customHeight="1">
      <c r="A246" s="15">
        <v>36</v>
      </c>
      <c r="B246" s="15" t="s">
        <v>561</v>
      </c>
      <c r="C246" s="16" t="s">
        <v>494</v>
      </c>
      <c r="D246" s="17" t="s">
        <v>495</v>
      </c>
      <c r="E246" s="16" t="s">
        <v>496</v>
      </c>
      <c r="F246" s="17" t="s">
        <v>518</v>
      </c>
      <c r="G246" s="16" t="s">
        <v>498</v>
      </c>
      <c r="H246" s="16" t="s">
        <v>522</v>
      </c>
      <c r="I246" s="17" t="s">
        <v>56</v>
      </c>
      <c r="J246" s="129" t="s">
        <v>562</v>
      </c>
      <c r="K246" s="138" t="s">
        <v>103</v>
      </c>
      <c r="L246" s="132">
        <v>80101600</v>
      </c>
      <c r="M246" s="19">
        <v>6100000</v>
      </c>
      <c r="N246" s="18">
        <v>11</v>
      </c>
      <c r="O246" s="20">
        <v>67100000</v>
      </c>
      <c r="P246" s="21" t="s">
        <v>500</v>
      </c>
      <c r="Q246" s="21" t="s">
        <v>500</v>
      </c>
      <c r="R246" s="22" t="s">
        <v>501</v>
      </c>
      <c r="S246" s="23" t="s">
        <v>502</v>
      </c>
      <c r="T246" s="22" t="s">
        <v>503</v>
      </c>
      <c r="U246" s="24"/>
      <c r="V246" s="25" t="s">
        <v>63</v>
      </c>
      <c r="W246" s="23" t="s">
        <v>64</v>
      </c>
      <c r="X246" s="26"/>
      <c r="Y246" s="27"/>
      <c r="Z246" s="16"/>
      <c r="AA246" s="23"/>
      <c r="AB246" s="23"/>
      <c r="AC246" s="28"/>
      <c r="AD246" s="29"/>
      <c r="AE246" s="30"/>
      <c r="AF246" s="31"/>
      <c r="AG246" s="32"/>
      <c r="AH246" s="29"/>
      <c r="AI246" s="30"/>
      <c r="AJ246" s="31"/>
      <c r="AK246" s="33"/>
      <c r="AL246" s="31"/>
      <c r="AM246" s="33"/>
      <c r="AN246" s="33"/>
      <c r="AO246" s="34"/>
      <c r="AP246" s="29"/>
      <c r="AQ246" s="23"/>
      <c r="AR246" s="23"/>
    </row>
    <row r="247" spans="1:44" s="35" customFormat="1" ht="18" customHeight="1">
      <c r="A247" s="15">
        <v>37</v>
      </c>
      <c r="B247" s="15" t="s">
        <v>563</v>
      </c>
      <c r="C247" s="16" t="s">
        <v>494</v>
      </c>
      <c r="D247" s="17" t="s">
        <v>495</v>
      </c>
      <c r="E247" s="16" t="s">
        <v>496</v>
      </c>
      <c r="F247" s="17" t="s">
        <v>518</v>
      </c>
      <c r="G247" s="16" t="s">
        <v>498</v>
      </c>
      <c r="H247" s="16" t="s">
        <v>522</v>
      </c>
      <c r="I247" s="17" t="s">
        <v>56</v>
      </c>
      <c r="J247" s="129" t="s">
        <v>542</v>
      </c>
      <c r="K247" s="138" t="s">
        <v>103</v>
      </c>
      <c r="L247" s="132">
        <v>80101600</v>
      </c>
      <c r="M247" s="19">
        <v>8000000</v>
      </c>
      <c r="N247" s="18">
        <v>11</v>
      </c>
      <c r="O247" s="20">
        <v>88000000</v>
      </c>
      <c r="P247" s="21" t="s">
        <v>500</v>
      </c>
      <c r="Q247" s="21" t="s">
        <v>500</v>
      </c>
      <c r="R247" s="22" t="s">
        <v>501</v>
      </c>
      <c r="S247" s="23" t="s">
        <v>502</v>
      </c>
      <c r="T247" s="22" t="s">
        <v>503</v>
      </c>
      <c r="U247" s="24"/>
      <c r="V247" s="25" t="s">
        <v>63</v>
      </c>
      <c r="W247" s="23" t="s">
        <v>64</v>
      </c>
      <c r="X247" s="26"/>
      <c r="Y247" s="27"/>
      <c r="Z247" s="16"/>
      <c r="AA247" s="23"/>
      <c r="AB247" s="23"/>
      <c r="AC247" s="28"/>
      <c r="AD247" s="29"/>
      <c r="AE247" s="30"/>
      <c r="AF247" s="31"/>
      <c r="AG247" s="32"/>
      <c r="AH247" s="29"/>
      <c r="AI247" s="30"/>
      <c r="AJ247" s="31"/>
      <c r="AK247" s="33"/>
      <c r="AL247" s="31"/>
      <c r="AM247" s="33"/>
      <c r="AN247" s="33"/>
      <c r="AO247" s="34"/>
      <c r="AP247" s="29"/>
      <c r="AQ247" s="23"/>
      <c r="AR247" s="23"/>
    </row>
    <row r="248" spans="1:44" s="35" customFormat="1" ht="18" customHeight="1">
      <c r="A248" s="15">
        <v>38</v>
      </c>
      <c r="B248" s="15" t="s">
        <v>564</v>
      </c>
      <c r="C248" s="16" t="s">
        <v>494</v>
      </c>
      <c r="D248" s="17" t="s">
        <v>495</v>
      </c>
      <c r="E248" s="16" t="s">
        <v>496</v>
      </c>
      <c r="F248" s="17" t="s">
        <v>518</v>
      </c>
      <c r="G248" s="16" t="s">
        <v>498</v>
      </c>
      <c r="H248" s="16" t="s">
        <v>116</v>
      </c>
      <c r="I248" s="17" t="s">
        <v>56</v>
      </c>
      <c r="J248" s="129" t="s">
        <v>544</v>
      </c>
      <c r="K248" s="138" t="s">
        <v>103</v>
      </c>
      <c r="L248" s="132">
        <v>93141500</v>
      </c>
      <c r="M248" s="19">
        <v>12000000</v>
      </c>
      <c r="N248" s="18">
        <v>11</v>
      </c>
      <c r="O248" s="20">
        <v>132000000</v>
      </c>
      <c r="P248" s="21" t="s">
        <v>500</v>
      </c>
      <c r="Q248" s="21" t="s">
        <v>500</v>
      </c>
      <c r="R248" s="22" t="s">
        <v>501</v>
      </c>
      <c r="S248" s="23" t="s">
        <v>502</v>
      </c>
      <c r="T248" s="22" t="s">
        <v>503</v>
      </c>
      <c r="U248" s="24"/>
      <c r="V248" s="25" t="s">
        <v>63</v>
      </c>
      <c r="W248" s="23" t="s">
        <v>64</v>
      </c>
      <c r="X248" s="26"/>
      <c r="Y248" s="27"/>
      <c r="Z248" s="16"/>
      <c r="AA248" s="23"/>
      <c r="AB248" s="23"/>
      <c r="AC248" s="28"/>
      <c r="AD248" s="29"/>
      <c r="AE248" s="30"/>
      <c r="AF248" s="31"/>
      <c r="AG248" s="32"/>
      <c r="AH248" s="29"/>
      <c r="AI248" s="30"/>
      <c r="AJ248" s="31"/>
      <c r="AK248" s="33"/>
      <c r="AL248" s="31"/>
      <c r="AM248" s="33"/>
      <c r="AN248" s="33"/>
      <c r="AO248" s="34"/>
      <c r="AP248" s="29"/>
      <c r="AQ248" s="23"/>
      <c r="AR248" s="23"/>
    </row>
    <row r="249" spans="1:44" s="35" customFormat="1" ht="18" customHeight="1">
      <c r="A249" s="15">
        <v>39</v>
      </c>
      <c r="B249" s="15" t="s">
        <v>565</v>
      </c>
      <c r="C249" s="16" t="s">
        <v>494</v>
      </c>
      <c r="D249" s="17" t="s">
        <v>495</v>
      </c>
      <c r="E249" s="16" t="s">
        <v>496</v>
      </c>
      <c r="F249" s="17" t="s">
        <v>518</v>
      </c>
      <c r="G249" s="16" t="s">
        <v>498</v>
      </c>
      <c r="H249" s="16" t="s">
        <v>522</v>
      </c>
      <c r="I249" s="17" t="s">
        <v>56</v>
      </c>
      <c r="J249" s="129" t="s">
        <v>566</v>
      </c>
      <c r="K249" s="138" t="s">
        <v>103</v>
      </c>
      <c r="L249" s="132">
        <v>80101600</v>
      </c>
      <c r="M249" s="19">
        <v>10000000</v>
      </c>
      <c r="N249" s="18">
        <v>11</v>
      </c>
      <c r="O249" s="20">
        <v>110000000</v>
      </c>
      <c r="P249" s="21" t="s">
        <v>500</v>
      </c>
      <c r="Q249" s="21" t="s">
        <v>500</v>
      </c>
      <c r="R249" s="22" t="s">
        <v>501</v>
      </c>
      <c r="S249" s="23" t="s">
        <v>502</v>
      </c>
      <c r="T249" s="22" t="s">
        <v>503</v>
      </c>
      <c r="U249" s="24"/>
      <c r="V249" s="25" t="s">
        <v>63</v>
      </c>
      <c r="W249" s="23" t="s">
        <v>64</v>
      </c>
      <c r="X249" s="26"/>
      <c r="Y249" s="27"/>
      <c r="Z249" s="16"/>
      <c r="AA249" s="23"/>
      <c r="AB249" s="23"/>
      <c r="AC249" s="28"/>
      <c r="AD249" s="29"/>
      <c r="AE249" s="30"/>
      <c r="AF249" s="31"/>
      <c r="AG249" s="32"/>
      <c r="AH249" s="29"/>
      <c r="AI249" s="30"/>
      <c r="AJ249" s="31"/>
      <c r="AK249" s="33"/>
      <c r="AL249" s="31"/>
      <c r="AM249" s="33"/>
      <c r="AN249" s="33"/>
      <c r="AO249" s="34"/>
      <c r="AP249" s="29"/>
      <c r="AQ249" s="23"/>
      <c r="AR249" s="23"/>
    </row>
    <row r="250" spans="1:44" s="35" customFormat="1" ht="18" customHeight="1">
      <c r="A250" s="15">
        <v>40</v>
      </c>
      <c r="B250" s="15" t="s">
        <v>567</v>
      </c>
      <c r="C250" s="16" t="s">
        <v>494</v>
      </c>
      <c r="D250" s="17" t="s">
        <v>495</v>
      </c>
      <c r="E250" s="16" t="s">
        <v>496</v>
      </c>
      <c r="F250" s="17" t="s">
        <v>518</v>
      </c>
      <c r="G250" s="16" t="s">
        <v>498</v>
      </c>
      <c r="H250" s="16" t="s">
        <v>522</v>
      </c>
      <c r="I250" s="17" t="s">
        <v>56</v>
      </c>
      <c r="J250" s="129" t="s">
        <v>527</v>
      </c>
      <c r="K250" s="138" t="s">
        <v>103</v>
      </c>
      <c r="L250" s="132">
        <v>80101600</v>
      </c>
      <c r="M250" s="19">
        <v>6000000</v>
      </c>
      <c r="N250" s="18">
        <v>11</v>
      </c>
      <c r="O250" s="20">
        <v>66000000</v>
      </c>
      <c r="P250" s="21" t="s">
        <v>500</v>
      </c>
      <c r="Q250" s="21" t="s">
        <v>500</v>
      </c>
      <c r="R250" s="22" t="s">
        <v>501</v>
      </c>
      <c r="S250" s="23" t="s">
        <v>502</v>
      </c>
      <c r="T250" s="22" t="s">
        <v>503</v>
      </c>
      <c r="U250" s="24"/>
      <c r="V250" s="25" t="s">
        <v>63</v>
      </c>
      <c r="W250" s="23" t="s">
        <v>64</v>
      </c>
      <c r="X250" s="26"/>
      <c r="Y250" s="27"/>
      <c r="Z250" s="16"/>
      <c r="AA250" s="23"/>
      <c r="AB250" s="23"/>
      <c r="AC250" s="28"/>
      <c r="AD250" s="29"/>
      <c r="AE250" s="30"/>
      <c r="AF250" s="31"/>
      <c r="AG250" s="32"/>
      <c r="AH250" s="29"/>
      <c r="AI250" s="30"/>
      <c r="AJ250" s="31"/>
      <c r="AK250" s="33"/>
      <c r="AL250" s="31"/>
      <c r="AM250" s="33"/>
      <c r="AN250" s="33"/>
      <c r="AO250" s="34"/>
      <c r="AP250" s="29"/>
      <c r="AQ250" s="23"/>
      <c r="AR250" s="23"/>
    </row>
    <row r="251" spans="1:44" s="35" customFormat="1" ht="18" customHeight="1">
      <c r="A251" s="15">
        <v>41</v>
      </c>
      <c r="B251" s="15" t="s">
        <v>568</v>
      </c>
      <c r="C251" s="16" t="s">
        <v>494</v>
      </c>
      <c r="D251" s="17" t="s">
        <v>495</v>
      </c>
      <c r="E251" s="16" t="s">
        <v>496</v>
      </c>
      <c r="F251" s="17" t="s">
        <v>518</v>
      </c>
      <c r="G251" s="16" t="s">
        <v>498</v>
      </c>
      <c r="H251" s="16" t="s">
        <v>116</v>
      </c>
      <c r="I251" s="17" t="s">
        <v>56</v>
      </c>
      <c r="J251" s="129" t="s">
        <v>544</v>
      </c>
      <c r="K251" s="138" t="s">
        <v>103</v>
      </c>
      <c r="L251" s="132">
        <v>93141500</v>
      </c>
      <c r="M251" s="19">
        <v>4000000</v>
      </c>
      <c r="N251" s="18">
        <v>11</v>
      </c>
      <c r="O251" s="20">
        <v>44000000</v>
      </c>
      <c r="P251" s="21" t="s">
        <v>500</v>
      </c>
      <c r="Q251" s="21" t="s">
        <v>500</v>
      </c>
      <c r="R251" s="22" t="s">
        <v>501</v>
      </c>
      <c r="S251" s="23" t="s">
        <v>502</v>
      </c>
      <c r="T251" s="22" t="s">
        <v>503</v>
      </c>
      <c r="U251" s="24"/>
      <c r="V251" s="25" t="s">
        <v>63</v>
      </c>
      <c r="W251" s="23" t="s">
        <v>64</v>
      </c>
      <c r="X251" s="26"/>
      <c r="Y251" s="27"/>
      <c r="Z251" s="16"/>
      <c r="AA251" s="23"/>
      <c r="AB251" s="23"/>
      <c r="AC251" s="28"/>
      <c r="AD251" s="29"/>
      <c r="AE251" s="30"/>
      <c r="AF251" s="31"/>
      <c r="AG251" s="32"/>
      <c r="AH251" s="29"/>
      <c r="AI251" s="30"/>
      <c r="AJ251" s="31"/>
      <c r="AK251" s="33"/>
      <c r="AL251" s="31"/>
      <c r="AM251" s="33"/>
      <c r="AN251" s="33"/>
      <c r="AO251" s="34"/>
      <c r="AP251" s="29"/>
      <c r="AQ251" s="23"/>
      <c r="AR251" s="23"/>
    </row>
    <row r="252" spans="1:44" s="35" customFormat="1" ht="18" customHeight="1">
      <c r="A252" s="15">
        <v>42</v>
      </c>
      <c r="B252" s="15" t="s">
        <v>569</v>
      </c>
      <c r="C252" s="16" t="s">
        <v>494</v>
      </c>
      <c r="D252" s="17" t="s">
        <v>495</v>
      </c>
      <c r="E252" s="16" t="s">
        <v>496</v>
      </c>
      <c r="F252" s="17" t="s">
        <v>518</v>
      </c>
      <c r="G252" s="16" t="s">
        <v>498</v>
      </c>
      <c r="H252" s="16" t="s">
        <v>522</v>
      </c>
      <c r="I252" s="17" t="s">
        <v>56</v>
      </c>
      <c r="J252" s="129" t="s">
        <v>520</v>
      </c>
      <c r="K252" s="138" t="s">
        <v>103</v>
      </c>
      <c r="L252" s="132">
        <v>80101600</v>
      </c>
      <c r="M252" s="19">
        <v>8720000</v>
      </c>
      <c r="N252" s="18">
        <v>11</v>
      </c>
      <c r="O252" s="20">
        <v>95920000</v>
      </c>
      <c r="P252" s="21" t="s">
        <v>500</v>
      </c>
      <c r="Q252" s="21" t="s">
        <v>500</v>
      </c>
      <c r="R252" s="22" t="s">
        <v>501</v>
      </c>
      <c r="S252" s="23" t="s">
        <v>502</v>
      </c>
      <c r="T252" s="22" t="s">
        <v>503</v>
      </c>
      <c r="U252" s="24"/>
      <c r="V252" s="25" t="s">
        <v>63</v>
      </c>
      <c r="W252" s="23" t="s">
        <v>64</v>
      </c>
      <c r="X252" s="26"/>
      <c r="Y252" s="27"/>
      <c r="Z252" s="16"/>
      <c r="AA252" s="23"/>
      <c r="AB252" s="23"/>
      <c r="AC252" s="28"/>
      <c r="AD252" s="29"/>
      <c r="AE252" s="30"/>
      <c r="AF252" s="31"/>
      <c r="AG252" s="32"/>
      <c r="AH252" s="29"/>
      <c r="AI252" s="30"/>
      <c r="AJ252" s="31"/>
      <c r="AK252" s="33"/>
      <c r="AL252" s="31"/>
      <c r="AM252" s="33"/>
      <c r="AN252" s="33"/>
      <c r="AO252" s="34"/>
      <c r="AP252" s="29"/>
      <c r="AQ252" s="23"/>
      <c r="AR252" s="23"/>
    </row>
    <row r="253" spans="1:44" s="35" customFormat="1" ht="18" customHeight="1">
      <c r="A253" s="15">
        <v>43</v>
      </c>
      <c r="B253" s="15" t="s">
        <v>570</v>
      </c>
      <c r="C253" s="16" t="s">
        <v>494</v>
      </c>
      <c r="D253" s="17" t="s">
        <v>495</v>
      </c>
      <c r="E253" s="16" t="s">
        <v>496</v>
      </c>
      <c r="F253" s="17" t="s">
        <v>518</v>
      </c>
      <c r="G253" s="16" t="s">
        <v>498</v>
      </c>
      <c r="H253" s="16" t="s">
        <v>116</v>
      </c>
      <c r="I253" s="17" t="s">
        <v>56</v>
      </c>
      <c r="J253" s="129" t="s">
        <v>544</v>
      </c>
      <c r="K253" s="138" t="s">
        <v>103</v>
      </c>
      <c r="L253" s="132">
        <v>93141500</v>
      </c>
      <c r="M253" s="19">
        <v>6500000</v>
      </c>
      <c r="N253" s="18">
        <v>11</v>
      </c>
      <c r="O253" s="20">
        <v>71500000</v>
      </c>
      <c r="P253" s="21" t="s">
        <v>500</v>
      </c>
      <c r="Q253" s="21" t="s">
        <v>500</v>
      </c>
      <c r="R253" s="22" t="s">
        <v>501</v>
      </c>
      <c r="S253" s="23" t="s">
        <v>502</v>
      </c>
      <c r="T253" s="22" t="s">
        <v>503</v>
      </c>
      <c r="U253" s="24"/>
      <c r="V253" s="25" t="s">
        <v>63</v>
      </c>
      <c r="W253" s="23" t="s">
        <v>64</v>
      </c>
      <c r="X253" s="26"/>
      <c r="Y253" s="27"/>
      <c r="Z253" s="16"/>
      <c r="AA253" s="23"/>
      <c r="AB253" s="23"/>
      <c r="AC253" s="28"/>
      <c r="AD253" s="29"/>
      <c r="AE253" s="30"/>
      <c r="AF253" s="31"/>
      <c r="AG253" s="32"/>
      <c r="AH253" s="29"/>
      <c r="AI253" s="30"/>
      <c r="AJ253" s="31"/>
      <c r="AK253" s="33"/>
      <c r="AL253" s="31"/>
      <c r="AM253" s="33"/>
      <c r="AN253" s="33"/>
      <c r="AO253" s="34"/>
      <c r="AP253" s="29"/>
      <c r="AQ253" s="23"/>
      <c r="AR253" s="23"/>
    </row>
    <row r="254" spans="1:44" s="35" customFormat="1" ht="18" customHeight="1">
      <c r="A254" s="15">
        <v>44</v>
      </c>
      <c r="B254" s="15" t="s">
        <v>571</v>
      </c>
      <c r="C254" s="16" t="s">
        <v>494</v>
      </c>
      <c r="D254" s="17" t="s">
        <v>495</v>
      </c>
      <c r="E254" s="16" t="s">
        <v>496</v>
      </c>
      <c r="F254" s="17" t="s">
        <v>518</v>
      </c>
      <c r="G254" s="16" t="s">
        <v>498</v>
      </c>
      <c r="H254" s="16" t="s">
        <v>519</v>
      </c>
      <c r="I254" s="17" t="s">
        <v>56</v>
      </c>
      <c r="J254" s="129" t="s">
        <v>527</v>
      </c>
      <c r="K254" s="138" t="s">
        <v>103</v>
      </c>
      <c r="L254" s="132">
        <v>80101600</v>
      </c>
      <c r="M254" s="19">
        <v>5507000</v>
      </c>
      <c r="N254" s="18">
        <v>11</v>
      </c>
      <c r="O254" s="20">
        <v>60577000</v>
      </c>
      <c r="P254" s="21" t="s">
        <v>500</v>
      </c>
      <c r="Q254" s="21" t="s">
        <v>500</v>
      </c>
      <c r="R254" s="22" t="s">
        <v>501</v>
      </c>
      <c r="S254" s="23" t="s">
        <v>502</v>
      </c>
      <c r="T254" s="22" t="s">
        <v>503</v>
      </c>
      <c r="U254" s="24"/>
      <c r="V254" s="25" t="s">
        <v>63</v>
      </c>
      <c r="W254" s="23" t="s">
        <v>64</v>
      </c>
      <c r="X254" s="26"/>
      <c r="Y254" s="27"/>
      <c r="Z254" s="16"/>
      <c r="AA254" s="23"/>
      <c r="AB254" s="23"/>
      <c r="AC254" s="28"/>
      <c r="AD254" s="29"/>
      <c r="AE254" s="30"/>
      <c r="AF254" s="31"/>
      <c r="AG254" s="32"/>
      <c r="AH254" s="29"/>
      <c r="AI254" s="30"/>
      <c r="AJ254" s="31"/>
      <c r="AK254" s="33"/>
      <c r="AL254" s="31"/>
      <c r="AM254" s="33"/>
      <c r="AN254" s="33"/>
      <c r="AO254" s="34"/>
      <c r="AP254" s="29"/>
      <c r="AQ254" s="23"/>
      <c r="AR254" s="23"/>
    </row>
    <row r="255" spans="1:44" s="35" customFormat="1" ht="18" customHeight="1">
      <c r="A255" s="15">
        <v>45</v>
      </c>
      <c r="B255" s="15" t="s">
        <v>572</v>
      </c>
      <c r="C255" s="16" t="s">
        <v>494</v>
      </c>
      <c r="D255" s="17" t="s">
        <v>495</v>
      </c>
      <c r="E255" s="16" t="s">
        <v>496</v>
      </c>
      <c r="F255" s="17" t="s">
        <v>518</v>
      </c>
      <c r="G255" s="16" t="s">
        <v>498</v>
      </c>
      <c r="H255" s="16" t="s">
        <v>522</v>
      </c>
      <c r="I255" s="17" t="s">
        <v>56</v>
      </c>
      <c r="J255" s="129" t="s">
        <v>566</v>
      </c>
      <c r="K255" s="138" t="s">
        <v>103</v>
      </c>
      <c r="L255" s="132">
        <v>80101600</v>
      </c>
      <c r="M255" s="19">
        <v>8720000</v>
      </c>
      <c r="N255" s="18">
        <v>11</v>
      </c>
      <c r="O255" s="20">
        <v>95920000</v>
      </c>
      <c r="P255" s="21" t="s">
        <v>500</v>
      </c>
      <c r="Q255" s="21" t="s">
        <v>500</v>
      </c>
      <c r="R255" s="22" t="s">
        <v>501</v>
      </c>
      <c r="S255" s="23" t="s">
        <v>502</v>
      </c>
      <c r="T255" s="22" t="s">
        <v>503</v>
      </c>
      <c r="U255" s="24"/>
      <c r="V255" s="25" t="s">
        <v>63</v>
      </c>
      <c r="W255" s="23" t="s">
        <v>64</v>
      </c>
      <c r="X255" s="26"/>
      <c r="Y255" s="27"/>
      <c r="Z255" s="16"/>
      <c r="AA255" s="23"/>
      <c r="AB255" s="23"/>
      <c r="AC255" s="28"/>
      <c r="AD255" s="29"/>
      <c r="AE255" s="30"/>
      <c r="AF255" s="31"/>
      <c r="AG255" s="32"/>
      <c r="AH255" s="29"/>
      <c r="AI255" s="30"/>
      <c r="AJ255" s="31"/>
      <c r="AK255" s="33"/>
      <c r="AL255" s="31"/>
      <c r="AM255" s="33"/>
      <c r="AN255" s="33"/>
      <c r="AO255" s="34"/>
      <c r="AP255" s="29"/>
      <c r="AQ255" s="23"/>
      <c r="AR255" s="23"/>
    </row>
    <row r="256" spans="1:44" s="35" customFormat="1" ht="18" customHeight="1">
      <c r="A256" s="15">
        <v>46</v>
      </c>
      <c r="B256" s="15" t="s">
        <v>573</v>
      </c>
      <c r="C256" s="16" t="s">
        <v>494</v>
      </c>
      <c r="D256" s="17" t="s">
        <v>495</v>
      </c>
      <c r="E256" s="16" t="s">
        <v>496</v>
      </c>
      <c r="F256" s="17" t="s">
        <v>518</v>
      </c>
      <c r="G256" s="16" t="s">
        <v>498</v>
      </c>
      <c r="H256" s="16" t="s">
        <v>522</v>
      </c>
      <c r="I256" s="17" t="s">
        <v>56</v>
      </c>
      <c r="J256" s="129" t="s">
        <v>527</v>
      </c>
      <c r="K256" s="138" t="s">
        <v>103</v>
      </c>
      <c r="L256" s="132">
        <v>80101600</v>
      </c>
      <c r="M256" s="19">
        <v>6100000</v>
      </c>
      <c r="N256" s="18">
        <v>11</v>
      </c>
      <c r="O256" s="20">
        <v>67100000</v>
      </c>
      <c r="P256" s="21" t="s">
        <v>500</v>
      </c>
      <c r="Q256" s="21" t="s">
        <v>500</v>
      </c>
      <c r="R256" s="22" t="s">
        <v>501</v>
      </c>
      <c r="S256" s="23" t="s">
        <v>502</v>
      </c>
      <c r="T256" s="22" t="s">
        <v>503</v>
      </c>
      <c r="U256" s="24"/>
      <c r="V256" s="25" t="s">
        <v>63</v>
      </c>
      <c r="W256" s="23" t="s">
        <v>64</v>
      </c>
      <c r="X256" s="26"/>
      <c r="Y256" s="27"/>
      <c r="Z256" s="16"/>
      <c r="AA256" s="23"/>
      <c r="AB256" s="23"/>
      <c r="AC256" s="28"/>
      <c r="AD256" s="29"/>
      <c r="AE256" s="30"/>
      <c r="AF256" s="31"/>
      <c r="AG256" s="32"/>
      <c r="AH256" s="29"/>
      <c r="AI256" s="30"/>
      <c r="AJ256" s="31"/>
      <c r="AK256" s="33"/>
      <c r="AL256" s="31"/>
      <c r="AM256" s="33"/>
      <c r="AN256" s="33"/>
      <c r="AO256" s="34"/>
      <c r="AP256" s="29"/>
      <c r="AQ256" s="23"/>
      <c r="AR256" s="23"/>
    </row>
    <row r="257" spans="1:44" s="35" customFormat="1" ht="18" customHeight="1">
      <c r="A257" s="15">
        <v>47</v>
      </c>
      <c r="B257" s="15" t="s">
        <v>574</v>
      </c>
      <c r="C257" s="16" t="s">
        <v>494</v>
      </c>
      <c r="D257" s="17" t="s">
        <v>495</v>
      </c>
      <c r="E257" s="16" t="s">
        <v>496</v>
      </c>
      <c r="F257" s="17" t="s">
        <v>518</v>
      </c>
      <c r="G257" s="16" t="s">
        <v>498</v>
      </c>
      <c r="H257" s="16" t="s">
        <v>519</v>
      </c>
      <c r="I257" s="17" t="s">
        <v>56</v>
      </c>
      <c r="J257" s="129" t="s">
        <v>542</v>
      </c>
      <c r="K257" s="138" t="s">
        <v>103</v>
      </c>
      <c r="L257" s="132">
        <v>80101600</v>
      </c>
      <c r="M257" s="19">
        <v>8720000</v>
      </c>
      <c r="N257" s="18">
        <v>11</v>
      </c>
      <c r="O257" s="20">
        <v>95920000</v>
      </c>
      <c r="P257" s="21" t="s">
        <v>500</v>
      </c>
      <c r="Q257" s="21" t="s">
        <v>500</v>
      </c>
      <c r="R257" s="22" t="s">
        <v>501</v>
      </c>
      <c r="S257" s="23" t="s">
        <v>502</v>
      </c>
      <c r="T257" s="22" t="s">
        <v>503</v>
      </c>
      <c r="U257" s="24"/>
      <c r="V257" s="25" t="s">
        <v>63</v>
      </c>
      <c r="W257" s="23" t="s">
        <v>64</v>
      </c>
      <c r="X257" s="26"/>
      <c r="Y257" s="27"/>
      <c r="Z257" s="16"/>
      <c r="AA257" s="23"/>
      <c r="AB257" s="23"/>
      <c r="AC257" s="28"/>
      <c r="AD257" s="29"/>
      <c r="AE257" s="30"/>
      <c r="AF257" s="31"/>
      <c r="AG257" s="32"/>
      <c r="AH257" s="29"/>
      <c r="AI257" s="30"/>
      <c r="AJ257" s="31"/>
      <c r="AK257" s="33"/>
      <c r="AL257" s="31"/>
      <c r="AM257" s="33"/>
      <c r="AN257" s="33"/>
      <c r="AO257" s="34"/>
      <c r="AP257" s="29"/>
      <c r="AQ257" s="23"/>
      <c r="AR257" s="23"/>
    </row>
    <row r="258" spans="1:44" s="35" customFormat="1" ht="18" customHeight="1">
      <c r="A258" s="15">
        <v>48</v>
      </c>
      <c r="B258" s="15" t="s">
        <v>575</v>
      </c>
      <c r="C258" s="16" t="s">
        <v>494</v>
      </c>
      <c r="D258" s="17" t="s">
        <v>495</v>
      </c>
      <c r="E258" s="16" t="s">
        <v>496</v>
      </c>
      <c r="F258" s="17" t="s">
        <v>518</v>
      </c>
      <c r="G258" s="16" t="s">
        <v>498</v>
      </c>
      <c r="H258" s="16" t="s">
        <v>116</v>
      </c>
      <c r="I258" s="17" t="s">
        <v>56</v>
      </c>
      <c r="J258" s="129" t="s">
        <v>544</v>
      </c>
      <c r="K258" s="138" t="s">
        <v>103</v>
      </c>
      <c r="L258" s="132">
        <v>93141500</v>
      </c>
      <c r="M258" s="19">
        <v>6100000</v>
      </c>
      <c r="N258" s="18">
        <v>11</v>
      </c>
      <c r="O258" s="20">
        <v>67100000</v>
      </c>
      <c r="P258" s="21" t="s">
        <v>500</v>
      </c>
      <c r="Q258" s="21" t="s">
        <v>500</v>
      </c>
      <c r="R258" s="22" t="s">
        <v>501</v>
      </c>
      <c r="S258" s="23" t="s">
        <v>502</v>
      </c>
      <c r="T258" s="22" t="s">
        <v>503</v>
      </c>
      <c r="U258" s="24"/>
      <c r="V258" s="25" t="s">
        <v>63</v>
      </c>
      <c r="W258" s="23" t="s">
        <v>64</v>
      </c>
      <c r="X258" s="26"/>
      <c r="Y258" s="27"/>
      <c r="Z258" s="16"/>
      <c r="AA258" s="23"/>
      <c r="AB258" s="23"/>
      <c r="AC258" s="28"/>
      <c r="AD258" s="29"/>
      <c r="AE258" s="30"/>
      <c r="AF258" s="31"/>
      <c r="AG258" s="32"/>
      <c r="AH258" s="29"/>
      <c r="AI258" s="30"/>
      <c r="AJ258" s="31"/>
      <c r="AK258" s="33"/>
      <c r="AL258" s="31"/>
      <c r="AM258" s="33"/>
      <c r="AN258" s="33"/>
      <c r="AO258" s="34"/>
      <c r="AP258" s="29"/>
      <c r="AQ258" s="23"/>
      <c r="AR258" s="23"/>
    </row>
    <row r="259" spans="1:44" s="35" customFormat="1" ht="18" customHeight="1">
      <c r="A259" s="15">
        <v>49</v>
      </c>
      <c r="B259" s="15" t="s">
        <v>576</v>
      </c>
      <c r="C259" s="16" t="s">
        <v>494</v>
      </c>
      <c r="D259" s="17" t="s">
        <v>495</v>
      </c>
      <c r="E259" s="16" t="s">
        <v>496</v>
      </c>
      <c r="F259" s="17" t="s">
        <v>518</v>
      </c>
      <c r="G259" s="16" t="s">
        <v>498</v>
      </c>
      <c r="H259" s="16" t="s">
        <v>519</v>
      </c>
      <c r="I259" s="17" t="s">
        <v>56</v>
      </c>
      <c r="J259" s="129" t="s">
        <v>577</v>
      </c>
      <c r="K259" s="138" t="s">
        <v>103</v>
      </c>
      <c r="L259" s="132">
        <v>80101600</v>
      </c>
      <c r="M259" s="19">
        <v>5000000</v>
      </c>
      <c r="N259" s="18">
        <v>11</v>
      </c>
      <c r="O259" s="20">
        <v>55000000</v>
      </c>
      <c r="P259" s="21" t="s">
        <v>500</v>
      </c>
      <c r="Q259" s="21" t="s">
        <v>500</v>
      </c>
      <c r="R259" s="22" t="s">
        <v>501</v>
      </c>
      <c r="S259" s="23" t="s">
        <v>502</v>
      </c>
      <c r="T259" s="22" t="s">
        <v>503</v>
      </c>
      <c r="U259" s="24"/>
      <c r="V259" s="25" t="s">
        <v>63</v>
      </c>
      <c r="W259" s="23" t="s">
        <v>64</v>
      </c>
      <c r="X259" s="26"/>
      <c r="Y259" s="27"/>
      <c r="Z259" s="16"/>
      <c r="AA259" s="23"/>
      <c r="AB259" s="23"/>
      <c r="AC259" s="28"/>
      <c r="AD259" s="29"/>
      <c r="AE259" s="30"/>
      <c r="AF259" s="31"/>
      <c r="AG259" s="32"/>
      <c r="AH259" s="29"/>
      <c r="AI259" s="30"/>
      <c r="AJ259" s="31"/>
      <c r="AK259" s="33"/>
      <c r="AL259" s="31"/>
      <c r="AM259" s="33"/>
      <c r="AN259" s="33"/>
      <c r="AO259" s="34"/>
      <c r="AP259" s="29"/>
      <c r="AQ259" s="23"/>
      <c r="AR259" s="23"/>
    </row>
    <row r="260" spans="1:44" s="35" customFormat="1" ht="18" customHeight="1">
      <c r="A260" s="15">
        <v>50</v>
      </c>
      <c r="B260" s="15" t="s">
        <v>578</v>
      </c>
      <c r="C260" s="16" t="s">
        <v>494</v>
      </c>
      <c r="D260" s="17" t="s">
        <v>495</v>
      </c>
      <c r="E260" s="16" t="s">
        <v>496</v>
      </c>
      <c r="F260" s="17" t="s">
        <v>518</v>
      </c>
      <c r="G260" s="16" t="s">
        <v>498</v>
      </c>
      <c r="H260" s="16" t="s">
        <v>522</v>
      </c>
      <c r="I260" s="17" t="s">
        <v>56</v>
      </c>
      <c r="J260" s="129" t="s">
        <v>527</v>
      </c>
      <c r="K260" s="138" t="s">
        <v>103</v>
      </c>
      <c r="L260" s="132">
        <v>80101600</v>
      </c>
      <c r="M260" s="19">
        <v>5500000</v>
      </c>
      <c r="N260" s="18">
        <v>11</v>
      </c>
      <c r="O260" s="20">
        <v>60500000</v>
      </c>
      <c r="P260" s="21" t="s">
        <v>500</v>
      </c>
      <c r="Q260" s="21" t="s">
        <v>500</v>
      </c>
      <c r="R260" s="22" t="s">
        <v>501</v>
      </c>
      <c r="S260" s="23" t="s">
        <v>502</v>
      </c>
      <c r="T260" s="22" t="s">
        <v>503</v>
      </c>
      <c r="U260" s="24"/>
      <c r="V260" s="25" t="s">
        <v>63</v>
      </c>
      <c r="W260" s="23" t="s">
        <v>64</v>
      </c>
      <c r="X260" s="26"/>
      <c r="Y260" s="27"/>
      <c r="Z260" s="16"/>
      <c r="AA260" s="23"/>
      <c r="AB260" s="23"/>
      <c r="AC260" s="28"/>
      <c r="AD260" s="29"/>
      <c r="AE260" s="30"/>
      <c r="AF260" s="31"/>
      <c r="AG260" s="32"/>
      <c r="AH260" s="29"/>
      <c r="AI260" s="30"/>
      <c r="AJ260" s="31"/>
      <c r="AK260" s="33"/>
      <c r="AL260" s="31"/>
      <c r="AM260" s="33"/>
      <c r="AN260" s="33"/>
      <c r="AO260" s="34"/>
      <c r="AP260" s="29"/>
      <c r="AQ260" s="23"/>
      <c r="AR260" s="23"/>
    </row>
    <row r="261" spans="1:44" s="35" customFormat="1" ht="18" customHeight="1">
      <c r="A261" s="15">
        <v>51</v>
      </c>
      <c r="B261" s="15" t="s">
        <v>579</v>
      </c>
      <c r="C261" s="16" t="s">
        <v>494</v>
      </c>
      <c r="D261" s="17" t="s">
        <v>495</v>
      </c>
      <c r="E261" s="16" t="s">
        <v>496</v>
      </c>
      <c r="F261" s="17" t="s">
        <v>518</v>
      </c>
      <c r="G261" s="16" t="s">
        <v>498</v>
      </c>
      <c r="H261" s="16" t="s">
        <v>522</v>
      </c>
      <c r="I261" s="17" t="s">
        <v>56</v>
      </c>
      <c r="J261" s="129" t="s">
        <v>527</v>
      </c>
      <c r="K261" s="138" t="s">
        <v>103</v>
      </c>
      <c r="L261" s="132">
        <v>80101600</v>
      </c>
      <c r="M261" s="19">
        <v>5500000</v>
      </c>
      <c r="N261" s="18">
        <v>11</v>
      </c>
      <c r="O261" s="20">
        <v>60500000</v>
      </c>
      <c r="P261" s="21" t="s">
        <v>500</v>
      </c>
      <c r="Q261" s="21" t="s">
        <v>500</v>
      </c>
      <c r="R261" s="22" t="s">
        <v>501</v>
      </c>
      <c r="S261" s="23" t="s">
        <v>502</v>
      </c>
      <c r="T261" s="22" t="s">
        <v>503</v>
      </c>
      <c r="U261" s="24"/>
      <c r="V261" s="25" t="s">
        <v>63</v>
      </c>
      <c r="W261" s="23" t="s">
        <v>64</v>
      </c>
      <c r="X261" s="26"/>
      <c r="Y261" s="27"/>
      <c r="Z261" s="16"/>
      <c r="AA261" s="23"/>
      <c r="AB261" s="23"/>
      <c r="AC261" s="28"/>
      <c r="AD261" s="29"/>
      <c r="AE261" s="30"/>
      <c r="AF261" s="31"/>
      <c r="AG261" s="32"/>
      <c r="AH261" s="29"/>
      <c r="AI261" s="30"/>
      <c r="AJ261" s="31"/>
      <c r="AK261" s="33"/>
      <c r="AL261" s="31"/>
      <c r="AM261" s="33"/>
      <c r="AN261" s="33"/>
      <c r="AO261" s="34"/>
      <c r="AP261" s="29"/>
      <c r="AQ261" s="23"/>
      <c r="AR261" s="23"/>
    </row>
    <row r="262" spans="1:44" s="35" customFormat="1" ht="18" customHeight="1">
      <c r="A262" s="15">
        <v>52</v>
      </c>
      <c r="B262" s="15" t="s">
        <v>580</v>
      </c>
      <c r="C262" s="16" t="s">
        <v>494</v>
      </c>
      <c r="D262" s="17" t="s">
        <v>495</v>
      </c>
      <c r="E262" s="16" t="s">
        <v>496</v>
      </c>
      <c r="F262" s="17" t="s">
        <v>518</v>
      </c>
      <c r="G262" s="16" t="s">
        <v>498</v>
      </c>
      <c r="H262" s="16" t="s">
        <v>519</v>
      </c>
      <c r="I262" s="17" t="s">
        <v>56</v>
      </c>
      <c r="J262" s="129" t="s">
        <v>531</v>
      </c>
      <c r="K262" s="138" t="s">
        <v>103</v>
      </c>
      <c r="L262" s="132">
        <v>80101600</v>
      </c>
      <c r="M262" s="19">
        <v>6500000</v>
      </c>
      <c r="N262" s="18">
        <v>11</v>
      </c>
      <c r="O262" s="20">
        <v>71500000</v>
      </c>
      <c r="P262" s="21" t="s">
        <v>500</v>
      </c>
      <c r="Q262" s="21" t="s">
        <v>500</v>
      </c>
      <c r="R262" s="22" t="s">
        <v>501</v>
      </c>
      <c r="S262" s="23" t="s">
        <v>502</v>
      </c>
      <c r="T262" s="22" t="s">
        <v>503</v>
      </c>
      <c r="U262" s="24"/>
      <c r="V262" s="25" t="s">
        <v>63</v>
      </c>
      <c r="W262" s="23" t="s">
        <v>64</v>
      </c>
      <c r="X262" s="26"/>
      <c r="Y262" s="27"/>
      <c r="Z262" s="16"/>
      <c r="AA262" s="23"/>
      <c r="AB262" s="23"/>
      <c r="AC262" s="28"/>
      <c r="AD262" s="29"/>
      <c r="AE262" s="30"/>
      <c r="AF262" s="31"/>
      <c r="AG262" s="32"/>
      <c r="AH262" s="29"/>
      <c r="AI262" s="30"/>
      <c r="AJ262" s="31"/>
      <c r="AK262" s="33"/>
      <c r="AL262" s="31"/>
      <c r="AM262" s="33"/>
      <c r="AN262" s="33"/>
      <c r="AO262" s="34"/>
      <c r="AP262" s="29"/>
      <c r="AQ262" s="23"/>
      <c r="AR262" s="23"/>
    </row>
    <row r="263" spans="1:44" s="35" customFormat="1" ht="18" customHeight="1">
      <c r="A263" s="15">
        <v>53</v>
      </c>
      <c r="B263" s="15" t="s">
        <v>581</v>
      </c>
      <c r="C263" s="16" t="s">
        <v>494</v>
      </c>
      <c r="D263" s="17" t="s">
        <v>495</v>
      </c>
      <c r="E263" s="16" t="s">
        <v>496</v>
      </c>
      <c r="F263" s="17" t="s">
        <v>518</v>
      </c>
      <c r="G263" s="16" t="s">
        <v>498</v>
      </c>
      <c r="H263" s="16" t="s">
        <v>214</v>
      </c>
      <c r="I263" s="17" t="s">
        <v>56</v>
      </c>
      <c r="J263" s="129" t="s">
        <v>535</v>
      </c>
      <c r="K263" s="138" t="s">
        <v>103</v>
      </c>
      <c r="L263" s="132">
        <v>80161500</v>
      </c>
      <c r="M263" s="19">
        <v>5000000</v>
      </c>
      <c r="N263" s="18">
        <v>11</v>
      </c>
      <c r="O263" s="20">
        <v>55000000</v>
      </c>
      <c r="P263" s="21" t="s">
        <v>500</v>
      </c>
      <c r="Q263" s="21" t="s">
        <v>500</v>
      </c>
      <c r="R263" s="22" t="s">
        <v>501</v>
      </c>
      <c r="S263" s="23" t="s">
        <v>502</v>
      </c>
      <c r="T263" s="22" t="s">
        <v>503</v>
      </c>
      <c r="U263" s="24"/>
      <c r="V263" s="25" t="s">
        <v>63</v>
      </c>
      <c r="W263" s="23" t="s">
        <v>64</v>
      </c>
      <c r="X263" s="26"/>
      <c r="Y263" s="27"/>
      <c r="Z263" s="16"/>
      <c r="AA263" s="23"/>
      <c r="AB263" s="23"/>
      <c r="AC263" s="28"/>
      <c r="AD263" s="29"/>
      <c r="AE263" s="30"/>
      <c r="AF263" s="31"/>
      <c r="AG263" s="32"/>
      <c r="AH263" s="29"/>
      <c r="AI263" s="30"/>
      <c r="AJ263" s="31"/>
      <c r="AK263" s="33"/>
      <c r="AL263" s="31"/>
      <c r="AM263" s="33"/>
      <c r="AN263" s="33"/>
      <c r="AO263" s="34"/>
      <c r="AP263" s="29"/>
      <c r="AQ263" s="23"/>
      <c r="AR263" s="23"/>
    </row>
    <row r="264" spans="1:44" s="35" customFormat="1" ht="18" customHeight="1">
      <c r="A264" s="15">
        <v>54</v>
      </c>
      <c r="B264" s="15" t="s">
        <v>582</v>
      </c>
      <c r="C264" s="16" t="s">
        <v>494</v>
      </c>
      <c r="D264" s="17" t="s">
        <v>495</v>
      </c>
      <c r="E264" s="16" t="s">
        <v>496</v>
      </c>
      <c r="F264" s="17" t="s">
        <v>518</v>
      </c>
      <c r="G264" s="16" t="s">
        <v>498</v>
      </c>
      <c r="H264" s="16" t="s">
        <v>214</v>
      </c>
      <c r="I264" s="17" t="s">
        <v>56</v>
      </c>
      <c r="J264" s="129" t="s">
        <v>535</v>
      </c>
      <c r="K264" s="138" t="s">
        <v>103</v>
      </c>
      <c r="L264" s="132">
        <v>80161500</v>
      </c>
      <c r="M264" s="19">
        <v>5000000</v>
      </c>
      <c r="N264" s="18">
        <v>11</v>
      </c>
      <c r="O264" s="20">
        <v>55000000</v>
      </c>
      <c r="P264" s="21" t="s">
        <v>500</v>
      </c>
      <c r="Q264" s="21" t="s">
        <v>500</v>
      </c>
      <c r="R264" s="22" t="s">
        <v>501</v>
      </c>
      <c r="S264" s="23" t="s">
        <v>502</v>
      </c>
      <c r="T264" s="22" t="s">
        <v>503</v>
      </c>
      <c r="U264" s="24"/>
      <c r="V264" s="25" t="s">
        <v>63</v>
      </c>
      <c r="W264" s="23" t="s">
        <v>64</v>
      </c>
      <c r="X264" s="26"/>
      <c r="Y264" s="27"/>
      <c r="Z264" s="16"/>
      <c r="AA264" s="23"/>
      <c r="AB264" s="23"/>
      <c r="AC264" s="28"/>
      <c r="AD264" s="29"/>
      <c r="AE264" s="30"/>
      <c r="AF264" s="31"/>
      <c r="AG264" s="32"/>
      <c r="AH264" s="29"/>
      <c r="AI264" s="30"/>
      <c r="AJ264" s="31"/>
      <c r="AK264" s="33"/>
      <c r="AL264" s="31"/>
      <c r="AM264" s="33"/>
      <c r="AN264" s="33"/>
      <c r="AO264" s="34"/>
      <c r="AP264" s="29"/>
      <c r="AQ264" s="23"/>
      <c r="AR264" s="23"/>
    </row>
    <row r="265" spans="1:44" s="35" customFormat="1" ht="18" customHeight="1">
      <c r="A265" s="15">
        <v>55</v>
      </c>
      <c r="B265" s="15" t="s">
        <v>583</v>
      </c>
      <c r="C265" s="16" t="s">
        <v>494</v>
      </c>
      <c r="D265" s="17" t="s">
        <v>495</v>
      </c>
      <c r="E265" s="16" t="s">
        <v>496</v>
      </c>
      <c r="F265" s="17" t="s">
        <v>518</v>
      </c>
      <c r="G265" s="16" t="s">
        <v>498</v>
      </c>
      <c r="H265" s="16" t="s">
        <v>214</v>
      </c>
      <c r="I265" s="17" t="s">
        <v>56</v>
      </c>
      <c r="J265" s="129" t="s">
        <v>535</v>
      </c>
      <c r="K265" s="138" t="s">
        <v>103</v>
      </c>
      <c r="L265" s="132">
        <v>80161500</v>
      </c>
      <c r="M265" s="19">
        <v>5000000</v>
      </c>
      <c r="N265" s="18">
        <v>11</v>
      </c>
      <c r="O265" s="20">
        <v>55000000</v>
      </c>
      <c r="P265" s="21" t="s">
        <v>500</v>
      </c>
      <c r="Q265" s="21" t="s">
        <v>500</v>
      </c>
      <c r="R265" s="22" t="s">
        <v>501</v>
      </c>
      <c r="S265" s="23" t="s">
        <v>502</v>
      </c>
      <c r="T265" s="22" t="s">
        <v>503</v>
      </c>
      <c r="U265" s="24"/>
      <c r="V265" s="25" t="s">
        <v>63</v>
      </c>
      <c r="W265" s="23" t="s">
        <v>64</v>
      </c>
      <c r="X265" s="26"/>
      <c r="Y265" s="27"/>
      <c r="Z265" s="16"/>
      <c r="AA265" s="23"/>
      <c r="AB265" s="23"/>
      <c r="AC265" s="28"/>
      <c r="AD265" s="29"/>
      <c r="AE265" s="30"/>
      <c r="AF265" s="31"/>
      <c r="AG265" s="32"/>
      <c r="AH265" s="29"/>
      <c r="AI265" s="30"/>
      <c r="AJ265" s="31"/>
      <c r="AK265" s="33"/>
      <c r="AL265" s="31"/>
      <c r="AM265" s="33"/>
      <c r="AN265" s="33"/>
      <c r="AO265" s="34"/>
      <c r="AP265" s="29"/>
      <c r="AQ265" s="23"/>
      <c r="AR265" s="23"/>
    </row>
    <row r="266" spans="1:44" s="35" customFormat="1" ht="18" customHeight="1">
      <c r="A266" s="15">
        <v>56</v>
      </c>
      <c r="B266" s="15" t="s">
        <v>584</v>
      </c>
      <c r="C266" s="16" t="s">
        <v>494</v>
      </c>
      <c r="D266" s="17" t="s">
        <v>495</v>
      </c>
      <c r="E266" s="16" t="s">
        <v>496</v>
      </c>
      <c r="F266" s="17" t="s">
        <v>518</v>
      </c>
      <c r="G266" s="16" t="s">
        <v>498</v>
      </c>
      <c r="H266" s="16" t="s">
        <v>522</v>
      </c>
      <c r="I266" s="17" t="s">
        <v>56</v>
      </c>
      <c r="J266" s="129" t="s">
        <v>585</v>
      </c>
      <c r="K266" s="138" t="s">
        <v>103</v>
      </c>
      <c r="L266" s="132">
        <v>80101600</v>
      </c>
      <c r="M266" s="19">
        <v>7774200</v>
      </c>
      <c r="N266" s="18">
        <v>1</v>
      </c>
      <c r="O266" s="20">
        <v>7774200</v>
      </c>
      <c r="P266" s="21" t="s">
        <v>500</v>
      </c>
      <c r="Q266" s="21" t="s">
        <v>500</v>
      </c>
      <c r="R266" s="22" t="s">
        <v>501</v>
      </c>
      <c r="S266" s="23" t="s">
        <v>502</v>
      </c>
      <c r="T266" s="22" t="s">
        <v>503</v>
      </c>
      <c r="U266" s="24"/>
      <c r="V266" s="25" t="s">
        <v>63</v>
      </c>
      <c r="W266" s="23" t="s">
        <v>64</v>
      </c>
      <c r="X266" s="26"/>
      <c r="Y266" s="27"/>
      <c r="Z266" s="16"/>
      <c r="AA266" s="23"/>
      <c r="AB266" s="23"/>
      <c r="AC266" s="28"/>
      <c r="AD266" s="29"/>
      <c r="AE266" s="30"/>
      <c r="AF266" s="31"/>
      <c r="AG266" s="32"/>
      <c r="AH266" s="29"/>
      <c r="AI266" s="30"/>
      <c r="AJ266" s="31"/>
      <c r="AK266" s="33"/>
      <c r="AL266" s="31"/>
      <c r="AM266" s="33"/>
      <c r="AN266" s="33"/>
      <c r="AO266" s="34"/>
      <c r="AP266" s="29"/>
      <c r="AQ266" s="23"/>
      <c r="AR266" s="23"/>
    </row>
    <row r="267" spans="1:44" s="35" customFormat="1" ht="18" customHeight="1">
      <c r="A267" s="15">
        <v>57</v>
      </c>
      <c r="B267" s="15" t="s">
        <v>586</v>
      </c>
      <c r="C267" s="16" t="s">
        <v>494</v>
      </c>
      <c r="D267" s="17" t="s">
        <v>495</v>
      </c>
      <c r="E267" s="16" t="s">
        <v>496</v>
      </c>
      <c r="F267" s="17" t="s">
        <v>518</v>
      </c>
      <c r="G267" s="16" t="s">
        <v>498</v>
      </c>
      <c r="H267" s="16" t="s">
        <v>587</v>
      </c>
      <c r="I267" s="17" t="s">
        <v>56</v>
      </c>
      <c r="J267" s="129" t="s">
        <v>588</v>
      </c>
      <c r="K267" s="138" t="s">
        <v>103</v>
      </c>
      <c r="L267" s="132">
        <v>43232100</v>
      </c>
      <c r="M267" s="19">
        <v>35102400</v>
      </c>
      <c r="N267" s="18">
        <v>11</v>
      </c>
      <c r="O267" s="20">
        <v>386126800</v>
      </c>
      <c r="P267" s="21" t="s">
        <v>500</v>
      </c>
      <c r="Q267" s="21" t="s">
        <v>500</v>
      </c>
      <c r="R267" s="22" t="s">
        <v>501</v>
      </c>
      <c r="S267" s="23" t="s">
        <v>502</v>
      </c>
      <c r="T267" s="22" t="s">
        <v>503</v>
      </c>
      <c r="U267" s="24"/>
      <c r="V267" s="25" t="s">
        <v>63</v>
      </c>
      <c r="W267" s="23" t="s">
        <v>64</v>
      </c>
      <c r="X267" s="26"/>
      <c r="Y267" s="27"/>
      <c r="Z267" s="16"/>
      <c r="AA267" s="23"/>
      <c r="AB267" s="23"/>
      <c r="AC267" s="28"/>
      <c r="AD267" s="29"/>
      <c r="AE267" s="30"/>
      <c r="AF267" s="31"/>
      <c r="AG267" s="32"/>
      <c r="AH267" s="29"/>
      <c r="AI267" s="30"/>
      <c r="AJ267" s="31"/>
      <c r="AK267" s="33"/>
      <c r="AL267" s="31"/>
      <c r="AM267" s="33"/>
      <c r="AN267" s="33"/>
      <c r="AO267" s="34"/>
      <c r="AP267" s="29"/>
      <c r="AQ267" s="23"/>
      <c r="AR267" s="23"/>
    </row>
    <row r="268" spans="1:44" s="35" customFormat="1" ht="18" customHeight="1">
      <c r="A268" s="15">
        <v>58</v>
      </c>
      <c r="B268" s="15" t="s">
        <v>589</v>
      </c>
      <c r="C268" s="16" t="s">
        <v>494</v>
      </c>
      <c r="D268" s="17" t="s">
        <v>495</v>
      </c>
      <c r="E268" s="16" t="s">
        <v>496</v>
      </c>
      <c r="F268" s="17" t="s">
        <v>518</v>
      </c>
      <c r="G268" s="16" t="s">
        <v>498</v>
      </c>
      <c r="H268" s="16" t="s">
        <v>590</v>
      </c>
      <c r="I268" s="17" t="s">
        <v>56</v>
      </c>
      <c r="J268" s="129" t="s">
        <v>591</v>
      </c>
      <c r="K268" s="127" t="s">
        <v>81</v>
      </c>
      <c r="L268" s="132" t="s">
        <v>592</v>
      </c>
      <c r="M268" s="19">
        <v>12500000</v>
      </c>
      <c r="N268" s="18">
        <v>12</v>
      </c>
      <c r="O268" s="20">
        <v>150000000</v>
      </c>
      <c r="P268" s="21" t="s">
        <v>508</v>
      </c>
      <c r="Q268" s="21" t="s">
        <v>508</v>
      </c>
      <c r="R268" s="22" t="s">
        <v>501</v>
      </c>
      <c r="S268" s="23" t="s">
        <v>502</v>
      </c>
      <c r="T268" s="22" t="s">
        <v>503</v>
      </c>
      <c r="U268" s="24"/>
      <c r="V268" s="25" t="s">
        <v>63</v>
      </c>
      <c r="W268" s="23" t="s">
        <v>83</v>
      </c>
      <c r="X268" s="26"/>
      <c r="Y268" s="27"/>
      <c r="Z268" s="16"/>
      <c r="AA268" s="23"/>
      <c r="AB268" s="23"/>
      <c r="AC268" s="28"/>
      <c r="AD268" s="29"/>
      <c r="AE268" s="30"/>
      <c r="AF268" s="31"/>
      <c r="AG268" s="32"/>
      <c r="AH268" s="29"/>
      <c r="AI268" s="30"/>
      <c r="AJ268" s="31"/>
      <c r="AK268" s="33"/>
      <c r="AL268" s="31"/>
      <c r="AM268" s="33"/>
      <c r="AN268" s="33"/>
      <c r="AO268" s="34"/>
      <c r="AP268" s="29"/>
      <c r="AQ268" s="23"/>
      <c r="AR268" s="23"/>
    </row>
    <row r="269" spans="1:44" s="35" customFormat="1" ht="18" customHeight="1">
      <c r="A269" s="15">
        <v>59</v>
      </c>
      <c r="B269" s="15" t="s">
        <v>593</v>
      </c>
      <c r="C269" s="16" t="s">
        <v>494</v>
      </c>
      <c r="D269" s="17" t="s">
        <v>495</v>
      </c>
      <c r="E269" s="16" t="s">
        <v>496</v>
      </c>
      <c r="F269" s="17" t="s">
        <v>518</v>
      </c>
      <c r="G269" s="16" t="s">
        <v>498</v>
      </c>
      <c r="H269" s="16" t="s">
        <v>89</v>
      </c>
      <c r="I269" s="17" t="s">
        <v>56</v>
      </c>
      <c r="J269" s="128" t="s">
        <v>90</v>
      </c>
      <c r="K269" s="138" t="s">
        <v>87</v>
      </c>
      <c r="L269" s="132" t="s">
        <v>594</v>
      </c>
      <c r="M269" s="19">
        <v>20000000</v>
      </c>
      <c r="N269" s="18">
        <v>9</v>
      </c>
      <c r="O269" s="20">
        <v>200000000</v>
      </c>
      <c r="P269" s="21" t="s">
        <v>73</v>
      </c>
      <c r="Q269" s="21" t="s">
        <v>73</v>
      </c>
      <c r="R269" s="22" t="s">
        <v>501</v>
      </c>
      <c r="S269" s="23" t="s">
        <v>502</v>
      </c>
      <c r="T269" s="22" t="s">
        <v>503</v>
      </c>
      <c r="U269" s="24" t="s">
        <v>92</v>
      </c>
      <c r="V269" s="25" t="s">
        <v>63</v>
      </c>
      <c r="W269" s="23" t="s">
        <v>64</v>
      </c>
      <c r="X269" s="26"/>
      <c r="Y269" s="27"/>
      <c r="Z269" s="16"/>
      <c r="AA269" s="23"/>
      <c r="AB269" s="23"/>
      <c r="AC269" s="28"/>
      <c r="AD269" s="29"/>
      <c r="AE269" s="30"/>
      <c r="AF269" s="31"/>
      <c r="AG269" s="32"/>
      <c r="AH269" s="29"/>
      <c r="AI269" s="30"/>
      <c r="AJ269" s="31"/>
      <c r="AK269" s="33"/>
      <c r="AL269" s="31"/>
      <c r="AM269" s="33"/>
      <c r="AN269" s="33"/>
      <c r="AO269" s="34"/>
      <c r="AP269" s="29"/>
      <c r="AQ269" s="23"/>
      <c r="AR269" s="23"/>
    </row>
    <row r="270" spans="1:44" s="35" customFormat="1" ht="18" customHeight="1">
      <c r="A270" s="15">
        <v>60</v>
      </c>
      <c r="B270" s="15" t="s">
        <v>595</v>
      </c>
      <c r="C270" s="16" t="s">
        <v>494</v>
      </c>
      <c r="D270" s="17" t="s">
        <v>495</v>
      </c>
      <c r="E270" s="16" t="s">
        <v>496</v>
      </c>
      <c r="F270" s="17" t="s">
        <v>518</v>
      </c>
      <c r="G270" s="16" t="s">
        <v>498</v>
      </c>
      <c r="H270" s="16" t="s">
        <v>596</v>
      </c>
      <c r="I270" s="17" t="s">
        <v>56</v>
      </c>
      <c r="J270" s="129" t="s">
        <v>597</v>
      </c>
      <c r="K270" s="138" t="s">
        <v>87</v>
      </c>
      <c r="L270" s="132">
        <v>78111800</v>
      </c>
      <c r="M270" s="19">
        <v>20000000</v>
      </c>
      <c r="N270" s="18">
        <v>10</v>
      </c>
      <c r="O270" s="20">
        <v>200000000</v>
      </c>
      <c r="P270" s="21" t="s">
        <v>598</v>
      </c>
      <c r="Q270" s="21" t="s">
        <v>598</v>
      </c>
      <c r="R270" s="22" t="s">
        <v>501</v>
      </c>
      <c r="S270" s="23" t="s">
        <v>502</v>
      </c>
      <c r="T270" s="22" t="s">
        <v>503</v>
      </c>
      <c r="U270" s="24" t="s">
        <v>599</v>
      </c>
      <c r="V270" s="25" t="s">
        <v>63</v>
      </c>
      <c r="W270" s="23" t="s">
        <v>64</v>
      </c>
      <c r="X270" s="26"/>
      <c r="Y270" s="27"/>
      <c r="Z270" s="16"/>
      <c r="AA270" s="23"/>
      <c r="AB270" s="23"/>
      <c r="AC270" s="28"/>
      <c r="AD270" s="29"/>
      <c r="AE270" s="30"/>
      <c r="AF270" s="31"/>
      <c r="AG270" s="32"/>
      <c r="AH270" s="29"/>
      <c r="AI270" s="30"/>
      <c r="AJ270" s="31"/>
      <c r="AK270" s="33"/>
      <c r="AL270" s="31"/>
      <c r="AM270" s="33"/>
      <c r="AN270" s="33"/>
      <c r="AO270" s="34"/>
      <c r="AP270" s="29"/>
      <c r="AQ270" s="23"/>
      <c r="AR270" s="23"/>
    </row>
    <row r="271" spans="1:44" s="35" customFormat="1" ht="18" customHeight="1">
      <c r="A271" s="15">
        <v>61</v>
      </c>
      <c r="B271" s="15" t="s">
        <v>600</v>
      </c>
      <c r="C271" s="16" t="s">
        <v>494</v>
      </c>
      <c r="D271" s="17" t="s">
        <v>495</v>
      </c>
      <c r="E271" s="16" t="s">
        <v>601</v>
      </c>
      <c r="F271" s="17" t="s">
        <v>602</v>
      </c>
      <c r="G271" s="16" t="s">
        <v>603</v>
      </c>
      <c r="H271" s="16" t="s">
        <v>522</v>
      </c>
      <c r="I271" s="17" t="s">
        <v>56</v>
      </c>
      <c r="J271" s="129" t="s">
        <v>604</v>
      </c>
      <c r="K271" s="138" t="s">
        <v>103</v>
      </c>
      <c r="L271" s="132">
        <v>80101600</v>
      </c>
      <c r="M271" s="19">
        <v>9500000</v>
      </c>
      <c r="N271" s="18">
        <v>11</v>
      </c>
      <c r="O271" s="20">
        <v>104500000</v>
      </c>
      <c r="P271" s="21" t="s">
        <v>500</v>
      </c>
      <c r="Q271" s="21" t="s">
        <v>500</v>
      </c>
      <c r="R271" s="22" t="s">
        <v>501</v>
      </c>
      <c r="S271" s="23" t="s">
        <v>502</v>
      </c>
      <c r="T271" s="22" t="s">
        <v>503</v>
      </c>
      <c r="U271" s="24"/>
      <c r="V271" s="25" t="s">
        <v>63</v>
      </c>
      <c r="W271" s="23" t="s">
        <v>64</v>
      </c>
      <c r="X271" s="26"/>
      <c r="Y271" s="27"/>
      <c r="Z271" s="16"/>
      <c r="AA271" s="23"/>
      <c r="AB271" s="23"/>
      <c r="AC271" s="28"/>
      <c r="AD271" s="29"/>
      <c r="AE271" s="30"/>
      <c r="AF271" s="31"/>
      <c r="AG271" s="32"/>
      <c r="AH271" s="29"/>
      <c r="AI271" s="30"/>
      <c r="AJ271" s="31"/>
      <c r="AK271" s="33"/>
      <c r="AL271" s="31"/>
      <c r="AM271" s="33"/>
      <c r="AN271" s="33"/>
      <c r="AO271" s="34"/>
      <c r="AP271" s="29"/>
      <c r="AQ271" s="23"/>
      <c r="AR271" s="23"/>
    </row>
    <row r="272" spans="1:44" s="35" customFormat="1" ht="18" customHeight="1">
      <c r="A272" s="15">
        <v>62</v>
      </c>
      <c r="B272" s="15" t="s">
        <v>605</v>
      </c>
      <c r="C272" s="16" t="s">
        <v>494</v>
      </c>
      <c r="D272" s="17" t="s">
        <v>495</v>
      </c>
      <c r="E272" s="16" t="s">
        <v>601</v>
      </c>
      <c r="F272" s="17" t="s">
        <v>602</v>
      </c>
      <c r="G272" s="16" t="s">
        <v>603</v>
      </c>
      <c r="H272" s="16" t="s">
        <v>519</v>
      </c>
      <c r="I272" s="17" t="s">
        <v>56</v>
      </c>
      <c r="J272" s="129" t="s">
        <v>604</v>
      </c>
      <c r="K272" s="138" t="s">
        <v>103</v>
      </c>
      <c r="L272" s="132">
        <v>80101600</v>
      </c>
      <c r="M272" s="19">
        <v>9500000</v>
      </c>
      <c r="N272" s="18">
        <v>11</v>
      </c>
      <c r="O272" s="20">
        <v>104500000</v>
      </c>
      <c r="P272" s="21" t="s">
        <v>500</v>
      </c>
      <c r="Q272" s="21" t="s">
        <v>500</v>
      </c>
      <c r="R272" s="22" t="s">
        <v>501</v>
      </c>
      <c r="S272" s="23" t="s">
        <v>502</v>
      </c>
      <c r="T272" s="22" t="s">
        <v>503</v>
      </c>
      <c r="U272" s="24"/>
      <c r="V272" s="25" t="s">
        <v>63</v>
      </c>
      <c r="W272" s="23" t="s">
        <v>64</v>
      </c>
      <c r="X272" s="26"/>
      <c r="Y272" s="27"/>
      <c r="Z272" s="16"/>
      <c r="AA272" s="23"/>
      <c r="AB272" s="23"/>
      <c r="AC272" s="28"/>
      <c r="AD272" s="29"/>
      <c r="AE272" s="30"/>
      <c r="AF272" s="31"/>
      <c r="AG272" s="32"/>
      <c r="AH272" s="29"/>
      <c r="AI272" s="30"/>
      <c r="AJ272" s="31"/>
      <c r="AK272" s="33"/>
      <c r="AL272" s="31"/>
      <c r="AM272" s="33"/>
      <c r="AN272" s="33"/>
      <c r="AO272" s="34"/>
      <c r="AP272" s="29"/>
      <c r="AQ272" s="23"/>
      <c r="AR272" s="23"/>
    </row>
    <row r="273" spans="1:44" s="35" customFormat="1" ht="18" customHeight="1">
      <c r="A273" s="15">
        <v>63</v>
      </c>
      <c r="B273" s="15" t="s">
        <v>606</v>
      </c>
      <c r="C273" s="16" t="s">
        <v>494</v>
      </c>
      <c r="D273" s="17" t="s">
        <v>495</v>
      </c>
      <c r="E273" s="16" t="s">
        <v>601</v>
      </c>
      <c r="F273" s="17" t="s">
        <v>602</v>
      </c>
      <c r="G273" s="16" t="s">
        <v>603</v>
      </c>
      <c r="H273" s="16" t="s">
        <v>519</v>
      </c>
      <c r="I273" s="17" t="s">
        <v>56</v>
      </c>
      <c r="J273" s="129" t="s">
        <v>604</v>
      </c>
      <c r="K273" s="138" t="s">
        <v>103</v>
      </c>
      <c r="L273" s="132">
        <v>80101600</v>
      </c>
      <c r="M273" s="19">
        <v>6100000</v>
      </c>
      <c r="N273" s="18">
        <v>11</v>
      </c>
      <c r="O273" s="20">
        <v>67100000</v>
      </c>
      <c r="P273" s="21" t="s">
        <v>500</v>
      </c>
      <c r="Q273" s="21" t="s">
        <v>500</v>
      </c>
      <c r="R273" s="22" t="s">
        <v>501</v>
      </c>
      <c r="S273" s="23" t="s">
        <v>502</v>
      </c>
      <c r="T273" s="22" t="s">
        <v>503</v>
      </c>
      <c r="U273" s="24"/>
      <c r="V273" s="25" t="s">
        <v>63</v>
      </c>
      <c r="W273" s="23" t="s">
        <v>64</v>
      </c>
      <c r="X273" s="26"/>
      <c r="Y273" s="27"/>
      <c r="Z273" s="16"/>
      <c r="AA273" s="23"/>
      <c r="AB273" s="23"/>
      <c r="AC273" s="28"/>
      <c r="AD273" s="29"/>
      <c r="AE273" s="30"/>
      <c r="AF273" s="31"/>
      <c r="AG273" s="32"/>
      <c r="AH273" s="29"/>
      <c r="AI273" s="30"/>
      <c r="AJ273" s="31"/>
      <c r="AK273" s="33"/>
      <c r="AL273" s="31"/>
      <c r="AM273" s="33"/>
      <c r="AN273" s="33"/>
      <c r="AO273" s="34"/>
      <c r="AP273" s="29"/>
      <c r="AQ273" s="23"/>
      <c r="AR273" s="23"/>
    </row>
    <row r="274" spans="1:44" s="35" customFormat="1" ht="18" customHeight="1">
      <c r="A274" s="15">
        <v>64</v>
      </c>
      <c r="B274" s="15" t="s">
        <v>607</v>
      </c>
      <c r="C274" s="16" t="s">
        <v>494</v>
      </c>
      <c r="D274" s="17" t="s">
        <v>495</v>
      </c>
      <c r="E274" s="16" t="s">
        <v>601</v>
      </c>
      <c r="F274" s="17" t="s">
        <v>602</v>
      </c>
      <c r="G274" s="16" t="s">
        <v>603</v>
      </c>
      <c r="H274" s="16" t="s">
        <v>519</v>
      </c>
      <c r="I274" s="17" t="s">
        <v>56</v>
      </c>
      <c r="J274" s="129" t="s">
        <v>604</v>
      </c>
      <c r="K274" s="138" t="s">
        <v>103</v>
      </c>
      <c r="L274" s="132">
        <v>80101600</v>
      </c>
      <c r="M274" s="19">
        <v>9500000</v>
      </c>
      <c r="N274" s="18">
        <v>11</v>
      </c>
      <c r="O274" s="20">
        <v>104500000</v>
      </c>
      <c r="P274" s="21" t="s">
        <v>500</v>
      </c>
      <c r="Q274" s="21" t="s">
        <v>500</v>
      </c>
      <c r="R274" s="22" t="s">
        <v>501</v>
      </c>
      <c r="S274" s="23" t="s">
        <v>502</v>
      </c>
      <c r="T274" s="22" t="s">
        <v>503</v>
      </c>
      <c r="U274" s="24"/>
      <c r="V274" s="25" t="s">
        <v>63</v>
      </c>
      <c r="W274" s="23" t="s">
        <v>64</v>
      </c>
      <c r="X274" s="26"/>
      <c r="Y274" s="27"/>
      <c r="Z274" s="16"/>
      <c r="AA274" s="23"/>
      <c r="AB274" s="23"/>
      <c r="AC274" s="28"/>
      <c r="AD274" s="29"/>
      <c r="AE274" s="30"/>
      <c r="AF274" s="31"/>
      <c r="AG274" s="32"/>
      <c r="AH274" s="29"/>
      <c r="AI274" s="30"/>
      <c r="AJ274" s="31"/>
      <c r="AK274" s="33"/>
      <c r="AL274" s="31"/>
      <c r="AM274" s="33"/>
      <c r="AN274" s="33"/>
      <c r="AO274" s="34"/>
      <c r="AP274" s="29"/>
      <c r="AQ274" s="23"/>
      <c r="AR274" s="23"/>
    </row>
    <row r="275" spans="1:44" s="35" customFormat="1" ht="18" customHeight="1">
      <c r="A275" s="15">
        <v>65</v>
      </c>
      <c r="B275" s="15" t="s">
        <v>608</v>
      </c>
      <c r="C275" s="16" t="s">
        <v>494</v>
      </c>
      <c r="D275" s="17" t="s">
        <v>495</v>
      </c>
      <c r="E275" s="16" t="s">
        <v>601</v>
      </c>
      <c r="F275" s="17" t="s">
        <v>602</v>
      </c>
      <c r="G275" s="16" t="s">
        <v>603</v>
      </c>
      <c r="H275" s="16" t="s">
        <v>522</v>
      </c>
      <c r="I275" s="17" t="s">
        <v>56</v>
      </c>
      <c r="J275" s="129" t="s">
        <v>604</v>
      </c>
      <c r="K275" s="138" t="s">
        <v>103</v>
      </c>
      <c r="L275" s="132">
        <v>80101600</v>
      </c>
      <c r="M275" s="19">
        <v>6100000</v>
      </c>
      <c r="N275" s="18">
        <v>11</v>
      </c>
      <c r="O275" s="20">
        <v>67100000</v>
      </c>
      <c r="P275" s="21" t="s">
        <v>500</v>
      </c>
      <c r="Q275" s="21" t="s">
        <v>500</v>
      </c>
      <c r="R275" s="22" t="s">
        <v>501</v>
      </c>
      <c r="S275" s="23" t="s">
        <v>502</v>
      </c>
      <c r="T275" s="22" t="s">
        <v>503</v>
      </c>
      <c r="U275" s="24"/>
      <c r="V275" s="25" t="s">
        <v>63</v>
      </c>
      <c r="W275" s="23" t="s">
        <v>64</v>
      </c>
      <c r="X275" s="26"/>
      <c r="Y275" s="27"/>
      <c r="Z275" s="16"/>
      <c r="AA275" s="23"/>
      <c r="AB275" s="23"/>
      <c r="AC275" s="28"/>
      <c r="AD275" s="29"/>
      <c r="AE275" s="30"/>
      <c r="AF275" s="31"/>
      <c r="AG275" s="32"/>
      <c r="AH275" s="29"/>
      <c r="AI275" s="30"/>
      <c r="AJ275" s="31"/>
      <c r="AK275" s="33"/>
      <c r="AL275" s="31"/>
      <c r="AM275" s="33"/>
      <c r="AN275" s="33"/>
      <c r="AO275" s="34"/>
      <c r="AP275" s="29"/>
      <c r="AQ275" s="23"/>
      <c r="AR275" s="23"/>
    </row>
    <row r="276" spans="1:44" s="35" customFormat="1" ht="18" customHeight="1">
      <c r="A276" s="15">
        <v>66</v>
      </c>
      <c r="B276" s="15" t="s">
        <v>609</v>
      </c>
      <c r="C276" s="16" t="s">
        <v>494</v>
      </c>
      <c r="D276" s="17" t="s">
        <v>495</v>
      </c>
      <c r="E276" s="16" t="s">
        <v>601</v>
      </c>
      <c r="F276" s="17" t="s">
        <v>602</v>
      </c>
      <c r="G276" s="16" t="s">
        <v>603</v>
      </c>
      <c r="H276" s="16" t="s">
        <v>519</v>
      </c>
      <c r="I276" s="17" t="s">
        <v>56</v>
      </c>
      <c r="J276" s="129" t="s">
        <v>604</v>
      </c>
      <c r="K276" s="138" t="s">
        <v>103</v>
      </c>
      <c r="L276" s="132">
        <v>80101600</v>
      </c>
      <c r="M276" s="19">
        <v>6100000</v>
      </c>
      <c r="N276" s="18">
        <v>11</v>
      </c>
      <c r="O276" s="20">
        <v>67100000</v>
      </c>
      <c r="P276" s="21" t="s">
        <v>500</v>
      </c>
      <c r="Q276" s="21" t="s">
        <v>500</v>
      </c>
      <c r="R276" s="22" t="s">
        <v>501</v>
      </c>
      <c r="S276" s="23" t="s">
        <v>502</v>
      </c>
      <c r="T276" s="22" t="s">
        <v>503</v>
      </c>
      <c r="U276" s="24"/>
      <c r="V276" s="25" t="s">
        <v>63</v>
      </c>
      <c r="W276" s="23" t="s">
        <v>64</v>
      </c>
      <c r="X276" s="26"/>
      <c r="Y276" s="27"/>
      <c r="Z276" s="16"/>
      <c r="AA276" s="23"/>
      <c r="AB276" s="23"/>
      <c r="AC276" s="28"/>
      <c r="AD276" s="29"/>
      <c r="AE276" s="30"/>
      <c r="AF276" s="31"/>
      <c r="AG276" s="32"/>
      <c r="AH276" s="29"/>
      <c r="AI276" s="30"/>
      <c r="AJ276" s="31"/>
      <c r="AK276" s="33"/>
      <c r="AL276" s="31"/>
      <c r="AM276" s="33"/>
      <c r="AN276" s="33"/>
      <c r="AO276" s="34"/>
      <c r="AP276" s="29"/>
      <c r="AQ276" s="23"/>
      <c r="AR276" s="23"/>
    </row>
    <row r="277" spans="1:44" s="35" customFormat="1" ht="18" customHeight="1">
      <c r="A277" s="15">
        <v>67</v>
      </c>
      <c r="B277" s="15" t="s">
        <v>610</v>
      </c>
      <c r="C277" s="16" t="s">
        <v>494</v>
      </c>
      <c r="D277" s="17" t="s">
        <v>495</v>
      </c>
      <c r="E277" s="16" t="s">
        <v>601</v>
      </c>
      <c r="F277" s="17" t="s">
        <v>602</v>
      </c>
      <c r="G277" s="16" t="s">
        <v>603</v>
      </c>
      <c r="H277" s="16" t="s">
        <v>522</v>
      </c>
      <c r="I277" s="17" t="s">
        <v>56</v>
      </c>
      <c r="J277" s="129" t="s">
        <v>527</v>
      </c>
      <c r="K277" s="138" t="s">
        <v>103</v>
      </c>
      <c r="L277" s="132">
        <v>80101600</v>
      </c>
      <c r="M277" s="19">
        <v>5500000</v>
      </c>
      <c r="N277" s="18">
        <v>11</v>
      </c>
      <c r="O277" s="20">
        <v>60500000</v>
      </c>
      <c r="P277" s="21" t="s">
        <v>500</v>
      </c>
      <c r="Q277" s="21" t="s">
        <v>500</v>
      </c>
      <c r="R277" s="22" t="s">
        <v>501</v>
      </c>
      <c r="S277" s="23" t="s">
        <v>502</v>
      </c>
      <c r="T277" s="22" t="s">
        <v>503</v>
      </c>
      <c r="U277" s="24"/>
      <c r="V277" s="25" t="s">
        <v>63</v>
      </c>
      <c r="W277" s="23" t="s">
        <v>64</v>
      </c>
      <c r="X277" s="26"/>
      <c r="Y277" s="27"/>
      <c r="Z277" s="16"/>
      <c r="AA277" s="23"/>
      <c r="AB277" s="23"/>
      <c r="AC277" s="28"/>
      <c r="AD277" s="29"/>
      <c r="AE277" s="30"/>
      <c r="AF277" s="31"/>
      <c r="AG277" s="32"/>
      <c r="AH277" s="29"/>
      <c r="AI277" s="30"/>
      <c r="AJ277" s="31"/>
      <c r="AK277" s="33"/>
      <c r="AL277" s="31"/>
      <c r="AM277" s="33"/>
      <c r="AN277" s="33"/>
      <c r="AO277" s="34"/>
      <c r="AP277" s="29"/>
      <c r="AQ277" s="23"/>
      <c r="AR277" s="23"/>
    </row>
    <row r="278" spans="1:44" s="35" customFormat="1" ht="18" customHeight="1">
      <c r="A278" s="15">
        <v>68</v>
      </c>
      <c r="B278" s="15" t="s">
        <v>611</v>
      </c>
      <c r="C278" s="16" t="s">
        <v>494</v>
      </c>
      <c r="D278" s="17" t="s">
        <v>495</v>
      </c>
      <c r="E278" s="16" t="s">
        <v>601</v>
      </c>
      <c r="F278" s="17" t="s">
        <v>602</v>
      </c>
      <c r="G278" s="16" t="s">
        <v>603</v>
      </c>
      <c r="H278" s="16" t="s">
        <v>519</v>
      </c>
      <c r="I278" s="17" t="s">
        <v>56</v>
      </c>
      <c r="J278" s="129" t="s">
        <v>531</v>
      </c>
      <c r="K278" s="138" t="s">
        <v>103</v>
      </c>
      <c r="L278" s="132">
        <v>80101600</v>
      </c>
      <c r="M278" s="19">
        <v>6500000</v>
      </c>
      <c r="N278" s="18">
        <v>11</v>
      </c>
      <c r="O278" s="20">
        <v>71500000</v>
      </c>
      <c r="P278" s="21" t="s">
        <v>500</v>
      </c>
      <c r="Q278" s="21" t="s">
        <v>500</v>
      </c>
      <c r="R278" s="22" t="s">
        <v>501</v>
      </c>
      <c r="S278" s="23" t="s">
        <v>502</v>
      </c>
      <c r="T278" s="22" t="s">
        <v>503</v>
      </c>
      <c r="U278" s="24"/>
      <c r="V278" s="25" t="s">
        <v>63</v>
      </c>
      <c r="W278" s="23" t="s">
        <v>64</v>
      </c>
      <c r="X278" s="26"/>
      <c r="Y278" s="27"/>
      <c r="Z278" s="16"/>
      <c r="AA278" s="23"/>
      <c r="AB278" s="23"/>
      <c r="AC278" s="28"/>
      <c r="AD278" s="29"/>
      <c r="AE278" s="30"/>
      <c r="AF278" s="31"/>
      <c r="AG278" s="32"/>
      <c r="AH278" s="29"/>
      <c r="AI278" s="30"/>
      <c r="AJ278" s="31"/>
      <c r="AK278" s="33"/>
      <c r="AL278" s="31"/>
      <c r="AM278" s="33"/>
      <c r="AN278" s="33"/>
      <c r="AO278" s="34"/>
      <c r="AP278" s="29"/>
      <c r="AQ278" s="23"/>
      <c r="AR278" s="23"/>
    </row>
    <row r="279" spans="1:44" s="35" customFormat="1" ht="18" customHeight="1">
      <c r="A279" s="15">
        <v>69</v>
      </c>
      <c r="B279" s="15" t="s">
        <v>612</v>
      </c>
      <c r="C279" s="16" t="s">
        <v>494</v>
      </c>
      <c r="D279" s="17" t="s">
        <v>495</v>
      </c>
      <c r="E279" s="16" t="s">
        <v>601</v>
      </c>
      <c r="F279" s="17" t="s">
        <v>602</v>
      </c>
      <c r="G279" s="16" t="s">
        <v>603</v>
      </c>
      <c r="H279" s="16" t="s">
        <v>522</v>
      </c>
      <c r="I279" s="17" t="s">
        <v>56</v>
      </c>
      <c r="J279" s="129" t="s">
        <v>527</v>
      </c>
      <c r="K279" s="138" t="s">
        <v>103</v>
      </c>
      <c r="L279" s="132">
        <v>80101600</v>
      </c>
      <c r="M279" s="19">
        <v>5500000</v>
      </c>
      <c r="N279" s="18">
        <v>11</v>
      </c>
      <c r="O279" s="20">
        <v>60500000</v>
      </c>
      <c r="P279" s="21" t="s">
        <v>500</v>
      </c>
      <c r="Q279" s="21" t="s">
        <v>500</v>
      </c>
      <c r="R279" s="22" t="s">
        <v>501</v>
      </c>
      <c r="S279" s="23" t="s">
        <v>502</v>
      </c>
      <c r="T279" s="22" t="s">
        <v>503</v>
      </c>
      <c r="U279" s="24"/>
      <c r="V279" s="25" t="s">
        <v>63</v>
      </c>
      <c r="W279" s="23" t="s">
        <v>64</v>
      </c>
      <c r="X279" s="26"/>
      <c r="Y279" s="27"/>
      <c r="Z279" s="16"/>
      <c r="AA279" s="23"/>
      <c r="AB279" s="23"/>
      <c r="AC279" s="28"/>
      <c r="AD279" s="29"/>
      <c r="AE279" s="30"/>
      <c r="AF279" s="31"/>
      <c r="AG279" s="32"/>
      <c r="AH279" s="29"/>
      <c r="AI279" s="30"/>
      <c r="AJ279" s="31"/>
      <c r="AK279" s="33"/>
      <c r="AL279" s="31"/>
      <c r="AM279" s="33"/>
      <c r="AN279" s="33"/>
      <c r="AO279" s="34"/>
      <c r="AP279" s="29"/>
      <c r="AQ279" s="23"/>
      <c r="AR279" s="23"/>
    </row>
    <row r="280" spans="1:44" s="35" customFormat="1" ht="18" customHeight="1">
      <c r="A280" s="15">
        <v>70</v>
      </c>
      <c r="B280" s="15" t="s">
        <v>613</v>
      </c>
      <c r="C280" s="16" t="s">
        <v>494</v>
      </c>
      <c r="D280" s="17" t="s">
        <v>495</v>
      </c>
      <c r="E280" s="16" t="s">
        <v>601</v>
      </c>
      <c r="F280" s="17" t="s">
        <v>602</v>
      </c>
      <c r="G280" s="16" t="s">
        <v>603</v>
      </c>
      <c r="H280" s="16" t="s">
        <v>519</v>
      </c>
      <c r="I280" s="17" t="s">
        <v>56</v>
      </c>
      <c r="J280" s="129" t="s">
        <v>531</v>
      </c>
      <c r="K280" s="138" t="s">
        <v>103</v>
      </c>
      <c r="L280" s="132">
        <v>80101600</v>
      </c>
      <c r="M280" s="19">
        <v>6500000</v>
      </c>
      <c r="N280" s="18">
        <v>11</v>
      </c>
      <c r="O280" s="20">
        <v>71500000</v>
      </c>
      <c r="P280" s="21" t="s">
        <v>500</v>
      </c>
      <c r="Q280" s="21" t="s">
        <v>500</v>
      </c>
      <c r="R280" s="22" t="s">
        <v>501</v>
      </c>
      <c r="S280" s="23" t="s">
        <v>502</v>
      </c>
      <c r="T280" s="22" t="s">
        <v>503</v>
      </c>
      <c r="U280" s="24"/>
      <c r="V280" s="25" t="s">
        <v>63</v>
      </c>
      <c r="W280" s="23" t="s">
        <v>64</v>
      </c>
      <c r="X280" s="26"/>
      <c r="Y280" s="27"/>
      <c r="Z280" s="16"/>
      <c r="AA280" s="23"/>
      <c r="AB280" s="23"/>
      <c r="AC280" s="28"/>
      <c r="AD280" s="29"/>
      <c r="AE280" s="30"/>
      <c r="AF280" s="31"/>
      <c r="AG280" s="32"/>
      <c r="AH280" s="29"/>
      <c r="AI280" s="30"/>
      <c r="AJ280" s="31"/>
      <c r="AK280" s="33"/>
      <c r="AL280" s="31"/>
      <c r="AM280" s="33"/>
      <c r="AN280" s="33"/>
      <c r="AO280" s="34"/>
      <c r="AP280" s="29"/>
      <c r="AQ280" s="23"/>
      <c r="AR280" s="23"/>
    </row>
    <row r="281" spans="1:44" s="35" customFormat="1" ht="18" customHeight="1">
      <c r="A281" s="15">
        <v>71</v>
      </c>
      <c r="B281" s="15" t="s">
        <v>614</v>
      </c>
      <c r="C281" s="16" t="s">
        <v>494</v>
      </c>
      <c r="D281" s="17" t="s">
        <v>495</v>
      </c>
      <c r="E281" s="16" t="s">
        <v>601</v>
      </c>
      <c r="F281" s="17" t="s">
        <v>602</v>
      </c>
      <c r="G281" s="16" t="s">
        <v>603</v>
      </c>
      <c r="H281" s="16" t="s">
        <v>522</v>
      </c>
      <c r="I281" s="17" t="s">
        <v>56</v>
      </c>
      <c r="J281" s="129" t="s">
        <v>527</v>
      </c>
      <c r="K281" s="138" t="s">
        <v>103</v>
      </c>
      <c r="L281" s="132">
        <v>80101600</v>
      </c>
      <c r="M281" s="19">
        <v>5500000</v>
      </c>
      <c r="N281" s="18">
        <v>11</v>
      </c>
      <c r="O281" s="20">
        <v>60500000</v>
      </c>
      <c r="P281" s="21" t="s">
        <v>500</v>
      </c>
      <c r="Q281" s="21" t="s">
        <v>500</v>
      </c>
      <c r="R281" s="22" t="s">
        <v>501</v>
      </c>
      <c r="S281" s="23" t="s">
        <v>502</v>
      </c>
      <c r="T281" s="22" t="s">
        <v>503</v>
      </c>
      <c r="U281" s="24"/>
      <c r="V281" s="25" t="s">
        <v>63</v>
      </c>
      <c r="W281" s="23" t="s">
        <v>64</v>
      </c>
      <c r="X281" s="26"/>
      <c r="Y281" s="27"/>
      <c r="Z281" s="16"/>
      <c r="AA281" s="23"/>
      <c r="AB281" s="23"/>
      <c r="AC281" s="28"/>
      <c r="AD281" s="29"/>
      <c r="AE281" s="30"/>
      <c r="AF281" s="31"/>
      <c r="AG281" s="32"/>
      <c r="AH281" s="29"/>
      <c r="AI281" s="30"/>
      <c r="AJ281" s="31"/>
      <c r="AK281" s="33"/>
      <c r="AL281" s="31"/>
      <c r="AM281" s="33"/>
      <c r="AN281" s="33"/>
      <c r="AO281" s="34"/>
      <c r="AP281" s="29"/>
      <c r="AQ281" s="23"/>
      <c r="AR281" s="23"/>
    </row>
    <row r="282" spans="1:44" s="35" customFormat="1" ht="18" customHeight="1">
      <c r="A282" s="15">
        <v>72</v>
      </c>
      <c r="B282" s="15" t="s">
        <v>615</v>
      </c>
      <c r="C282" s="16" t="s">
        <v>494</v>
      </c>
      <c r="D282" s="17" t="s">
        <v>495</v>
      </c>
      <c r="E282" s="16" t="s">
        <v>601</v>
      </c>
      <c r="F282" s="17" t="s">
        <v>602</v>
      </c>
      <c r="G282" s="16" t="s">
        <v>603</v>
      </c>
      <c r="H282" s="16" t="s">
        <v>519</v>
      </c>
      <c r="I282" s="17" t="s">
        <v>56</v>
      </c>
      <c r="J282" s="129" t="s">
        <v>531</v>
      </c>
      <c r="K282" s="138" t="s">
        <v>103</v>
      </c>
      <c r="L282" s="132">
        <v>80101600</v>
      </c>
      <c r="M282" s="19">
        <v>6500000</v>
      </c>
      <c r="N282" s="18">
        <v>11</v>
      </c>
      <c r="O282" s="20">
        <v>71500000</v>
      </c>
      <c r="P282" s="21" t="s">
        <v>500</v>
      </c>
      <c r="Q282" s="21" t="s">
        <v>500</v>
      </c>
      <c r="R282" s="22" t="s">
        <v>501</v>
      </c>
      <c r="S282" s="23" t="s">
        <v>502</v>
      </c>
      <c r="T282" s="22" t="s">
        <v>503</v>
      </c>
      <c r="U282" s="24"/>
      <c r="V282" s="25" t="s">
        <v>63</v>
      </c>
      <c r="W282" s="23" t="s">
        <v>64</v>
      </c>
      <c r="X282" s="26"/>
      <c r="Y282" s="27"/>
      <c r="Z282" s="16"/>
      <c r="AA282" s="23"/>
      <c r="AB282" s="23"/>
      <c r="AC282" s="28"/>
      <c r="AD282" s="29"/>
      <c r="AE282" s="30"/>
      <c r="AF282" s="31"/>
      <c r="AG282" s="32"/>
      <c r="AH282" s="29"/>
      <c r="AI282" s="30"/>
      <c r="AJ282" s="31"/>
      <c r="AK282" s="33"/>
      <c r="AL282" s="31"/>
      <c r="AM282" s="33"/>
      <c r="AN282" s="33"/>
      <c r="AO282" s="34"/>
      <c r="AP282" s="29"/>
      <c r="AQ282" s="23"/>
      <c r="AR282" s="23"/>
    </row>
    <row r="283" spans="1:44" s="35" customFormat="1" ht="18" customHeight="1">
      <c r="A283" s="15">
        <v>73</v>
      </c>
      <c r="B283" s="15" t="s">
        <v>616</v>
      </c>
      <c r="C283" s="16" t="s">
        <v>494</v>
      </c>
      <c r="D283" s="17" t="s">
        <v>495</v>
      </c>
      <c r="E283" s="16" t="s">
        <v>601</v>
      </c>
      <c r="F283" s="17" t="s">
        <v>602</v>
      </c>
      <c r="G283" s="16" t="s">
        <v>603</v>
      </c>
      <c r="H283" s="16" t="s">
        <v>519</v>
      </c>
      <c r="I283" s="17" t="s">
        <v>56</v>
      </c>
      <c r="J283" s="129" t="s">
        <v>531</v>
      </c>
      <c r="K283" s="138" t="s">
        <v>103</v>
      </c>
      <c r="L283" s="132">
        <v>80101600</v>
      </c>
      <c r="M283" s="19">
        <v>6500000</v>
      </c>
      <c r="N283" s="18">
        <v>11</v>
      </c>
      <c r="O283" s="20">
        <v>71500000</v>
      </c>
      <c r="P283" s="21" t="s">
        <v>500</v>
      </c>
      <c r="Q283" s="21" t="s">
        <v>500</v>
      </c>
      <c r="R283" s="22" t="s">
        <v>501</v>
      </c>
      <c r="S283" s="23" t="s">
        <v>502</v>
      </c>
      <c r="T283" s="22" t="s">
        <v>503</v>
      </c>
      <c r="U283" s="24"/>
      <c r="V283" s="25" t="s">
        <v>63</v>
      </c>
      <c r="W283" s="23" t="s">
        <v>64</v>
      </c>
      <c r="X283" s="26"/>
      <c r="Y283" s="27"/>
      <c r="Z283" s="16"/>
      <c r="AA283" s="23"/>
      <c r="AB283" s="23"/>
      <c r="AC283" s="28"/>
      <c r="AD283" s="29"/>
      <c r="AE283" s="30"/>
      <c r="AF283" s="31"/>
      <c r="AG283" s="32"/>
      <c r="AH283" s="29"/>
      <c r="AI283" s="30"/>
      <c r="AJ283" s="31"/>
      <c r="AK283" s="33"/>
      <c r="AL283" s="31"/>
      <c r="AM283" s="33"/>
      <c r="AN283" s="33"/>
      <c r="AO283" s="34"/>
      <c r="AP283" s="29"/>
      <c r="AQ283" s="23"/>
      <c r="AR283" s="23"/>
    </row>
    <row r="284" spans="1:44" s="35" customFormat="1" ht="18" customHeight="1">
      <c r="A284" s="15">
        <v>74</v>
      </c>
      <c r="B284" s="15" t="s">
        <v>617</v>
      </c>
      <c r="C284" s="16" t="s">
        <v>494</v>
      </c>
      <c r="D284" s="17" t="s">
        <v>495</v>
      </c>
      <c r="E284" s="16" t="s">
        <v>601</v>
      </c>
      <c r="F284" s="17" t="s">
        <v>602</v>
      </c>
      <c r="G284" s="16" t="s">
        <v>603</v>
      </c>
      <c r="H284" s="16" t="s">
        <v>519</v>
      </c>
      <c r="I284" s="17" t="s">
        <v>56</v>
      </c>
      <c r="J284" s="129" t="s">
        <v>618</v>
      </c>
      <c r="K284" s="138" t="s">
        <v>103</v>
      </c>
      <c r="L284" s="132">
        <v>80101600</v>
      </c>
      <c r="M284" s="19">
        <v>6100000</v>
      </c>
      <c r="N284" s="18">
        <v>11</v>
      </c>
      <c r="O284" s="20">
        <v>67100000</v>
      </c>
      <c r="P284" s="21" t="s">
        <v>500</v>
      </c>
      <c r="Q284" s="21" t="s">
        <v>500</v>
      </c>
      <c r="R284" s="22" t="s">
        <v>501</v>
      </c>
      <c r="S284" s="23" t="s">
        <v>502</v>
      </c>
      <c r="T284" s="22" t="s">
        <v>503</v>
      </c>
      <c r="U284" s="24"/>
      <c r="V284" s="25" t="s">
        <v>63</v>
      </c>
      <c r="W284" s="23" t="s">
        <v>64</v>
      </c>
      <c r="X284" s="26"/>
      <c r="Y284" s="27"/>
      <c r="Z284" s="16"/>
      <c r="AA284" s="23"/>
      <c r="AB284" s="23"/>
      <c r="AC284" s="28"/>
      <c r="AD284" s="29"/>
      <c r="AE284" s="30"/>
      <c r="AF284" s="31"/>
      <c r="AG284" s="32"/>
      <c r="AH284" s="29"/>
      <c r="AI284" s="30"/>
      <c r="AJ284" s="31"/>
      <c r="AK284" s="33"/>
      <c r="AL284" s="31"/>
      <c r="AM284" s="33"/>
      <c r="AN284" s="33"/>
      <c r="AO284" s="34"/>
      <c r="AP284" s="29"/>
      <c r="AQ284" s="23"/>
      <c r="AR284" s="23"/>
    </row>
    <row r="285" spans="1:44" s="35" customFormat="1" ht="18" customHeight="1">
      <c r="A285" s="15">
        <v>75</v>
      </c>
      <c r="B285" s="15" t="s">
        <v>619</v>
      </c>
      <c r="C285" s="16" t="s">
        <v>494</v>
      </c>
      <c r="D285" s="17" t="s">
        <v>495</v>
      </c>
      <c r="E285" s="16" t="s">
        <v>601</v>
      </c>
      <c r="F285" s="17" t="s">
        <v>602</v>
      </c>
      <c r="G285" s="16" t="s">
        <v>603</v>
      </c>
      <c r="H285" s="16" t="s">
        <v>522</v>
      </c>
      <c r="I285" s="17" t="s">
        <v>56</v>
      </c>
      <c r="J285" s="129" t="s">
        <v>618</v>
      </c>
      <c r="K285" s="138" t="s">
        <v>103</v>
      </c>
      <c r="L285" s="132">
        <v>80101600</v>
      </c>
      <c r="M285" s="19">
        <v>9500000</v>
      </c>
      <c r="N285" s="18">
        <v>11</v>
      </c>
      <c r="O285" s="20">
        <v>104500000</v>
      </c>
      <c r="P285" s="21" t="s">
        <v>500</v>
      </c>
      <c r="Q285" s="21" t="s">
        <v>500</v>
      </c>
      <c r="R285" s="22" t="s">
        <v>501</v>
      </c>
      <c r="S285" s="23" t="s">
        <v>502</v>
      </c>
      <c r="T285" s="22" t="s">
        <v>503</v>
      </c>
      <c r="U285" s="24"/>
      <c r="V285" s="25" t="s">
        <v>63</v>
      </c>
      <c r="W285" s="23" t="s">
        <v>64</v>
      </c>
      <c r="X285" s="26"/>
      <c r="Y285" s="27"/>
      <c r="Z285" s="16"/>
      <c r="AA285" s="23"/>
      <c r="AB285" s="23"/>
      <c r="AC285" s="28"/>
      <c r="AD285" s="29"/>
      <c r="AE285" s="30"/>
      <c r="AF285" s="31"/>
      <c r="AG285" s="32"/>
      <c r="AH285" s="29"/>
      <c r="AI285" s="30"/>
      <c r="AJ285" s="31"/>
      <c r="AK285" s="33"/>
      <c r="AL285" s="31"/>
      <c r="AM285" s="33"/>
      <c r="AN285" s="33"/>
      <c r="AO285" s="34"/>
      <c r="AP285" s="29"/>
      <c r="AQ285" s="23"/>
      <c r="AR285" s="23"/>
    </row>
    <row r="286" spans="1:44" s="35" customFormat="1" ht="18" customHeight="1">
      <c r="A286" s="15">
        <v>76</v>
      </c>
      <c r="B286" s="15" t="s">
        <v>620</v>
      </c>
      <c r="C286" s="16" t="s">
        <v>494</v>
      </c>
      <c r="D286" s="17" t="s">
        <v>495</v>
      </c>
      <c r="E286" s="16" t="s">
        <v>601</v>
      </c>
      <c r="F286" s="17" t="s">
        <v>602</v>
      </c>
      <c r="G286" s="16" t="s">
        <v>603</v>
      </c>
      <c r="H286" s="16" t="s">
        <v>519</v>
      </c>
      <c r="I286" s="17" t="s">
        <v>56</v>
      </c>
      <c r="J286" s="129" t="s">
        <v>618</v>
      </c>
      <c r="K286" s="138" t="s">
        <v>103</v>
      </c>
      <c r="L286" s="132">
        <v>80101600</v>
      </c>
      <c r="M286" s="19">
        <v>6100000</v>
      </c>
      <c r="N286" s="18">
        <v>11</v>
      </c>
      <c r="O286" s="20">
        <v>67876000</v>
      </c>
      <c r="P286" s="21" t="s">
        <v>500</v>
      </c>
      <c r="Q286" s="21" t="s">
        <v>500</v>
      </c>
      <c r="R286" s="22" t="s">
        <v>501</v>
      </c>
      <c r="S286" s="23" t="s">
        <v>502</v>
      </c>
      <c r="T286" s="22" t="s">
        <v>503</v>
      </c>
      <c r="U286" s="24"/>
      <c r="V286" s="25" t="s">
        <v>63</v>
      </c>
      <c r="W286" s="23" t="s">
        <v>64</v>
      </c>
      <c r="X286" s="26"/>
      <c r="Y286" s="27"/>
      <c r="Z286" s="16"/>
      <c r="AA286" s="23"/>
      <c r="AB286" s="23"/>
      <c r="AC286" s="28"/>
      <c r="AD286" s="29"/>
      <c r="AE286" s="30"/>
      <c r="AF286" s="31"/>
      <c r="AG286" s="32"/>
      <c r="AH286" s="29"/>
      <c r="AI286" s="30"/>
      <c r="AJ286" s="31"/>
      <c r="AK286" s="33"/>
      <c r="AL286" s="31"/>
      <c r="AM286" s="33"/>
      <c r="AN286" s="33"/>
      <c r="AO286" s="34"/>
      <c r="AP286" s="29"/>
      <c r="AQ286" s="23"/>
      <c r="AR286" s="23"/>
    </row>
    <row r="287" spans="1:44" s="35" customFormat="1" ht="18" customHeight="1">
      <c r="A287" s="15">
        <v>1</v>
      </c>
      <c r="B287" s="15" t="s">
        <v>621</v>
      </c>
      <c r="C287" s="16" t="s">
        <v>622</v>
      </c>
      <c r="D287" s="17" t="s">
        <v>623</v>
      </c>
      <c r="E287" s="16" t="s">
        <v>624</v>
      </c>
      <c r="F287" s="17" t="s">
        <v>625</v>
      </c>
      <c r="G287" s="16" t="s">
        <v>626</v>
      </c>
      <c r="H287" s="16" t="s">
        <v>113</v>
      </c>
      <c r="I287" s="17" t="s">
        <v>56</v>
      </c>
      <c r="J287" s="129" t="s">
        <v>627</v>
      </c>
      <c r="K287" s="138" t="s">
        <v>103</v>
      </c>
      <c r="L287" s="132">
        <v>80101604</v>
      </c>
      <c r="M287" s="19">
        <v>8712000</v>
      </c>
      <c r="N287" s="18">
        <v>11</v>
      </c>
      <c r="O287" s="20">
        <v>95832000</v>
      </c>
      <c r="P287" s="21" t="s">
        <v>500</v>
      </c>
      <c r="Q287" s="21" t="s">
        <v>500</v>
      </c>
      <c r="R287" s="22" t="s">
        <v>501</v>
      </c>
      <c r="S287" s="23" t="s">
        <v>502</v>
      </c>
      <c r="T287" s="22" t="s">
        <v>503</v>
      </c>
      <c r="U287" s="24"/>
      <c r="V287" s="25" t="s">
        <v>63</v>
      </c>
      <c r="W287" s="23" t="s">
        <v>64</v>
      </c>
      <c r="X287" s="26"/>
      <c r="Y287" s="27"/>
      <c r="Z287" s="16"/>
      <c r="AA287" s="23"/>
      <c r="AB287" s="23"/>
      <c r="AC287" s="28"/>
      <c r="AD287" s="29"/>
      <c r="AE287" s="30"/>
      <c r="AF287" s="31"/>
      <c r="AG287" s="32"/>
      <c r="AH287" s="29"/>
      <c r="AI287" s="30"/>
      <c r="AJ287" s="31"/>
      <c r="AK287" s="33"/>
      <c r="AL287" s="31"/>
      <c r="AM287" s="33"/>
      <c r="AN287" s="33"/>
      <c r="AO287" s="34"/>
      <c r="AP287" s="29"/>
      <c r="AQ287" s="23"/>
      <c r="AR287" s="23"/>
    </row>
    <row r="288" spans="1:44" s="35" customFormat="1" ht="18" customHeight="1">
      <c r="A288" s="15">
        <v>2</v>
      </c>
      <c r="B288" s="15" t="s">
        <v>628</v>
      </c>
      <c r="C288" s="16" t="s">
        <v>622</v>
      </c>
      <c r="D288" s="17" t="s">
        <v>623</v>
      </c>
      <c r="E288" s="16" t="s">
        <v>624</v>
      </c>
      <c r="F288" s="17" t="s">
        <v>625</v>
      </c>
      <c r="G288" s="16" t="s">
        <v>626</v>
      </c>
      <c r="H288" s="16" t="s">
        <v>334</v>
      </c>
      <c r="I288" s="17" t="s">
        <v>56</v>
      </c>
      <c r="J288" s="129" t="s">
        <v>629</v>
      </c>
      <c r="K288" s="138" t="s">
        <v>103</v>
      </c>
      <c r="L288" s="132">
        <v>80161504</v>
      </c>
      <c r="M288" s="19">
        <v>2909000</v>
      </c>
      <c r="N288" s="18">
        <v>11</v>
      </c>
      <c r="O288" s="20">
        <v>31999000</v>
      </c>
      <c r="P288" s="21" t="s">
        <v>500</v>
      </c>
      <c r="Q288" s="21" t="s">
        <v>500</v>
      </c>
      <c r="R288" s="22" t="s">
        <v>501</v>
      </c>
      <c r="S288" s="23" t="s">
        <v>502</v>
      </c>
      <c r="T288" s="22" t="s">
        <v>503</v>
      </c>
      <c r="U288" s="24"/>
      <c r="V288" s="25" t="s">
        <v>63</v>
      </c>
      <c r="W288" s="23" t="s">
        <v>64</v>
      </c>
      <c r="X288" s="26"/>
      <c r="Y288" s="27"/>
      <c r="Z288" s="16"/>
      <c r="AA288" s="23"/>
      <c r="AB288" s="23"/>
      <c r="AC288" s="28"/>
      <c r="AD288" s="29"/>
      <c r="AE288" s="30"/>
      <c r="AF288" s="31"/>
      <c r="AG288" s="32"/>
      <c r="AH288" s="29"/>
      <c r="AI288" s="30"/>
      <c r="AJ288" s="31"/>
      <c r="AK288" s="33"/>
      <c r="AL288" s="31"/>
      <c r="AM288" s="33"/>
      <c r="AN288" s="33"/>
      <c r="AO288" s="34"/>
      <c r="AP288" s="29"/>
      <c r="AQ288" s="23"/>
      <c r="AR288" s="23"/>
    </row>
    <row r="289" spans="1:44" s="35" customFormat="1" ht="18" customHeight="1">
      <c r="A289" s="15">
        <v>3</v>
      </c>
      <c r="B289" s="15" t="s">
        <v>630</v>
      </c>
      <c r="C289" s="16" t="s">
        <v>622</v>
      </c>
      <c r="D289" s="17" t="s">
        <v>623</v>
      </c>
      <c r="E289" s="16" t="s">
        <v>624</v>
      </c>
      <c r="F289" s="17" t="s">
        <v>625</v>
      </c>
      <c r="G289" s="16" t="s">
        <v>626</v>
      </c>
      <c r="H289" s="16" t="s">
        <v>116</v>
      </c>
      <c r="I289" s="17" t="s">
        <v>56</v>
      </c>
      <c r="J289" s="129" t="s">
        <v>631</v>
      </c>
      <c r="K289" s="138" t="s">
        <v>103</v>
      </c>
      <c r="L289" s="132">
        <v>80101600</v>
      </c>
      <c r="M289" s="19">
        <v>5500000</v>
      </c>
      <c r="N289" s="18">
        <v>11</v>
      </c>
      <c r="O289" s="20">
        <v>60500000</v>
      </c>
      <c r="P289" s="21" t="s">
        <v>500</v>
      </c>
      <c r="Q289" s="21" t="s">
        <v>500</v>
      </c>
      <c r="R289" s="22" t="s">
        <v>501</v>
      </c>
      <c r="S289" s="23" t="s">
        <v>502</v>
      </c>
      <c r="T289" s="22" t="s">
        <v>503</v>
      </c>
      <c r="U289" s="24"/>
      <c r="V289" s="25" t="s">
        <v>63</v>
      </c>
      <c r="W289" s="23" t="s">
        <v>64</v>
      </c>
      <c r="X289" s="26"/>
      <c r="Y289" s="27"/>
      <c r="Z289" s="16"/>
      <c r="AA289" s="23"/>
      <c r="AB289" s="23"/>
      <c r="AC289" s="28"/>
      <c r="AD289" s="29"/>
      <c r="AE289" s="30"/>
      <c r="AF289" s="31"/>
      <c r="AG289" s="32"/>
      <c r="AH289" s="29"/>
      <c r="AI289" s="30"/>
      <c r="AJ289" s="31"/>
      <c r="AK289" s="33"/>
      <c r="AL289" s="31"/>
      <c r="AM289" s="33"/>
      <c r="AN289" s="33"/>
      <c r="AO289" s="34"/>
      <c r="AP289" s="29"/>
      <c r="AQ289" s="23"/>
      <c r="AR289" s="23"/>
    </row>
    <row r="290" spans="1:44" s="35" customFormat="1" ht="18" customHeight="1">
      <c r="A290" s="15">
        <v>4</v>
      </c>
      <c r="B290" s="15" t="s">
        <v>632</v>
      </c>
      <c r="C290" s="16" t="s">
        <v>622</v>
      </c>
      <c r="D290" s="17" t="s">
        <v>623</v>
      </c>
      <c r="E290" s="16" t="s">
        <v>624</v>
      </c>
      <c r="F290" s="17" t="s">
        <v>625</v>
      </c>
      <c r="G290" s="16" t="s">
        <v>626</v>
      </c>
      <c r="H290" s="16" t="s">
        <v>214</v>
      </c>
      <c r="I290" s="17" t="s">
        <v>56</v>
      </c>
      <c r="J290" s="129" t="s">
        <v>633</v>
      </c>
      <c r="K290" s="138" t="s">
        <v>103</v>
      </c>
      <c r="L290" s="132">
        <v>80161500</v>
      </c>
      <c r="M290" s="19">
        <v>15000000</v>
      </c>
      <c r="N290" s="18">
        <v>11</v>
      </c>
      <c r="O290" s="20">
        <v>165000000</v>
      </c>
      <c r="P290" s="21" t="s">
        <v>500</v>
      </c>
      <c r="Q290" s="21" t="s">
        <v>500</v>
      </c>
      <c r="R290" s="22" t="s">
        <v>501</v>
      </c>
      <c r="S290" s="23" t="s">
        <v>502</v>
      </c>
      <c r="T290" s="22" t="s">
        <v>503</v>
      </c>
      <c r="U290" s="24"/>
      <c r="V290" s="25" t="s">
        <v>63</v>
      </c>
      <c r="W290" s="23" t="s">
        <v>64</v>
      </c>
      <c r="X290" s="26"/>
      <c r="Y290" s="27"/>
      <c r="Z290" s="16"/>
      <c r="AA290" s="23"/>
      <c r="AB290" s="23"/>
      <c r="AC290" s="28"/>
      <c r="AD290" s="29"/>
      <c r="AE290" s="30"/>
      <c r="AF290" s="31"/>
      <c r="AG290" s="32"/>
      <c r="AH290" s="29"/>
      <c r="AI290" s="30"/>
      <c r="AJ290" s="31"/>
      <c r="AK290" s="33"/>
      <c r="AL290" s="31"/>
      <c r="AM290" s="33"/>
      <c r="AN290" s="33"/>
      <c r="AO290" s="34"/>
      <c r="AP290" s="29"/>
      <c r="AQ290" s="23"/>
      <c r="AR290" s="23"/>
    </row>
    <row r="291" spans="1:44" s="35" customFormat="1" ht="18" customHeight="1">
      <c r="A291" s="15">
        <v>5</v>
      </c>
      <c r="B291" s="15" t="s">
        <v>634</v>
      </c>
      <c r="C291" s="16" t="s">
        <v>622</v>
      </c>
      <c r="D291" s="17" t="s">
        <v>623</v>
      </c>
      <c r="E291" s="16" t="s">
        <v>624</v>
      </c>
      <c r="F291" s="17" t="s">
        <v>625</v>
      </c>
      <c r="G291" s="16" t="s">
        <v>626</v>
      </c>
      <c r="H291" s="16" t="s">
        <v>113</v>
      </c>
      <c r="I291" s="17" t="s">
        <v>56</v>
      </c>
      <c r="J291" s="129" t="s">
        <v>635</v>
      </c>
      <c r="K291" s="138" t="s">
        <v>103</v>
      </c>
      <c r="L291" s="132">
        <v>80161500</v>
      </c>
      <c r="M291" s="19">
        <v>5500000</v>
      </c>
      <c r="N291" s="18">
        <v>11</v>
      </c>
      <c r="O291" s="20">
        <v>60500000</v>
      </c>
      <c r="P291" s="21" t="s">
        <v>500</v>
      </c>
      <c r="Q291" s="21" t="s">
        <v>500</v>
      </c>
      <c r="R291" s="22" t="s">
        <v>501</v>
      </c>
      <c r="S291" s="23" t="s">
        <v>502</v>
      </c>
      <c r="T291" s="22" t="s">
        <v>503</v>
      </c>
      <c r="U291" s="24"/>
      <c r="V291" s="25" t="s">
        <v>63</v>
      </c>
      <c r="W291" s="23" t="s">
        <v>64</v>
      </c>
      <c r="X291" s="26"/>
      <c r="Y291" s="27"/>
      <c r="Z291" s="16"/>
      <c r="AA291" s="23"/>
      <c r="AB291" s="23"/>
      <c r="AC291" s="28"/>
      <c r="AD291" s="29"/>
      <c r="AE291" s="30"/>
      <c r="AF291" s="31"/>
      <c r="AG291" s="32"/>
      <c r="AH291" s="29"/>
      <c r="AI291" s="30"/>
      <c r="AJ291" s="31"/>
      <c r="AK291" s="33"/>
      <c r="AL291" s="31"/>
      <c r="AM291" s="33"/>
      <c r="AN291" s="33"/>
      <c r="AO291" s="34"/>
      <c r="AP291" s="29"/>
      <c r="AQ291" s="23"/>
      <c r="AR291" s="23"/>
    </row>
    <row r="292" spans="1:44" s="35" customFormat="1" ht="18" customHeight="1">
      <c r="A292" s="15">
        <v>6</v>
      </c>
      <c r="B292" s="15" t="s">
        <v>636</v>
      </c>
      <c r="C292" s="16" t="s">
        <v>622</v>
      </c>
      <c r="D292" s="17" t="s">
        <v>623</v>
      </c>
      <c r="E292" s="16" t="s">
        <v>624</v>
      </c>
      <c r="F292" s="17" t="s">
        <v>625</v>
      </c>
      <c r="G292" s="16" t="s">
        <v>626</v>
      </c>
      <c r="H292" s="16" t="s">
        <v>522</v>
      </c>
      <c r="I292" s="17" t="s">
        <v>56</v>
      </c>
      <c r="J292" s="129" t="s">
        <v>637</v>
      </c>
      <c r="K292" s="138" t="s">
        <v>103</v>
      </c>
      <c r="L292" s="132">
        <v>80101600</v>
      </c>
      <c r="M292" s="19">
        <v>12000000</v>
      </c>
      <c r="N292" s="18">
        <v>11</v>
      </c>
      <c r="O292" s="20">
        <v>132000000</v>
      </c>
      <c r="P292" s="21" t="s">
        <v>500</v>
      </c>
      <c r="Q292" s="21" t="s">
        <v>500</v>
      </c>
      <c r="R292" s="22" t="s">
        <v>501</v>
      </c>
      <c r="S292" s="23" t="s">
        <v>502</v>
      </c>
      <c r="T292" s="22" t="s">
        <v>503</v>
      </c>
      <c r="U292" s="24"/>
      <c r="V292" s="25" t="s">
        <v>63</v>
      </c>
      <c r="W292" s="23" t="s">
        <v>64</v>
      </c>
      <c r="X292" s="26"/>
      <c r="Y292" s="27"/>
      <c r="Z292" s="16"/>
      <c r="AA292" s="23"/>
      <c r="AB292" s="23"/>
      <c r="AC292" s="28"/>
      <c r="AD292" s="29"/>
      <c r="AE292" s="30"/>
      <c r="AF292" s="31"/>
      <c r="AG292" s="32"/>
      <c r="AH292" s="29"/>
      <c r="AI292" s="30"/>
      <c r="AJ292" s="31"/>
      <c r="AK292" s="33"/>
      <c r="AL292" s="31"/>
      <c r="AM292" s="33"/>
      <c r="AN292" s="33"/>
      <c r="AO292" s="34"/>
      <c r="AP292" s="29"/>
      <c r="AQ292" s="23"/>
      <c r="AR292" s="23"/>
    </row>
    <row r="293" spans="1:44" s="35" customFormat="1" ht="18" customHeight="1">
      <c r="A293" s="15">
        <v>7</v>
      </c>
      <c r="B293" s="15" t="s">
        <v>638</v>
      </c>
      <c r="C293" s="16" t="s">
        <v>622</v>
      </c>
      <c r="D293" s="17" t="s">
        <v>623</v>
      </c>
      <c r="E293" s="16" t="s">
        <v>624</v>
      </c>
      <c r="F293" s="17" t="s">
        <v>625</v>
      </c>
      <c r="G293" s="16" t="s">
        <v>626</v>
      </c>
      <c r="H293" s="16" t="s">
        <v>214</v>
      </c>
      <c r="I293" s="17" t="s">
        <v>56</v>
      </c>
      <c r="J293" s="129" t="s">
        <v>639</v>
      </c>
      <c r="K293" s="138" t="s">
        <v>103</v>
      </c>
      <c r="L293" s="132">
        <v>80161500</v>
      </c>
      <c r="M293" s="19">
        <v>14000000</v>
      </c>
      <c r="N293" s="18">
        <v>11</v>
      </c>
      <c r="O293" s="20">
        <v>154000000</v>
      </c>
      <c r="P293" s="21" t="s">
        <v>500</v>
      </c>
      <c r="Q293" s="21" t="s">
        <v>500</v>
      </c>
      <c r="R293" s="22" t="s">
        <v>501</v>
      </c>
      <c r="S293" s="23" t="s">
        <v>502</v>
      </c>
      <c r="T293" s="22" t="s">
        <v>503</v>
      </c>
      <c r="U293" s="24"/>
      <c r="V293" s="25" t="s">
        <v>63</v>
      </c>
      <c r="W293" s="23" t="s">
        <v>64</v>
      </c>
      <c r="X293" s="26"/>
      <c r="Y293" s="27"/>
      <c r="Z293" s="16"/>
      <c r="AA293" s="23"/>
      <c r="AB293" s="23"/>
      <c r="AC293" s="28"/>
      <c r="AD293" s="29"/>
      <c r="AE293" s="30"/>
      <c r="AF293" s="31"/>
      <c r="AG293" s="32"/>
      <c r="AH293" s="29"/>
      <c r="AI293" s="30"/>
      <c r="AJ293" s="31"/>
      <c r="AK293" s="33"/>
      <c r="AL293" s="31"/>
      <c r="AM293" s="33"/>
      <c r="AN293" s="33"/>
      <c r="AO293" s="34"/>
      <c r="AP293" s="29"/>
      <c r="AQ293" s="23"/>
      <c r="AR293" s="23"/>
    </row>
    <row r="294" spans="1:44" s="35" customFormat="1" ht="18" customHeight="1">
      <c r="A294" s="15">
        <v>8</v>
      </c>
      <c r="B294" s="15" t="s">
        <v>640</v>
      </c>
      <c r="C294" s="16" t="s">
        <v>622</v>
      </c>
      <c r="D294" s="17" t="s">
        <v>623</v>
      </c>
      <c r="E294" s="16" t="s">
        <v>624</v>
      </c>
      <c r="F294" s="17" t="s">
        <v>625</v>
      </c>
      <c r="G294" s="16" t="s">
        <v>626</v>
      </c>
      <c r="H294" s="16" t="s">
        <v>214</v>
      </c>
      <c r="I294" s="17" t="s">
        <v>56</v>
      </c>
      <c r="J294" s="129" t="s">
        <v>641</v>
      </c>
      <c r="K294" s="138" t="s">
        <v>103</v>
      </c>
      <c r="L294" s="132">
        <v>80161500</v>
      </c>
      <c r="M294" s="19">
        <v>6100000</v>
      </c>
      <c r="N294" s="18">
        <v>11</v>
      </c>
      <c r="O294" s="20">
        <v>67100000</v>
      </c>
      <c r="P294" s="21" t="s">
        <v>500</v>
      </c>
      <c r="Q294" s="21" t="s">
        <v>500</v>
      </c>
      <c r="R294" s="22" t="s">
        <v>501</v>
      </c>
      <c r="S294" s="23" t="s">
        <v>502</v>
      </c>
      <c r="T294" s="22" t="s">
        <v>503</v>
      </c>
      <c r="U294" s="24"/>
      <c r="V294" s="25" t="s">
        <v>63</v>
      </c>
      <c r="W294" s="23" t="s">
        <v>64</v>
      </c>
      <c r="X294" s="26"/>
      <c r="Y294" s="27"/>
      <c r="Z294" s="16"/>
      <c r="AA294" s="23"/>
      <c r="AB294" s="23"/>
      <c r="AC294" s="28"/>
      <c r="AD294" s="29"/>
      <c r="AE294" s="30"/>
      <c r="AF294" s="31"/>
      <c r="AG294" s="32"/>
      <c r="AH294" s="29"/>
      <c r="AI294" s="30"/>
      <c r="AJ294" s="31"/>
      <c r="AK294" s="33"/>
      <c r="AL294" s="31"/>
      <c r="AM294" s="33"/>
      <c r="AN294" s="33"/>
      <c r="AO294" s="34"/>
      <c r="AP294" s="29"/>
      <c r="AQ294" s="23"/>
      <c r="AR294" s="23"/>
    </row>
    <row r="295" spans="1:44" s="35" customFormat="1" ht="18" customHeight="1">
      <c r="A295" s="15">
        <v>9</v>
      </c>
      <c r="B295" s="15" t="s">
        <v>642</v>
      </c>
      <c r="C295" s="16" t="s">
        <v>622</v>
      </c>
      <c r="D295" s="17" t="s">
        <v>623</v>
      </c>
      <c r="E295" s="16" t="s">
        <v>624</v>
      </c>
      <c r="F295" s="17" t="s">
        <v>625</v>
      </c>
      <c r="G295" s="16" t="s">
        <v>626</v>
      </c>
      <c r="H295" s="16" t="s">
        <v>214</v>
      </c>
      <c r="I295" s="17" t="s">
        <v>56</v>
      </c>
      <c r="J295" s="129" t="s">
        <v>643</v>
      </c>
      <c r="K295" s="138" t="s">
        <v>103</v>
      </c>
      <c r="L295" s="132">
        <v>80161500</v>
      </c>
      <c r="M295" s="19">
        <v>6100000</v>
      </c>
      <c r="N295" s="18">
        <v>11</v>
      </c>
      <c r="O295" s="20">
        <v>67100000</v>
      </c>
      <c r="P295" s="21" t="s">
        <v>500</v>
      </c>
      <c r="Q295" s="21" t="s">
        <v>500</v>
      </c>
      <c r="R295" s="22" t="s">
        <v>501</v>
      </c>
      <c r="S295" s="23" t="s">
        <v>502</v>
      </c>
      <c r="T295" s="22" t="s">
        <v>503</v>
      </c>
      <c r="U295" s="24"/>
      <c r="V295" s="25" t="s">
        <v>63</v>
      </c>
      <c r="W295" s="23" t="s">
        <v>64</v>
      </c>
      <c r="X295" s="26"/>
      <c r="Y295" s="27"/>
      <c r="Z295" s="16"/>
      <c r="AA295" s="23"/>
      <c r="AB295" s="23"/>
      <c r="AC295" s="28"/>
      <c r="AD295" s="29"/>
      <c r="AE295" s="30"/>
      <c r="AF295" s="31"/>
      <c r="AG295" s="32"/>
      <c r="AH295" s="29"/>
      <c r="AI295" s="30"/>
      <c r="AJ295" s="31"/>
      <c r="AK295" s="33"/>
      <c r="AL295" s="31"/>
      <c r="AM295" s="33"/>
      <c r="AN295" s="33"/>
      <c r="AO295" s="34"/>
      <c r="AP295" s="29"/>
      <c r="AQ295" s="23"/>
      <c r="AR295" s="23"/>
    </row>
    <row r="296" spans="1:44" s="35" customFormat="1" ht="18" customHeight="1">
      <c r="A296" s="15">
        <v>10</v>
      </c>
      <c r="B296" s="15" t="s">
        <v>644</v>
      </c>
      <c r="C296" s="16" t="s">
        <v>622</v>
      </c>
      <c r="D296" s="17" t="s">
        <v>623</v>
      </c>
      <c r="E296" s="16" t="s">
        <v>624</v>
      </c>
      <c r="F296" s="17" t="s">
        <v>625</v>
      </c>
      <c r="G296" s="16" t="s">
        <v>626</v>
      </c>
      <c r="H296" s="16" t="s">
        <v>214</v>
      </c>
      <c r="I296" s="17" t="s">
        <v>56</v>
      </c>
      <c r="J296" s="129" t="s">
        <v>645</v>
      </c>
      <c r="K296" s="138" t="s">
        <v>103</v>
      </c>
      <c r="L296" s="132">
        <v>80161500</v>
      </c>
      <c r="M296" s="19">
        <v>6500000</v>
      </c>
      <c r="N296" s="18">
        <v>11</v>
      </c>
      <c r="O296" s="20">
        <v>71500000</v>
      </c>
      <c r="P296" s="21" t="s">
        <v>500</v>
      </c>
      <c r="Q296" s="21" t="s">
        <v>500</v>
      </c>
      <c r="R296" s="22" t="s">
        <v>501</v>
      </c>
      <c r="S296" s="23" t="s">
        <v>502</v>
      </c>
      <c r="T296" s="22" t="s">
        <v>503</v>
      </c>
      <c r="U296" s="24"/>
      <c r="V296" s="25" t="s">
        <v>63</v>
      </c>
      <c r="W296" s="23" t="s">
        <v>64</v>
      </c>
      <c r="X296" s="26"/>
      <c r="Y296" s="27"/>
      <c r="Z296" s="16"/>
      <c r="AA296" s="23"/>
      <c r="AB296" s="23"/>
      <c r="AC296" s="28"/>
      <c r="AD296" s="29"/>
      <c r="AE296" s="30"/>
      <c r="AF296" s="31"/>
      <c r="AG296" s="32"/>
      <c r="AH296" s="29"/>
      <c r="AI296" s="30"/>
      <c r="AJ296" s="31"/>
      <c r="AK296" s="33"/>
      <c r="AL296" s="31"/>
      <c r="AM296" s="33"/>
      <c r="AN296" s="33"/>
      <c r="AO296" s="34"/>
      <c r="AP296" s="29"/>
      <c r="AQ296" s="23"/>
      <c r="AR296" s="23"/>
    </row>
    <row r="297" spans="1:44" s="35" customFormat="1" ht="18" customHeight="1">
      <c r="A297" s="15">
        <v>11</v>
      </c>
      <c r="B297" s="15" t="s">
        <v>646</v>
      </c>
      <c r="C297" s="16" t="s">
        <v>622</v>
      </c>
      <c r="D297" s="17" t="s">
        <v>623</v>
      </c>
      <c r="E297" s="16" t="s">
        <v>624</v>
      </c>
      <c r="F297" s="17" t="s">
        <v>625</v>
      </c>
      <c r="G297" s="16" t="s">
        <v>626</v>
      </c>
      <c r="H297" s="16" t="s">
        <v>113</v>
      </c>
      <c r="I297" s="17" t="s">
        <v>56</v>
      </c>
      <c r="J297" s="129" t="s">
        <v>647</v>
      </c>
      <c r="K297" s="138" t="s">
        <v>103</v>
      </c>
      <c r="L297" s="132">
        <v>80101604</v>
      </c>
      <c r="M297" s="19">
        <v>8100000</v>
      </c>
      <c r="N297" s="18">
        <v>11</v>
      </c>
      <c r="O297" s="20">
        <v>89100000</v>
      </c>
      <c r="P297" s="21" t="s">
        <v>500</v>
      </c>
      <c r="Q297" s="21" t="s">
        <v>500</v>
      </c>
      <c r="R297" s="22" t="s">
        <v>501</v>
      </c>
      <c r="S297" s="23" t="s">
        <v>502</v>
      </c>
      <c r="T297" s="22" t="s">
        <v>503</v>
      </c>
      <c r="U297" s="24"/>
      <c r="V297" s="25" t="s">
        <v>63</v>
      </c>
      <c r="W297" s="23" t="s">
        <v>64</v>
      </c>
      <c r="X297" s="26"/>
      <c r="Y297" s="27"/>
      <c r="Z297" s="16"/>
      <c r="AA297" s="23"/>
      <c r="AB297" s="23"/>
      <c r="AC297" s="28"/>
      <c r="AD297" s="29"/>
      <c r="AE297" s="30"/>
      <c r="AF297" s="31"/>
      <c r="AG297" s="32"/>
      <c r="AH297" s="29"/>
      <c r="AI297" s="30"/>
      <c r="AJ297" s="31"/>
      <c r="AK297" s="33"/>
      <c r="AL297" s="31"/>
      <c r="AM297" s="33"/>
      <c r="AN297" s="33"/>
      <c r="AO297" s="34"/>
      <c r="AP297" s="29"/>
      <c r="AQ297" s="23"/>
      <c r="AR297" s="23"/>
    </row>
    <row r="298" spans="1:44" s="35" customFormat="1" ht="18" customHeight="1">
      <c r="A298" s="15">
        <v>12</v>
      </c>
      <c r="B298" s="15" t="s">
        <v>648</v>
      </c>
      <c r="C298" s="16" t="s">
        <v>622</v>
      </c>
      <c r="D298" s="17" t="s">
        <v>623</v>
      </c>
      <c r="E298" s="16" t="s">
        <v>624</v>
      </c>
      <c r="F298" s="17" t="s">
        <v>625</v>
      </c>
      <c r="G298" s="16" t="s">
        <v>626</v>
      </c>
      <c r="H298" s="16" t="s">
        <v>334</v>
      </c>
      <c r="I298" s="17" t="s">
        <v>56</v>
      </c>
      <c r="J298" s="129" t="s">
        <v>649</v>
      </c>
      <c r="K298" s="138" t="s">
        <v>103</v>
      </c>
      <c r="L298" s="132">
        <v>80161504</v>
      </c>
      <c r="M298" s="19">
        <v>28000000</v>
      </c>
      <c r="N298" s="18">
        <v>11</v>
      </c>
      <c r="O298" s="20">
        <v>308000000</v>
      </c>
      <c r="P298" s="21" t="s">
        <v>500</v>
      </c>
      <c r="Q298" s="21" t="s">
        <v>500</v>
      </c>
      <c r="R298" s="22" t="s">
        <v>501</v>
      </c>
      <c r="S298" s="23" t="s">
        <v>502</v>
      </c>
      <c r="T298" s="22" t="s">
        <v>503</v>
      </c>
      <c r="U298" s="24"/>
      <c r="V298" s="25" t="s">
        <v>63</v>
      </c>
      <c r="W298" s="23" t="s">
        <v>64</v>
      </c>
      <c r="X298" s="26"/>
      <c r="Y298" s="27"/>
      <c r="Z298" s="16"/>
      <c r="AA298" s="23"/>
      <c r="AB298" s="23"/>
      <c r="AC298" s="28"/>
      <c r="AD298" s="29"/>
      <c r="AE298" s="30"/>
      <c r="AF298" s="31"/>
      <c r="AG298" s="32"/>
      <c r="AH298" s="29"/>
      <c r="AI298" s="30"/>
      <c r="AJ298" s="31"/>
      <c r="AK298" s="33"/>
      <c r="AL298" s="31"/>
      <c r="AM298" s="33"/>
      <c r="AN298" s="33"/>
      <c r="AO298" s="34"/>
      <c r="AP298" s="29"/>
      <c r="AQ298" s="23"/>
      <c r="AR298" s="23"/>
    </row>
    <row r="299" spans="1:44" s="35" customFormat="1" ht="18" customHeight="1">
      <c r="A299" s="15">
        <v>13</v>
      </c>
      <c r="B299" s="15" t="s">
        <v>650</v>
      </c>
      <c r="C299" s="16" t="s">
        <v>622</v>
      </c>
      <c r="D299" s="17" t="s">
        <v>623</v>
      </c>
      <c r="E299" s="16" t="s">
        <v>624</v>
      </c>
      <c r="F299" s="17" t="s">
        <v>625</v>
      </c>
      <c r="G299" s="16" t="s">
        <v>626</v>
      </c>
      <c r="H299" s="16" t="s">
        <v>113</v>
      </c>
      <c r="I299" s="17" t="s">
        <v>56</v>
      </c>
      <c r="J299" s="129" t="s">
        <v>651</v>
      </c>
      <c r="K299" s="138" t="s">
        <v>103</v>
      </c>
      <c r="L299" s="132">
        <v>80161504</v>
      </c>
      <c r="M299" s="19">
        <v>4000000</v>
      </c>
      <c r="N299" s="18">
        <v>11</v>
      </c>
      <c r="O299" s="20">
        <v>44000000</v>
      </c>
      <c r="P299" s="21" t="s">
        <v>500</v>
      </c>
      <c r="Q299" s="21" t="s">
        <v>500</v>
      </c>
      <c r="R299" s="22" t="s">
        <v>501</v>
      </c>
      <c r="S299" s="23" t="s">
        <v>502</v>
      </c>
      <c r="T299" s="22" t="s">
        <v>503</v>
      </c>
      <c r="U299" s="24"/>
      <c r="V299" s="25" t="s">
        <v>63</v>
      </c>
      <c r="W299" s="23" t="s">
        <v>64</v>
      </c>
      <c r="X299" s="26"/>
      <c r="Y299" s="27"/>
      <c r="Z299" s="16"/>
      <c r="AA299" s="23"/>
      <c r="AB299" s="23"/>
      <c r="AC299" s="28"/>
      <c r="AD299" s="29"/>
      <c r="AE299" s="30"/>
      <c r="AF299" s="31"/>
      <c r="AG299" s="32"/>
      <c r="AH299" s="29"/>
      <c r="AI299" s="30"/>
      <c r="AJ299" s="31"/>
      <c r="AK299" s="33"/>
      <c r="AL299" s="31"/>
      <c r="AM299" s="33"/>
      <c r="AN299" s="33"/>
      <c r="AO299" s="34"/>
      <c r="AP299" s="29"/>
      <c r="AQ299" s="23"/>
      <c r="AR299" s="23"/>
    </row>
    <row r="300" spans="1:44" s="35" customFormat="1" ht="18" customHeight="1">
      <c r="A300" s="15">
        <v>14</v>
      </c>
      <c r="B300" s="15" t="s">
        <v>652</v>
      </c>
      <c r="C300" s="16" t="s">
        <v>622</v>
      </c>
      <c r="D300" s="17" t="s">
        <v>623</v>
      </c>
      <c r="E300" s="16" t="s">
        <v>624</v>
      </c>
      <c r="F300" s="17" t="s">
        <v>625</v>
      </c>
      <c r="G300" s="16" t="s">
        <v>626</v>
      </c>
      <c r="H300" s="16" t="s">
        <v>113</v>
      </c>
      <c r="I300" s="17" t="s">
        <v>56</v>
      </c>
      <c r="J300" s="129" t="s">
        <v>653</v>
      </c>
      <c r="K300" s="138" t="s">
        <v>103</v>
      </c>
      <c r="L300" s="132">
        <v>80101604</v>
      </c>
      <c r="M300" s="19">
        <v>4638000</v>
      </c>
      <c r="N300" s="18">
        <v>11</v>
      </c>
      <c r="O300" s="20">
        <v>51018000</v>
      </c>
      <c r="P300" s="21" t="s">
        <v>500</v>
      </c>
      <c r="Q300" s="21" t="s">
        <v>500</v>
      </c>
      <c r="R300" s="22" t="s">
        <v>501</v>
      </c>
      <c r="S300" s="23" t="s">
        <v>502</v>
      </c>
      <c r="T300" s="22" t="s">
        <v>503</v>
      </c>
      <c r="U300" s="24"/>
      <c r="V300" s="25" t="s">
        <v>63</v>
      </c>
      <c r="W300" s="23" t="s">
        <v>64</v>
      </c>
      <c r="X300" s="26"/>
      <c r="Y300" s="27"/>
      <c r="Z300" s="16"/>
      <c r="AA300" s="23"/>
      <c r="AB300" s="23"/>
      <c r="AC300" s="28"/>
      <c r="AD300" s="29"/>
      <c r="AE300" s="30"/>
      <c r="AF300" s="31"/>
      <c r="AG300" s="32"/>
      <c r="AH300" s="29"/>
      <c r="AI300" s="30"/>
      <c r="AJ300" s="31"/>
      <c r="AK300" s="33"/>
      <c r="AL300" s="31"/>
      <c r="AM300" s="33"/>
      <c r="AN300" s="33"/>
      <c r="AO300" s="34"/>
      <c r="AP300" s="29"/>
      <c r="AQ300" s="23"/>
      <c r="AR300" s="23"/>
    </row>
    <row r="301" spans="1:44" s="35" customFormat="1" ht="18" customHeight="1">
      <c r="A301" s="15">
        <v>15</v>
      </c>
      <c r="B301" s="15" t="s">
        <v>654</v>
      </c>
      <c r="C301" s="16" t="s">
        <v>622</v>
      </c>
      <c r="D301" s="17" t="s">
        <v>623</v>
      </c>
      <c r="E301" s="16" t="s">
        <v>624</v>
      </c>
      <c r="F301" s="17" t="s">
        <v>625</v>
      </c>
      <c r="G301" s="16" t="s">
        <v>626</v>
      </c>
      <c r="H301" s="16" t="s">
        <v>214</v>
      </c>
      <c r="I301" s="17" t="s">
        <v>56</v>
      </c>
      <c r="J301" s="129" t="s">
        <v>645</v>
      </c>
      <c r="K301" s="138" t="s">
        <v>103</v>
      </c>
      <c r="L301" s="132">
        <v>80161500</v>
      </c>
      <c r="M301" s="19">
        <v>7500000</v>
      </c>
      <c r="N301" s="18">
        <v>11</v>
      </c>
      <c r="O301" s="20">
        <v>82500000</v>
      </c>
      <c r="P301" s="21" t="s">
        <v>500</v>
      </c>
      <c r="Q301" s="21" t="s">
        <v>500</v>
      </c>
      <c r="R301" s="22" t="s">
        <v>501</v>
      </c>
      <c r="S301" s="23" t="s">
        <v>502</v>
      </c>
      <c r="T301" s="22" t="s">
        <v>503</v>
      </c>
      <c r="U301" s="24"/>
      <c r="V301" s="25" t="s">
        <v>63</v>
      </c>
      <c r="W301" s="23" t="s">
        <v>64</v>
      </c>
      <c r="X301" s="26"/>
      <c r="Y301" s="27"/>
      <c r="Z301" s="16"/>
      <c r="AA301" s="23"/>
      <c r="AB301" s="23"/>
      <c r="AC301" s="28"/>
      <c r="AD301" s="29"/>
      <c r="AE301" s="30"/>
      <c r="AF301" s="31"/>
      <c r="AG301" s="32"/>
      <c r="AH301" s="29"/>
      <c r="AI301" s="30"/>
      <c r="AJ301" s="31"/>
      <c r="AK301" s="33"/>
      <c r="AL301" s="31"/>
      <c r="AM301" s="33"/>
      <c r="AN301" s="33"/>
      <c r="AO301" s="34"/>
      <c r="AP301" s="29"/>
      <c r="AQ301" s="23"/>
      <c r="AR301" s="23"/>
    </row>
    <row r="302" spans="1:44" s="35" customFormat="1" ht="18" customHeight="1">
      <c r="A302" s="15">
        <v>16</v>
      </c>
      <c r="B302" s="15" t="s">
        <v>655</v>
      </c>
      <c r="C302" s="16" t="s">
        <v>622</v>
      </c>
      <c r="D302" s="17" t="s">
        <v>623</v>
      </c>
      <c r="E302" s="16" t="s">
        <v>624</v>
      </c>
      <c r="F302" s="17" t="s">
        <v>625</v>
      </c>
      <c r="G302" s="16" t="s">
        <v>626</v>
      </c>
      <c r="H302" s="16" t="s">
        <v>656</v>
      </c>
      <c r="I302" s="17" t="s">
        <v>56</v>
      </c>
      <c r="J302" s="129" t="s">
        <v>631</v>
      </c>
      <c r="K302" s="138" t="s">
        <v>103</v>
      </c>
      <c r="L302" s="132">
        <v>80101604</v>
      </c>
      <c r="M302" s="19">
        <v>3800000</v>
      </c>
      <c r="N302" s="18">
        <v>11</v>
      </c>
      <c r="O302" s="20">
        <v>41800000</v>
      </c>
      <c r="P302" s="21" t="s">
        <v>500</v>
      </c>
      <c r="Q302" s="21" t="s">
        <v>500</v>
      </c>
      <c r="R302" s="22" t="s">
        <v>501</v>
      </c>
      <c r="S302" s="23" t="s">
        <v>502</v>
      </c>
      <c r="T302" s="22" t="s">
        <v>503</v>
      </c>
      <c r="U302" s="24"/>
      <c r="V302" s="25" t="s">
        <v>63</v>
      </c>
      <c r="W302" s="23" t="s">
        <v>64</v>
      </c>
      <c r="X302" s="26"/>
      <c r="Y302" s="27"/>
      <c r="Z302" s="16"/>
      <c r="AA302" s="23"/>
      <c r="AB302" s="23"/>
      <c r="AC302" s="28"/>
      <c r="AD302" s="29"/>
      <c r="AE302" s="30"/>
      <c r="AF302" s="31"/>
      <c r="AG302" s="32"/>
      <c r="AH302" s="29"/>
      <c r="AI302" s="30"/>
      <c r="AJ302" s="31"/>
      <c r="AK302" s="33"/>
      <c r="AL302" s="31"/>
      <c r="AM302" s="33"/>
      <c r="AN302" s="33"/>
      <c r="AO302" s="34"/>
      <c r="AP302" s="29"/>
      <c r="AQ302" s="23"/>
      <c r="AR302" s="23"/>
    </row>
    <row r="303" spans="1:44" s="35" customFormat="1" ht="18" customHeight="1">
      <c r="A303" s="15">
        <v>17</v>
      </c>
      <c r="B303" s="15" t="s">
        <v>657</v>
      </c>
      <c r="C303" s="16" t="s">
        <v>622</v>
      </c>
      <c r="D303" s="17" t="s">
        <v>623</v>
      </c>
      <c r="E303" s="16" t="s">
        <v>624</v>
      </c>
      <c r="F303" s="17" t="s">
        <v>625</v>
      </c>
      <c r="G303" s="16" t="s">
        <v>626</v>
      </c>
      <c r="H303" s="16" t="s">
        <v>113</v>
      </c>
      <c r="I303" s="17" t="s">
        <v>56</v>
      </c>
      <c r="J303" s="129" t="s">
        <v>658</v>
      </c>
      <c r="K303" s="138" t="s">
        <v>103</v>
      </c>
      <c r="L303" s="132">
        <v>80101604</v>
      </c>
      <c r="M303" s="19">
        <v>4946000</v>
      </c>
      <c r="N303" s="18">
        <v>11</v>
      </c>
      <c r="O303" s="20">
        <v>54406000</v>
      </c>
      <c r="P303" s="21" t="s">
        <v>500</v>
      </c>
      <c r="Q303" s="21" t="s">
        <v>500</v>
      </c>
      <c r="R303" s="22" t="s">
        <v>501</v>
      </c>
      <c r="S303" s="23" t="s">
        <v>502</v>
      </c>
      <c r="T303" s="22" t="s">
        <v>503</v>
      </c>
      <c r="U303" s="24"/>
      <c r="V303" s="25" t="s">
        <v>63</v>
      </c>
      <c r="W303" s="23" t="s">
        <v>64</v>
      </c>
      <c r="X303" s="26"/>
      <c r="Y303" s="27"/>
      <c r="Z303" s="16"/>
      <c r="AA303" s="23"/>
      <c r="AB303" s="23"/>
      <c r="AC303" s="28"/>
      <c r="AD303" s="29"/>
      <c r="AE303" s="30"/>
      <c r="AF303" s="31"/>
      <c r="AG303" s="32"/>
      <c r="AH303" s="29"/>
      <c r="AI303" s="30"/>
      <c r="AJ303" s="31"/>
      <c r="AK303" s="33"/>
      <c r="AL303" s="31"/>
      <c r="AM303" s="33"/>
      <c r="AN303" s="33"/>
      <c r="AO303" s="34"/>
      <c r="AP303" s="29"/>
      <c r="AQ303" s="23"/>
      <c r="AR303" s="23"/>
    </row>
    <row r="304" spans="1:44" s="35" customFormat="1" ht="18" customHeight="1">
      <c r="A304" s="15">
        <v>18</v>
      </c>
      <c r="B304" s="15" t="s">
        <v>659</v>
      </c>
      <c r="C304" s="16" t="s">
        <v>622</v>
      </c>
      <c r="D304" s="17" t="s">
        <v>623</v>
      </c>
      <c r="E304" s="16" t="s">
        <v>624</v>
      </c>
      <c r="F304" s="17" t="s">
        <v>625</v>
      </c>
      <c r="G304" s="16" t="s">
        <v>626</v>
      </c>
      <c r="H304" s="16" t="s">
        <v>113</v>
      </c>
      <c r="I304" s="17" t="s">
        <v>56</v>
      </c>
      <c r="J304" s="129" t="s">
        <v>660</v>
      </c>
      <c r="K304" s="138" t="s">
        <v>103</v>
      </c>
      <c r="L304" s="132">
        <v>80101604</v>
      </c>
      <c r="M304" s="19">
        <v>5500000</v>
      </c>
      <c r="N304" s="18">
        <v>11</v>
      </c>
      <c r="O304" s="20">
        <v>60500000</v>
      </c>
      <c r="P304" s="21" t="s">
        <v>500</v>
      </c>
      <c r="Q304" s="21" t="s">
        <v>500</v>
      </c>
      <c r="R304" s="22" t="s">
        <v>501</v>
      </c>
      <c r="S304" s="23" t="s">
        <v>502</v>
      </c>
      <c r="T304" s="22" t="s">
        <v>503</v>
      </c>
      <c r="U304" s="24"/>
      <c r="V304" s="25" t="s">
        <v>63</v>
      </c>
      <c r="W304" s="23" t="s">
        <v>64</v>
      </c>
      <c r="X304" s="26"/>
      <c r="Y304" s="27"/>
      <c r="Z304" s="16"/>
      <c r="AA304" s="23"/>
      <c r="AB304" s="23"/>
      <c r="AC304" s="28"/>
      <c r="AD304" s="29"/>
      <c r="AE304" s="30"/>
      <c r="AF304" s="31"/>
      <c r="AG304" s="32"/>
      <c r="AH304" s="29"/>
      <c r="AI304" s="30"/>
      <c r="AJ304" s="31"/>
      <c r="AK304" s="33"/>
      <c r="AL304" s="31"/>
      <c r="AM304" s="33"/>
      <c r="AN304" s="33"/>
      <c r="AO304" s="34"/>
      <c r="AP304" s="29"/>
      <c r="AQ304" s="23"/>
      <c r="AR304" s="23"/>
    </row>
    <row r="305" spans="1:44" s="35" customFormat="1" ht="18" customHeight="1">
      <c r="A305" s="15">
        <v>19</v>
      </c>
      <c r="B305" s="15" t="s">
        <v>661</v>
      </c>
      <c r="C305" s="16" t="s">
        <v>622</v>
      </c>
      <c r="D305" s="17" t="s">
        <v>623</v>
      </c>
      <c r="E305" s="16" t="s">
        <v>624</v>
      </c>
      <c r="F305" s="17" t="s">
        <v>625</v>
      </c>
      <c r="G305" s="16" t="s">
        <v>626</v>
      </c>
      <c r="H305" s="16" t="s">
        <v>214</v>
      </c>
      <c r="I305" s="17" t="s">
        <v>56</v>
      </c>
      <c r="J305" s="129" t="s">
        <v>662</v>
      </c>
      <c r="K305" s="138" t="s">
        <v>103</v>
      </c>
      <c r="L305" s="132">
        <v>80161500</v>
      </c>
      <c r="M305" s="19">
        <v>8700000</v>
      </c>
      <c r="N305" s="18">
        <v>11</v>
      </c>
      <c r="O305" s="20">
        <v>95700000</v>
      </c>
      <c r="P305" s="21" t="s">
        <v>500</v>
      </c>
      <c r="Q305" s="21" t="s">
        <v>500</v>
      </c>
      <c r="R305" s="22" t="s">
        <v>501</v>
      </c>
      <c r="S305" s="23" t="s">
        <v>502</v>
      </c>
      <c r="T305" s="22" t="s">
        <v>503</v>
      </c>
      <c r="U305" s="24"/>
      <c r="V305" s="25" t="s">
        <v>63</v>
      </c>
      <c r="W305" s="23" t="s">
        <v>64</v>
      </c>
      <c r="X305" s="26"/>
      <c r="Y305" s="27"/>
      <c r="Z305" s="16"/>
      <c r="AA305" s="23"/>
      <c r="AB305" s="23"/>
      <c r="AC305" s="28"/>
      <c r="AD305" s="29"/>
      <c r="AE305" s="30"/>
      <c r="AF305" s="31"/>
      <c r="AG305" s="32"/>
      <c r="AH305" s="29"/>
      <c r="AI305" s="30"/>
      <c r="AJ305" s="31"/>
      <c r="AK305" s="33"/>
      <c r="AL305" s="31"/>
      <c r="AM305" s="33"/>
      <c r="AN305" s="33"/>
      <c r="AO305" s="34"/>
      <c r="AP305" s="29"/>
      <c r="AQ305" s="23"/>
      <c r="AR305" s="23"/>
    </row>
    <row r="306" spans="1:44" s="35" customFormat="1" ht="18" customHeight="1">
      <c r="A306" s="15">
        <v>20</v>
      </c>
      <c r="B306" s="15" t="s">
        <v>663</v>
      </c>
      <c r="C306" s="16" t="s">
        <v>622</v>
      </c>
      <c r="D306" s="17" t="s">
        <v>623</v>
      </c>
      <c r="E306" s="16" t="s">
        <v>624</v>
      </c>
      <c r="F306" s="17" t="s">
        <v>625</v>
      </c>
      <c r="G306" s="16" t="s">
        <v>626</v>
      </c>
      <c r="H306" s="16" t="s">
        <v>116</v>
      </c>
      <c r="I306" s="17" t="s">
        <v>56</v>
      </c>
      <c r="J306" s="129" t="s">
        <v>631</v>
      </c>
      <c r="K306" s="138" t="s">
        <v>103</v>
      </c>
      <c r="L306" s="132">
        <v>80101600</v>
      </c>
      <c r="M306" s="19">
        <v>5507000</v>
      </c>
      <c r="N306" s="18">
        <v>11</v>
      </c>
      <c r="O306" s="20">
        <v>60577000</v>
      </c>
      <c r="P306" s="21" t="s">
        <v>500</v>
      </c>
      <c r="Q306" s="21" t="s">
        <v>500</v>
      </c>
      <c r="R306" s="22" t="s">
        <v>501</v>
      </c>
      <c r="S306" s="23" t="s">
        <v>502</v>
      </c>
      <c r="T306" s="22" t="s">
        <v>503</v>
      </c>
      <c r="U306" s="24"/>
      <c r="V306" s="25" t="s">
        <v>63</v>
      </c>
      <c r="W306" s="23" t="s">
        <v>64</v>
      </c>
      <c r="X306" s="26"/>
      <c r="Y306" s="27"/>
      <c r="Z306" s="16"/>
      <c r="AA306" s="23"/>
      <c r="AB306" s="23"/>
      <c r="AC306" s="28"/>
      <c r="AD306" s="29"/>
      <c r="AE306" s="30"/>
      <c r="AF306" s="31"/>
      <c r="AG306" s="32"/>
      <c r="AH306" s="29"/>
      <c r="AI306" s="30"/>
      <c r="AJ306" s="31"/>
      <c r="AK306" s="33"/>
      <c r="AL306" s="31"/>
      <c r="AM306" s="33"/>
      <c r="AN306" s="33"/>
      <c r="AO306" s="34"/>
      <c r="AP306" s="29"/>
      <c r="AQ306" s="23"/>
      <c r="AR306" s="23"/>
    </row>
    <row r="307" spans="1:44" s="35" customFormat="1" ht="18" customHeight="1">
      <c r="A307" s="15">
        <v>21</v>
      </c>
      <c r="B307" s="15" t="s">
        <v>664</v>
      </c>
      <c r="C307" s="16" t="s">
        <v>622</v>
      </c>
      <c r="D307" s="17" t="s">
        <v>623</v>
      </c>
      <c r="E307" s="16" t="s">
        <v>624</v>
      </c>
      <c r="F307" s="17" t="s">
        <v>625</v>
      </c>
      <c r="G307" s="16" t="s">
        <v>626</v>
      </c>
      <c r="H307" s="16" t="s">
        <v>214</v>
      </c>
      <c r="I307" s="17" t="s">
        <v>56</v>
      </c>
      <c r="J307" s="129" t="s">
        <v>665</v>
      </c>
      <c r="K307" s="138" t="s">
        <v>103</v>
      </c>
      <c r="L307" s="132">
        <v>80161500</v>
      </c>
      <c r="M307" s="19">
        <v>7767000</v>
      </c>
      <c r="N307" s="18">
        <v>11</v>
      </c>
      <c r="O307" s="20">
        <v>85437000</v>
      </c>
      <c r="P307" s="21" t="s">
        <v>500</v>
      </c>
      <c r="Q307" s="21" t="s">
        <v>500</v>
      </c>
      <c r="R307" s="22" t="s">
        <v>501</v>
      </c>
      <c r="S307" s="23" t="s">
        <v>502</v>
      </c>
      <c r="T307" s="22" t="s">
        <v>503</v>
      </c>
      <c r="U307" s="24"/>
      <c r="V307" s="25" t="s">
        <v>63</v>
      </c>
      <c r="W307" s="23" t="s">
        <v>64</v>
      </c>
      <c r="X307" s="26"/>
      <c r="Y307" s="27"/>
      <c r="Z307" s="16"/>
      <c r="AA307" s="23"/>
      <c r="AB307" s="23"/>
      <c r="AC307" s="28"/>
      <c r="AD307" s="29"/>
      <c r="AE307" s="30"/>
      <c r="AF307" s="31"/>
      <c r="AG307" s="32"/>
      <c r="AH307" s="29"/>
      <c r="AI307" s="30"/>
      <c r="AJ307" s="31"/>
      <c r="AK307" s="33"/>
      <c r="AL307" s="31"/>
      <c r="AM307" s="33"/>
      <c r="AN307" s="33"/>
      <c r="AO307" s="34"/>
      <c r="AP307" s="29"/>
      <c r="AQ307" s="23"/>
      <c r="AR307" s="23"/>
    </row>
    <row r="308" spans="1:44" s="35" customFormat="1" ht="18" customHeight="1">
      <c r="A308" s="15">
        <v>22</v>
      </c>
      <c r="B308" s="15" t="s">
        <v>666</v>
      </c>
      <c r="C308" s="16" t="s">
        <v>622</v>
      </c>
      <c r="D308" s="17" t="s">
        <v>623</v>
      </c>
      <c r="E308" s="16" t="s">
        <v>624</v>
      </c>
      <c r="F308" s="17" t="s">
        <v>625</v>
      </c>
      <c r="G308" s="16" t="s">
        <v>626</v>
      </c>
      <c r="H308" s="16" t="s">
        <v>214</v>
      </c>
      <c r="I308" s="17" t="s">
        <v>56</v>
      </c>
      <c r="J308" s="129" t="s">
        <v>667</v>
      </c>
      <c r="K308" s="138" t="s">
        <v>103</v>
      </c>
      <c r="L308" s="132">
        <v>80161500</v>
      </c>
      <c r="M308" s="19">
        <v>8720000</v>
      </c>
      <c r="N308" s="18">
        <v>11</v>
      </c>
      <c r="O308" s="20">
        <v>95920000</v>
      </c>
      <c r="P308" s="21" t="s">
        <v>500</v>
      </c>
      <c r="Q308" s="21" t="s">
        <v>500</v>
      </c>
      <c r="R308" s="22" t="s">
        <v>501</v>
      </c>
      <c r="S308" s="23" t="s">
        <v>502</v>
      </c>
      <c r="T308" s="22" t="s">
        <v>503</v>
      </c>
      <c r="U308" s="24"/>
      <c r="V308" s="25" t="s">
        <v>63</v>
      </c>
      <c r="W308" s="23" t="s">
        <v>64</v>
      </c>
      <c r="X308" s="26"/>
      <c r="Y308" s="27"/>
      <c r="Z308" s="16"/>
      <c r="AA308" s="23"/>
      <c r="AB308" s="23"/>
      <c r="AC308" s="28"/>
      <c r="AD308" s="29"/>
      <c r="AE308" s="30"/>
      <c r="AF308" s="31"/>
      <c r="AG308" s="32"/>
      <c r="AH308" s="29"/>
      <c r="AI308" s="30"/>
      <c r="AJ308" s="31"/>
      <c r="AK308" s="33"/>
      <c r="AL308" s="31"/>
      <c r="AM308" s="33"/>
      <c r="AN308" s="33"/>
      <c r="AO308" s="34"/>
      <c r="AP308" s="29"/>
      <c r="AQ308" s="23"/>
      <c r="AR308" s="23"/>
    </row>
    <row r="309" spans="1:44" s="35" customFormat="1" ht="18" customHeight="1">
      <c r="A309" s="15">
        <v>23</v>
      </c>
      <c r="B309" s="15" t="s">
        <v>668</v>
      </c>
      <c r="C309" s="16" t="s">
        <v>622</v>
      </c>
      <c r="D309" s="17" t="s">
        <v>623</v>
      </c>
      <c r="E309" s="16" t="s">
        <v>624</v>
      </c>
      <c r="F309" s="17" t="s">
        <v>625</v>
      </c>
      <c r="G309" s="16" t="s">
        <v>626</v>
      </c>
      <c r="H309" s="16" t="s">
        <v>214</v>
      </c>
      <c r="I309" s="17" t="s">
        <v>56</v>
      </c>
      <c r="J309" s="129" t="s">
        <v>669</v>
      </c>
      <c r="K309" s="138" t="s">
        <v>103</v>
      </c>
      <c r="L309" s="132">
        <v>80161500</v>
      </c>
      <c r="M309" s="19">
        <v>6100000</v>
      </c>
      <c r="N309" s="18">
        <v>11</v>
      </c>
      <c r="O309" s="20">
        <v>67100000</v>
      </c>
      <c r="P309" s="21" t="s">
        <v>500</v>
      </c>
      <c r="Q309" s="21" t="s">
        <v>500</v>
      </c>
      <c r="R309" s="22" t="s">
        <v>501</v>
      </c>
      <c r="S309" s="23" t="s">
        <v>502</v>
      </c>
      <c r="T309" s="22" t="s">
        <v>503</v>
      </c>
      <c r="U309" s="24"/>
      <c r="V309" s="25" t="s">
        <v>63</v>
      </c>
      <c r="W309" s="23" t="s">
        <v>64</v>
      </c>
      <c r="X309" s="26"/>
      <c r="Y309" s="27"/>
      <c r="Z309" s="16"/>
      <c r="AA309" s="23"/>
      <c r="AB309" s="23"/>
      <c r="AC309" s="28"/>
      <c r="AD309" s="29"/>
      <c r="AE309" s="30"/>
      <c r="AF309" s="31"/>
      <c r="AG309" s="32"/>
      <c r="AH309" s="29"/>
      <c r="AI309" s="30"/>
      <c r="AJ309" s="31"/>
      <c r="AK309" s="33"/>
      <c r="AL309" s="31"/>
      <c r="AM309" s="33"/>
      <c r="AN309" s="33"/>
      <c r="AO309" s="34"/>
      <c r="AP309" s="29"/>
      <c r="AQ309" s="23"/>
      <c r="AR309" s="23"/>
    </row>
    <row r="310" spans="1:44" s="35" customFormat="1" ht="18" customHeight="1">
      <c r="A310" s="15">
        <v>24</v>
      </c>
      <c r="B310" s="15" t="s">
        <v>670</v>
      </c>
      <c r="C310" s="16" t="s">
        <v>622</v>
      </c>
      <c r="D310" s="17" t="s">
        <v>623</v>
      </c>
      <c r="E310" s="16" t="s">
        <v>624</v>
      </c>
      <c r="F310" s="17" t="s">
        <v>625</v>
      </c>
      <c r="G310" s="16" t="s">
        <v>626</v>
      </c>
      <c r="H310" s="16" t="s">
        <v>214</v>
      </c>
      <c r="I310" s="17" t="s">
        <v>56</v>
      </c>
      <c r="J310" s="129" t="s">
        <v>645</v>
      </c>
      <c r="K310" s="138" t="s">
        <v>103</v>
      </c>
      <c r="L310" s="132">
        <v>80161500</v>
      </c>
      <c r="M310" s="19">
        <v>5500000</v>
      </c>
      <c r="N310" s="18">
        <v>12</v>
      </c>
      <c r="O310" s="20">
        <v>64900000</v>
      </c>
      <c r="P310" s="21" t="s">
        <v>508</v>
      </c>
      <c r="Q310" s="21" t="s">
        <v>508</v>
      </c>
      <c r="R310" s="22" t="s">
        <v>501</v>
      </c>
      <c r="S310" s="23" t="s">
        <v>502</v>
      </c>
      <c r="T310" s="22" t="s">
        <v>503</v>
      </c>
      <c r="U310" s="24"/>
      <c r="V310" s="25" t="s">
        <v>63</v>
      </c>
      <c r="W310" s="23" t="s">
        <v>64</v>
      </c>
      <c r="X310" s="26"/>
      <c r="Y310" s="27"/>
      <c r="Z310" s="16"/>
      <c r="AA310" s="23"/>
      <c r="AB310" s="23"/>
      <c r="AC310" s="28"/>
      <c r="AD310" s="29"/>
      <c r="AE310" s="30"/>
      <c r="AF310" s="31"/>
      <c r="AG310" s="32"/>
      <c r="AH310" s="29"/>
      <c r="AI310" s="30"/>
      <c r="AJ310" s="31"/>
      <c r="AK310" s="33"/>
      <c r="AL310" s="31"/>
      <c r="AM310" s="33"/>
      <c r="AN310" s="33"/>
      <c r="AO310" s="34"/>
      <c r="AP310" s="29"/>
      <c r="AQ310" s="23"/>
      <c r="AR310" s="23"/>
    </row>
    <row r="311" spans="1:44" s="35" customFormat="1" ht="18" customHeight="1">
      <c r="A311" s="15">
        <v>25</v>
      </c>
      <c r="B311" s="15" t="s">
        <v>671</v>
      </c>
      <c r="C311" s="16" t="s">
        <v>622</v>
      </c>
      <c r="D311" s="17" t="s">
        <v>623</v>
      </c>
      <c r="E311" s="16" t="s">
        <v>624</v>
      </c>
      <c r="F311" s="17" t="s">
        <v>625</v>
      </c>
      <c r="G311" s="16" t="s">
        <v>626</v>
      </c>
      <c r="H311" s="16" t="s">
        <v>113</v>
      </c>
      <c r="I311" s="17" t="s">
        <v>56</v>
      </c>
      <c r="J311" s="129" t="s">
        <v>651</v>
      </c>
      <c r="K311" s="138" t="s">
        <v>103</v>
      </c>
      <c r="L311" s="132">
        <v>80161504</v>
      </c>
      <c r="M311" s="19">
        <v>4000000</v>
      </c>
      <c r="N311" s="18">
        <v>11</v>
      </c>
      <c r="O311" s="20">
        <v>44000000</v>
      </c>
      <c r="P311" s="21" t="s">
        <v>500</v>
      </c>
      <c r="Q311" s="21" t="s">
        <v>500</v>
      </c>
      <c r="R311" s="22" t="s">
        <v>501</v>
      </c>
      <c r="S311" s="23" t="s">
        <v>502</v>
      </c>
      <c r="T311" s="22" t="s">
        <v>503</v>
      </c>
      <c r="U311" s="24"/>
      <c r="V311" s="25" t="s">
        <v>63</v>
      </c>
      <c r="W311" s="23" t="s">
        <v>64</v>
      </c>
      <c r="X311" s="26"/>
      <c r="Y311" s="27"/>
      <c r="Z311" s="16"/>
      <c r="AA311" s="23"/>
      <c r="AB311" s="23"/>
      <c r="AC311" s="28"/>
      <c r="AD311" s="29"/>
      <c r="AE311" s="30"/>
      <c r="AF311" s="31"/>
      <c r="AG311" s="32"/>
      <c r="AH311" s="29"/>
      <c r="AI311" s="30"/>
      <c r="AJ311" s="31"/>
      <c r="AK311" s="33"/>
      <c r="AL311" s="31"/>
      <c r="AM311" s="33"/>
      <c r="AN311" s="33"/>
      <c r="AO311" s="34"/>
      <c r="AP311" s="29"/>
      <c r="AQ311" s="23"/>
      <c r="AR311" s="23"/>
    </row>
    <row r="312" spans="1:44" s="35" customFormat="1" ht="18" customHeight="1">
      <c r="A312" s="15">
        <v>26</v>
      </c>
      <c r="B312" s="15" t="s">
        <v>672</v>
      </c>
      <c r="C312" s="16" t="s">
        <v>622</v>
      </c>
      <c r="D312" s="17" t="s">
        <v>623</v>
      </c>
      <c r="E312" s="16" t="s">
        <v>624</v>
      </c>
      <c r="F312" s="17" t="s">
        <v>625</v>
      </c>
      <c r="G312" s="16" t="s">
        <v>626</v>
      </c>
      <c r="H312" s="16" t="s">
        <v>116</v>
      </c>
      <c r="I312" s="17" t="s">
        <v>56</v>
      </c>
      <c r="J312" s="129" t="s">
        <v>673</v>
      </c>
      <c r="K312" s="138" t="s">
        <v>103</v>
      </c>
      <c r="L312" s="132">
        <v>93141500</v>
      </c>
      <c r="M312" s="19">
        <v>5000000</v>
      </c>
      <c r="N312" s="18">
        <v>11</v>
      </c>
      <c r="O312" s="20">
        <v>55000000</v>
      </c>
      <c r="P312" s="21" t="s">
        <v>500</v>
      </c>
      <c r="Q312" s="21" t="s">
        <v>500</v>
      </c>
      <c r="R312" s="22" t="s">
        <v>501</v>
      </c>
      <c r="S312" s="23" t="s">
        <v>502</v>
      </c>
      <c r="T312" s="22" t="s">
        <v>503</v>
      </c>
      <c r="U312" s="24"/>
      <c r="V312" s="25" t="s">
        <v>63</v>
      </c>
      <c r="W312" s="23" t="s">
        <v>64</v>
      </c>
      <c r="X312" s="26"/>
      <c r="Y312" s="27"/>
      <c r="Z312" s="16"/>
      <c r="AA312" s="23"/>
      <c r="AB312" s="23"/>
      <c r="AC312" s="28"/>
      <c r="AD312" s="29"/>
      <c r="AE312" s="30"/>
      <c r="AF312" s="31"/>
      <c r="AG312" s="32"/>
      <c r="AH312" s="29"/>
      <c r="AI312" s="30"/>
      <c r="AJ312" s="31"/>
      <c r="AK312" s="33"/>
      <c r="AL312" s="31"/>
      <c r="AM312" s="33"/>
      <c r="AN312" s="33"/>
      <c r="AO312" s="34"/>
      <c r="AP312" s="29"/>
      <c r="AQ312" s="23"/>
      <c r="AR312" s="23"/>
    </row>
    <row r="313" spans="1:44" s="35" customFormat="1" ht="18" customHeight="1">
      <c r="A313" s="15">
        <v>27</v>
      </c>
      <c r="B313" s="15" t="s">
        <v>674</v>
      </c>
      <c r="C313" s="16" t="s">
        <v>622</v>
      </c>
      <c r="D313" s="17" t="s">
        <v>623</v>
      </c>
      <c r="E313" s="16" t="s">
        <v>624</v>
      </c>
      <c r="F313" s="17" t="s">
        <v>625</v>
      </c>
      <c r="G313" s="16" t="s">
        <v>626</v>
      </c>
      <c r="H313" s="16" t="s">
        <v>116</v>
      </c>
      <c r="I313" s="17" t="s">
        <v>56</v>
      </c>
      <c r="J313" s="129" t="s">
        <v>673</v>
      </c>
      <c r="K313" s="138" t="s">
        <v>103</v>
      </c>
      <c r="L313" s="132">
        <v>93141500</v>
      </c>
      <c r="M313" s="19">
        <v>5000000</v>
      </c>
      <c r="N313" s="18">
        <v>11</v>
      </c>
      <c r="O313" s="20">
        <v>55000000</v>
      </c>
      <c r="P313" s="21" t="s">
        <v>500</v>
      </c>
      <c r="Q313" s="21" t="s">
        <v>500</v>
      </c>
      <c r="R313" s="22" t="s">
        <v>501</v>
      </c>
      <c r="S313" s="23" t="s">
        <v>502</v>
      </c>
      <c r="T313" s="22" t="s">
        <v>503</v>
      </c>
      <c r="U313" s="24"/>
      <c r="V313" s="25" t="s">
        <v>63</v>
      </c>
      <c r="W313" s="23" t="s">
        <v>64</v>
      </c>
      <c r="X313" s="26"/>
      <c r="Y313" s="27"/>
      <c r="Z313" s="16"/>
      <c r="AA313" s="23"/>
      <c r="AB313" s="23"/>
      <c r="AC313" s="28"/>
      <c r="AD313" s="29"/>
      <c r="AE313" s="30"/>
      <c r="AF313" s="31"/>
      <c r="AG313" s="32"/>
      <c r="AH313" s="29"/>
      <c r="AI313" s="30"/>
      <c r="AJ313" s="31"/>
      <c r="AK313" s="33"/>
      <c r="AL313" s="31"/>
      <c r="AM313" s="33"/>
      <c r="AN313" s="33"/>
      <c r="AO313" s="34"/>
      <c r="AP313" s="29"/>
      <c r="AQ313" s="23"/>
      <c r="AR313" s="23"/>
    </row>
    <row r="314" spans="1:44" s="35" customFormat="1" ht="18" customHeight="1">
      <c r="A314" s="15">
        <v>28</v>
      </c>
      <c r="B314" s="15" t="s">
        <v>675</v>
      </c>
      <c r="C314" s="16" t="s">
        <v>622</v>
      </c>
      <c r="D314" s="17" t="s">
        <v>623</v>
      </c>
      <c r="E314" s="16" t="s">
        <v>624</v>
      </c>
      <c r="F314" s="17" t="s">
        <v>625</v>
      </c>
      <c r="G314" s="16" t="s">
        <v>626</v>
      </c>
      <c r="H314" s="16" t="s">
        <v>116</v>
      </c>
      <c r="I314" s="17" t="s">
        <v>56</v>
      </c>
      <c r="J314" s="129" t="s">
        <v>673</v>
      </c>
      <c r="K314" s="138" t="s">
        <v>103</v>
      </c>
      <c r="L314" s="132">
        <v>93141500</v>
      </c>
      <c r="M314" s="19">
        <v>5000000</v>
      </c>
      <c r="N314" s="18">
        <v>11</v>
      </c>
      <c r="O314" s="20">
        <v>55000000</v>
      </c>
      <c r="P314" s="21" t="s">
        <v>500</v>
      </c>
      <c r="Q314" s="21" t="s">
        <v>500</v>
      </c>
      <c r="R314" s="22" t="s">
        <v>501</v>
      </c>
      <c r="S314" s="23" t="s">
        <v>502</v>
      </c>
      <c r="T314" s="22" t="s">
        <v>503</v>
      </c>
      <c r="U314" s="24"/>
      <c r="V314" s="25" t="s">
        <v>63</v>
      </c>
      <c r="W314" s="23" t="s">
        <v>64</v>
      </c>
      <c r="X314" s="26"/>
      <c r="Y314" s="27"/>
      <c r="Z314" s="16"/>
      <c r="AA314" s="23"/>
      <c r="AB314" s="23"/>
      <c r="AC314" s="28"/>
      <c r="AD314" s="29"/>
      <c r="AE314" s="30"/>
      <c r="AF314" s="31"/>
      <c r="AG314" s="32"/>
      <c r="AH314" s="29"/>
      <c r="AI314" s="30"/>
      <c r="AJ314" s="31"/>
      <c r="AK314" s="33"/>
      <c r="AL314" s="31"/>
      <c r="AM314" s="33"/>
      <c r="AN314" s="33"/>
      <c r="AO314" s="34"/>
      <c r="AP314" s="29"/>
      <c r="AQ314" s="23"/>
      <c r="AR314" s="23"/>
    </row>
    <row r="315" spans="1:44" s="35" customFormat="1" ht="18" customHeight="1">
      <c r="A315" s="15">
        <v>29</v>
      </c>
      <c r="B315" s="15" t="s">
        <v>676</v>
      </c>
      <c r="C315" s="16" t="s">
        <v>622</v>
      </c>
      <c r="D315" s="17" t="s">
        <v>623</v>
      </c>
      <c r="E315" s="16" t="s">
        <v>624</v>
      </c>
      <c r="F315" s="17" t="s">
        <v>625</v>
      </c>
      <c r="G315" s="16" t="s">
        <v>626</v>
      </c>
      <c r="H315" s="16" t="s">
        <v>116</v>
      </c>
      <c r="I315" s="17" t="s">
        <v>56</v>
      </c>
      <c r="J315" s="129" t="s">
        <v>673</v>
      </c>
      <c r="K315" s="138" t="s">
        <v>103</v>
      </c>
      <c r="L315" s="132">
        <v>93141500</v>
      </c>
      <c r="M315" s="19">
        <v>5000000</v>
      </c>
      <c r="N315" s="18">
        <v>11</v>
      </c>
      <c r="O315" s="20">
        <v>55000000</v>
      </c>
      <c r="P315" s="21" t="s">
        <v>500</v>
      </c>
      <c r="Q315" s="21" t="s">
        <v>500</v>
      </c>
      <c r="R315" s="22" t="s">
        <v>501</v>
      </c>
      <c r="S315" s="23" t="s">
        <v>502</v>
      </c>
      <c r="T315" s="22" t="s">
        <v>503</v>
      </c>
      <c r="U315" s="24"/>
      <c r="V315" s="25" t="s">
        <v>63</v>
      </c>
      <c r="W315" s="23" t="s">
        <v>64</v>
      </c>
      <c r="X315" s="26"/>
      <c r="Y315" s="27"/>
      <c r="Z315" s="16"/>
      <c r="AA315" s="23"/>
      <c r="AB315" s="23"/>
      <c r="AC315" s="28"/>
      <c r="AD315" s="29"/>
      <c r="AE315" s="30"/>
      <c r="AF315" s="31"/>
      <c r="AG315" s="32"/>
      <c r="AH315" s="29"/>
      <c r="AI315" s="30"/>
      <c r="AJ315" s="31"/>
      <c r="AK315" s="33"/>
      <c r="AL315" s="31"/>
      <c r="AM315" s="33"/>
      <c r="AN315" s="33"/>
      <c r="AO315" s="34"/>
      <c r="AP315" s="29"/>
      <c r="AQ315" s="23"/>
      <c r="AR315" s="23"/>
    </row>
    <row r="316" spans="1:44" s="35" customFormat="1" ht="18" customHeight="1">
      <c r="A316" s="15">
        <v>30</v>
      </c>
      <c r="B316" s="15" t="s">
        <v>677</v>
      </c>
      <c r="C316" s="16" t="s">
        <v>622</v>
      </c>
      <c r="D316" s="17" t="s">
        <v>623</v>
      </c>
      <c r="E316" s="16" t="s">
        <v>624</v>
      </c>
      <c r="F316" s="17" t="s">
        <v>625</v>
      </c>
      <c r="G316" s="16" t="s">
        <v>626</v>
      </c>
      <c r="H316" s="16" t="s">
        <v>116</v>
      </c>
      <c r="I316" s="17" t="s">
        <v>56</v>
      </c>
      <c r="J316" s="129" t="s">
        <v>673</v>
      </c>
      <c r="K316" s="138" t="s">
        <v>103</v>
      </c>
      <c r="L316" s="132">
        <v>93141500</v>
      </c>
      <c r="M316" s="19">
        <v>5000000</v>
      </c>
      <c r="N316" s="18">
        <v>11</v>
      </c>
      <c r="O316" s="20">
        <v>55000000</v>
      </c>
      <c r="P316" s="21" t="s">
        <v>500</v>
      </c>
      <c r="Q316" s="21" t="s">
        <v>500</v>
      </c>
      <c r="R316" s="22" t="s">
        <v>501</v>
      </c>
      <c r="S316" s="23" t="s">
        <v>502</v>
      </c>
      <c r="T316" s="22" t="s">
        <v>503</v>
      </c>
      <c r="U316" s="24"/>
      <c r="V316" s="25" t="s">
        <v>63</v>
      </c>
      <c r="W316" s="23" t="s">
        <v>64</v>
      </c>
      <c r="X316" s="26"/>
      <c r="Y316" s="27"/>
      <c r="Z316" s="16"/>
      <c r="AA316" s="23"/>
      <c r="AB316" s="23"/>
      <c r="AC316" s="28"/>
      <c r="AD316" s="29"/>
      <c r="AE316" s="30"/>
      <c r="AF316" s="31"/>
      <c r="AG316" s="32"/>
      <c r="AH316" s="29"/>
      <c r="AI316" s="30"/>
      <c r="AJ316" s="31"/>
      <c r="AK316" s="33"/>
      <c r="AL316" s="31"/>
      <c r="AM316" s="33"/>
      <c r="AN316" s="33"/>
      <c r="AO316" s="34"/>
      <c r="AP316" s="29"/>
      <c r="AQ316" s="23"/>
      <c r="AR316" s="23"/>
    </row>
    <row r="317" spans="1:44" s="35" customFormat="1" ht="18" customHeight="1">
      <c r="A317" s="15">
        <v>31</v>
      </c>
      <c r="B317" s="15" t="s">
        <v>678</v>
      </c>
      <c r="C317" s="16" t="s">
        <v>622</v>
      </c>
      <c r="D317" s="17" t="s">
        <v>623</v>
      </c>
      <c r="E317" s="16" t="s">
        <v>624</v>
      </c>
      <c r="F317" s="17" t="s">
        <v>625</v>
      </c>
      <c r="G317" s="16" t="s">
        <v>626</v>
      </c>
      <c r="H317" s="16" t="s">
        <v>116</v>
      </c>
      <c r="I317" s="17" t="s">
        <v>56</v>
      </c>
      <c r="J317" s="129" t="s">
        <v>673</v>
      </c>
      <c r="K317" s="138" t="s">
        <v>103</v>
      </c>
      <c r="L317" s="132">
        <v>93141500</v>
      </c>
      <c r="M317" s="19">
        <v>5000000</v>
      </c>
      <c r="N317" s="18">
        <v>11</v>
      </c>
      <c r="O317" s="20">
        <v>55000000</v>
      </c>
      <c r="P317" s="21" t="s">
        <v>500</v>
      </c>
      <c r="Q317" s="21" t="s">
        <v>500</v>
      </c>
      <c r="R317" s="22" t="s">
        <v>501</v>
      </c>
      <c r="S317" s="23" t="s">
        <v>502</v>
      </c>
      <c r="T317" s="22" t="s">
        <v>503</v>
      </c>
      <c r="U317" s="24"/>
      <c r="V317" s="25" t="s">
        <v>63</v>
      </c>
      <c r="W317" s="23" t="s">
        <v>64</v>
      </c>
      <c r="X317" s="26"/>
      <c r="Y317" s="27"/>
      <c r="Z317" s="16"/>
      <c r="AA317" s="23"/>
      <c r="AB317" s="23"/>
      <c r="AC317" s="28"/>
      <c r="AD317" s="29"/>
      <c r="AE317" s="30"/>
      <c r="AF317" s="31"/>
      <c r="AG317" s="32"/>
      <c r="AH317" s="29"/>
      <c r="AI317" s="30"/>
      <c r="AJ317" s="31"/>
      <c r="AK317" s="33"/>
      <c r="AL317" s="31"/>
      <c r="AM317" s="33"/>
      <c r="AN317" s="33"/>
      <c r="AO317" s="34"/>
      <c r="AP317" s="29"/>
      <c r="AQ317" s="23"/>
      <c r="AR317" s="23"/>
    </row>
    <row r="318" spans="1:44" s="35" customFormat="1" ht="18" customHeight="1">
      <c r="A318" s="15">
        <v>32</v>
      </c>
      <c r="B318" s="15" t="s">
        <v>679</v>
      </c>
      <c r="C318" s="16" t="s">
        <v>622</v>
      </c>
      <c r="D318" s="17" t="s">
        <v>623</v>
      </c>
      <c r="E318" s="16" t="s">
        <v>624</v>
      </c>
      <c r="F318" s="17" t="s">
        <v>625</v>
      </c>
      <c r="G318" s="16" t="s">
        <v>626</v>
      </c>
      <c r="H318" s="16" t="s">
        <v>113</v>
      </c>
      <c r="I318" s="17" t="s">
        <v>56</v>
      </c>
      <c r="J318" s="129" t="s">
        <v>651</v>
      </c>
      <c r="K318" s="138" t="s">
        <v>103</v>
      </c>
      <c r="L318" s="132">
        <v>80161500</v>
      </c>
      <c r="M318" s="19">
        <v>4000000</v>
      </c>
      <c r="N318" s="18">
        <v>11</v>
      </c>
      <c r="O318" s="20">
        <v>44000000</v>
      </c>
      <c r="P318" s="21" t="s">
        <v>500</v>
      </c>
      <c r="Q318" s="21" t="s">
        <v>500</v>
      </c>
      <c r="R318" s="22" t="s">
        <v>501</v>
      </c>
      <c r="S318" s="23" t="s">
        <v>502</v>
      </c>
      <c r="T318" s="22" t="s">
        <v>503</v>
      </c>
      <c r="U318" s="24"/>
      <c r="V318" s="25" t="s">
        <v>63</v>
      </c>
      <c r="W318" s="23" t="s">
        <v>64</v>
      </c>
      <c r="X318" s="26"/>
      <c r="Y318" s="27"/>
      <c r="Z318" s="16"/>
      <c r="AA318" s="23"/>
      <c r="AB318" s="23"/>
      <c r="AC318" s="28"/>
      <c r="AD318" s="29"/>
      <c r="AE318" s="30"/>
      <c r="AF318" s="31"/>
      <c r="AG318" s="32"/>
      <c r="AH318" s="29"/>
      <c r="AI318" s="30"/>
      <c r="AJ318" s="31"/>
      <c r="AK318" s="33"/>
      <c r="AL318" s="31"/>
      <c r="AM318" s="33"/>
      <c r="AN318" s="33"/>
      <c r="AO318" s="34"/>
      <c r="AP318" s="29"/>
      <c r="AQ318" s="23"/>
      <c r="AR318" s="23"/>
    </row>
    <row r="319" spans="1:44" s="35" customFormat="1" ht="18" customHeight="1">
      <c r="A319" s="15">
        <v>33</v>
      </c>
      <c r="B319" s="15" t="s">
        <v>680</v>
      </c>
      <c r="C319" s="16" t="s">
        <v>622</v>
      </c>
      <c r="D319" s="17" t="s">
        <v>623</v>
      </c>
      <c r="E319" s="16" t="s">
        <v>624</v>
      </c>
      <c r="F319" s="17" t="s">
        <v>625</v>
      </c>
      <c r="G319" s="16" t="s">
        <v>626</v>
      </c>
      <c r="H319" s="16" t="s">
        <v>113</v>
      </c>
      <c r="I319" s="17" t="s">
        <v>56</v>
      </c>
      <c r="J319" s="129" t="s">
        <v>651</v>
      </c>
      <c r="K319" s="138" t="s">
        <v>103</v>
      </c>
      <c r="L319" s="132">
        <v>80161500</v>
      </c>
      <c r="M319" s="19">
        <v>4000000</v>
      </c>
      <c r="N319" s="18">
        <v>11</v>
      </c>
      <c r="O319" s="20">
        <v>44000000</v>
      </c>
      <c r="P319" s="21" t="s">
        <v>500</v>
      </c>
      <c r="Q319" s="21" t="s">
        <v>500</v>
      </c>
      <c r="R319" s="22" t="s">
        <v>501</v>
      </c>
      <c r="S319" s="23" t="s">
        <v>502</v>
      </c>
      <c r="T319" s="22" t="s">
        <v>503</v>
      </c>
      <c r="U319" s="24"/>
      <c r="V319" s="25" t="s">
        <v>63</v>
      </c>
      <c r="W319" s="23" t="s">
        <v>64</v>
      </c>
      <c r="X319" s="26"/>
      <c r="Y319" s="27"/>
      <c r="Z319" s="16"/>
      <c r="AA319" s="23"/>
      <c r="AB319" s="23"/>
      <c r="AC319" s="28"/>
      <c r="AD319" s="29"/>
      <c r="AE319" s="30"/>
      <c r="AF319" s="31"/>
      <c r="AG319" s="32"/>
      <c r="AH319" s="29"/>
      <c r="AI319" s="30"/>
      <c r="AJ319" s="31"/>
      <c r="AK319" s="33"/>
      <c r="AL319" s="31"/>
      <c r="AM319" s="33"/>
      <c r="AN319" s="33"/>
      <c r="AO319" s="34"/>
      <c r="AP319" s="29"/>
      <c r="AQ319" s="23"/>
      <c r="AR319" s="23"/>
    </row>
    <row r="320" spans="1:44" s="35" customFormat="1" ht="18" customHeight="1">
      <c r="A320" s="15">
        <v>34</v>
      </c>
      <c r="B320" s="15" t="s">
        <v>681</v>
      </c>
      <c r="C320" s="16" t="s">
        <v>622</v>
      </c>
      <c r="D320" s="17" t="s">
        <v>623</v>
      </c>
      <c r="E320" s="16" t="s">
        <v>624</v>
      </c>
      <c r="F320" s="17" t="s">
        <v>625</v>
      </c>
      <c r="G320" s="16" t="s">
        <v>626</v>
      </c>
      <c r="H320" s="16" t="s">
        <v>522</v>
      </c>
      <c r="I320" s="17" t="s">
        <v>56</v>
      </c>
      <c r="J320" s="129" t="s">
        <v>682</v>
      </c>
      <c r="K320" s="138" t="s">
        <v>103</v>
      </c>
      <c r="L320" s="132">
        <v>80101600</v>
      </c>
      <c r="M320" s="19">
        <v>10500000</v>
      </c>
      <c r="N320" s="18">
        <v>12</v>
      </c>
      <c r="O320" s="20">
        <v>120750000</v>
      </c>
      <c r="P320" s="21" t="s">
        <v>508</v>
      </c>
      <c r="Q320" s="21" t="s">
        <v>508</v>
      </c>
      <c r="R320" s="22" t="s">
        <v>501</v>
      </c>
      <c r="S320" s="23" t="s">
        <v>502</v>
      </c>
      <c r="T320" s="22" t="s">
        <v>503</v>
      </c>
      <c r="U320" s="24"/>
      <c r="V320" s="25" t="s">
        <v>63</v>
      </c>
      <c r="W320" s="23" t="s">
        <v>64</v>
      </c>
      <c r="X320" s="26"/>
      <c r="Y320" s="27"/>
      <c r="Z320" s="16"/>
      <c r="AA320" s="23"/>
      <c r="AB320" s="23"/>
      <c r="AC320" s="28"/>
      <c r="AD320" s="29"/>
      <c r="AE320" s="30"/>
      <c r="AF320" s="31"/>
      <c r="AG320" s="32"/>
      <c r="AH320" s="29"/>
      <c r="AI320" s="30"/>
      <c r="AJ320" s="31"/>
      <c r="AK320" s="33"/>
      <c r="AL320" s="31"/>
      <c r="AM320" s="33"/>
      <c r="AN320" s="33"/>
      <c r="AO320" s="34"/>
      <c r="AP320" s="29"/>
      <c r="AQ320" s="23"/>
      <c r="AR320" s="23"/>
    </row>
    <row r="321" spans="1:44" s="35" customFormat="1" ht="18" customHeight="1">
      <c r="A321" s="15">
        <v>35</v>
      </c>
      <c r="B321" s="15" t="s">
        <v>683</v>
      </c>
      <c r="C321" s="16" t="s">
        <v>622</v>
      </c>
      <c r="D321" s="17" t="s">
        <v>623</v>
      </c>
      <c r="E321" s="16" t="s">
        <v>624</v>
      </c>
      <c r="F321" s="17" t="s">
        <v>625</v>
      </c>
      <c r="G321" s="16" t="s">
        <v>626</v>
      </c>
      <c r="H321" s="16" t="s">
        <v>522</v>
      </c>
      <c r="I321" s="17" t="s">
        <v>56</v>
      </c>
      <c r="J321" s="129" t="s">
        <v>684</v>
      </c>
      <c r="K321" s="138" t="s">
        <v>103</v>
      </c>
      <c r="L321" s="132">
        <v>80101600</v>
      </c>
      <c r="M321" s="19">
        <v>21218280</v>
      </c>
      <c r="N321" s="18">
        <v>1</v>
      </c>
      <c r="O321" s="20">
        <v>21218280</v>
      </c>
      <c r="P321" s="21" t="s">
        <v>500</v>
      </c>
      <c r="Q321" s="21" t="s">
        <v>500</v>
      </c>
      <c r="R321" s="22" t="s">
        <v>501</v>
      </c>
      <c r="S321" s="23" t="s">
        <v>502</v>
      </c>
      <c r="T321" s="22" t="s">
        <v>503</v>
      </c>
      <c r="U321" s="24"/>
      <c r="V321" s="25" t="s">
        <v>63</v>
      </c>
      <c r="W321" s="23" t="s">
        <v>64</v>
      </c>
      <c r="X321" s="26"/>
      <c r="Y321" s="27"/>
      <c r="Z321" s="16"/>
      <c r="AA321" s="23"/>
      <c r="AB321" s="23"/>
      <c r="AC321" s="28"/>
      <c r="AD321" s="29"/>
      <c r="AE321" s="30"/>
      <c r="AF321" s="31"/>
      <c r="AG321" s="32"/>
      <c r="AH321" s="29"/>
      <c r="AI321" s="30"/>
      <c r="AJ321" s="31"/>
      <c r="AK321" s="33"/>
      <c r="AL321" s="31"/>
      <c r="AM321" s="33"/>
      <c r="AN321" s="33"/>
      <c r="AO321" s="34"/>
      <c r="AP321" s="29"/>
      <c r="AQ321" s="23"/>
      <c r="AR321" s="23"/>
    </row>
    <row r="322" spans="1:44" s="35" customFormat="1" ht="18" customHeight="1">
      <c r="A322" s="15">
        <v>36</v>
      </c>
      <c r="B322" s="15" t="s">
        <v>685</v>
      </c>
      <c r="C322" s="16" t="s">
        <v>622</v>
      </c>
      <c r="D322" s="17" t="s">
        <v>623</v>
      </c>
      <c r="E322" s="16" t="s">
        <v>624</v>
      </c>
      <c r="F322" s="17" t="s">
        <v>625</v>
      </c>
      <c r="G322" s="16" t="s">
        <v>626</v>
      </c>
      <c r="H322" s="16" t="s">
        <v>55</v>
      </c>
      <c r="I322" s="17" t="s">
        <v>71</v>
      </c>
      <c r="J322" s="129" t="s">
        <v>686</v>
      </c>
      <c r="K322" s="138" t="s">
        <v>103</v>
      </c>
      <c r="L322" s="132">
        <v>81101500</v>
      </c>
      <c r="M322" s="19">
        <v>469682091</v>
      </c>
      <c r="N322" s="18">
        <v>11</v>
      </c>
      <c r="O322" s="20">
        <v>5166503000</v>
      </c>
      <c r="P322" s="21" t="s">
        <v>500</v>
      </c>
      <c r="Q322" s="21" t="s">
        <v>500</v>
      </c>
      <c r="R322" s="22" t="s">
        <v>501</v>
      </c>
      <c r="S322" s="23" t="s">
        <v>502</v>
      </c>
      <c r="T322" s="22" t="s">
        <v>503</v>
      </c>
      <c r="U322" s="24"/>
      <c r="V322" s="25" t="s">
        <v>63</v>
      </c>
      <c r="W322" s="23" t="s">
        <v>64</v>
      </c>
      <c r="X322" s="26"/>
      <c r="Y322" s="27"/>
      <c r="Z322" s="16"/>
      <c r="AA322" s="23"/>
      <c r="AB322" s="23"/>
      <c r="AC322" s="28"/>
      <c r="AD322" s="29"/>
      <c r="AE322" s="30"/>
      <c r="AF322" s="31"/>
      <c r="AG322" s="32"/>
      <c r="AH322" s="29"/>
      <c r="AI322" s="30"/>
      <c r="AJ322" s="31"/>
      <c r="AK322" s="33"/>
      <c r="AL322" s="31"/>
      <c r="AM322" s="33"/>
      <c r="AN322" s="33"/>
      <c r="AO322" s="34"/>
      <c r="AP322" s="29"/>
      <c r="AQ322" s="23"/>
      <c r="AR322" s="23"/>
    </row>
    <row r="323" spans="1:44" s="35" customFormat="1" ht="18" customHeight="1">
      <c r="A323" s="15">
        <v>37</v>
      </c>
      <c r="B323" s="15" t="s">
        <v>687</v>
      </c>
      <c r="C323" s="16" t="s">
        <v>622</v>
      </c>
      <c r="D323" s="17" t="s">
        <v>623</v>
      </c>
      <c r="E323" s="16" t="s">
        <v>624</v>
      </c>
      <c r="F323" s="17" t="s">
        <v>625</v>
      </c>
      <c r="G323" s="16" t="s">
        <v>626</v>
      </c>
      <c r="H323" s="16" t="s">
        <v>596</v>
      </c>
      <c r="I323" s="17" t="s">
        <v>56</v>
      </c>
      <c r="J323" s="129" t="s">
        <v>597</v>
      </c>
      <c r="K323" s="138" t="s">
        <v>87</v>
      </c>
      <c r="L323" s="132">
        <v>78111800</v>
      </c>
      <c r="M323" s="19">
        <v>10000000</v>
      </c>
      <c r="N323" s="18">
        <v>10</v>
      </c>
      <c r="O323" s="20">
        <v>100000000</v>
      </c>
      <c r="P323" s="21" t="s">
        <v>598</v>
      </c>
      <c r="Q323" s="21" t="s">
        <v>598</v>
      </c>
      <c r="R323" s="22" t="s">
        <v>501</v>
      </c>
      <c r="S323" s="23" t="s">
        <v>502</v>
      </c>
      <c r="T323" s="22" t="s">
        <v>503</v>
      </c>
      <c r="U323" s="24" t="s">
        <v>599</v>
      </c>
      <c r="V323" s="25" t="s">
        <v>63</v>
      </c>
      <c r="W323" s="23" t="s">
        <v>64</v>
      </c>
      <c r="X323" s="26"/>
      <c r="Y323" s="27"/>
      <c r="Z323" s="16"/>
      <c r="AA323" s="23"/>
      <c r="AB323" s="23"/>
      <c r="AC323" s="28"/>
      <c r="AD323" s="29"/>
      <c r="AE323" s="30"/>
      <c r="AF323" s="31"/>
      <c r="AG323" s="32"/>
      <c r="AH323" s="29"/>
      <c r="AI323" s="30"/>
      <c r="AJ323" s="31"/>
      <c r="AK323" s="33"/>
      <c r="AL323" s="31"/>
      <c r="AM323" s="33"/>
      <c r="AN323" s="33"/>
      <c r="AO323" s="34"/>
      <c r="AP323" s="29"/>
      <c r="AQ323" s="23"/>
      <c r="AR323" s="23"/>
    </row>
    <row r="324" spans="1:44" s="35" customFormat="1" ht="18" customHeight="1">
      <c r="A324" s="15">
        <v>38</v>
      </c>
      <c r="B324" s="15" t="s">
        <v>688</v>
      </c>
      <c r="C324" s="16" t="s">
        <v>622</v>
      </c>
      <c r="D324" s="17" t="s">
        <v>623</v>
      </c>
      <c r="E324" s="16" t="s">
        <v>624</v>
      </c>
      <c r="F324" s="17" t="s">
        <v>625</v>
      </c>
      <c r="G324" s="16" t="s">
        <v>626</v>
      </c>
      <c r="H324" s="16" t="s">
        <v>89</v>
      </c>
      <c r="I324" s="17" t="s">
        <v>56</v>
      </c>
      <c r="J324" s="129" t="s">
        <v>689</v>
      </c>
      <c r="K324" s="138" t="s">
        <v>103</v>
      </c>
      <c r="L324" s="132">
        <v>80141602</v>
      </c>
      <c r="M324" s="19">
        <v>6600000</v>
      </c>
      <c r="N324" s="18">
        <v>11</v>
      </c>
      <c r="O324" s="20">
        <v>69300000</v>
      </c>
      <c r="P324" s="21" t="s">
        <v>500</v>
      </c>
      <c r="Q324" s="21" t="s">
        <v>500</v>
      </c>
      <c r="R324" s="22" t="s">
        <v>501</v>
      </c>
      <c r="S324" s="23" t="s">
        <v>502</v>
      </c>
      <c r="T324" s="22" t="s">
        <v>503</v>
      </c>
      <c r="U324" s="24"/>
      <c r="V324" s="25" t="s">
        <v>63</v>
      </c>
      <c r="W324" s="23" t="s">
        <v>64</v>
      </c>
      <c r="X324" s="26"/>
      <c r="Y324" s="27"/>
      <c r="Z324" s="16"/>
      <c r="AA324" s="23"/>
      <c r="AB324" s="23"/>
      <c r="AC324" s="28"/>
      <c r="AD324" s="29"/>
      <c r="AE324" s="30"/>
      <c r="AF324" s="31"/>
      <c r="AG324" s="32"/>
      <c r="AH324" s="29"/>
      <c r="AI324" s="30"/>
      <c r="AJ324" s="31"/>
      <c r="AK324" s="33"/>
      <c r="AL324" s="31"/>
      <c r="AM324" s="33"/>
      <c r="AN324" s="33"/>
      <c r="AO324" s="34"/>
      <c r="AP324" s="29"/>
      <c r="AQ324" s="23"/>
      <c r="AR324" s="23"/>
    </row>
    <row r="325" spans="1:44" s="35" customFormat="1" ht="18" customHeight="1">
      <c r="A325" s="15">
        <v>39</v>
      </c>
      <c r="B325" s="15" t="s">
        <v>690</v>
      </c>
      <c r="C325" s="16" t="s">
        <v>622</v>
      </c>
      <c r="D325" s="17" t="s">
        <v>623</v>
      </c>
      <c r="E325" s="16" t="s">
        <v>624</v>
      </c>
      <c r="F325" s="17" t="s">
        <v>691</v>
      </c>
      <c r="G325" s="16" t="s">
        <v>626</v>
      </c>
      <c r="H325" s="16" t="s">
        <v>590</v>
      </c>
      <c r="I325" s="17" t="s">
        <v>56</v>
      </c>
      <c r="J325" s="129" t="s">
        <v>591</v>
      </c>
      <c r="K325" s="127" t="s">
        <v>81</v>
      </c>
      <c r="L325" s="132" t="s">
        <v>592</v>
      </c>
      <c r="M325" s="19">
        <v>10000000</v>
      </c>
      <c r="N325" s="18">
        <v>12</v>
      </c>
      <c r="O325" s="20">
        <v>120000000</v>
      </c>
      <c r="P325" s="21" t="s">
        <v>508</v>
      </c>
      <c r="Q325" s="21" t="s">
        <v>508</v>
      </c>
      <c r="R325" s="22" t="s">
        <v>501</v>
      </c>
      <c r="S325" s="23" t="s">
        <v>502</v>
      </c>
      <c r="T325" s="22" t="s">
        <v>503</v>
      </c>
      <c r="U325" s="24"/>
      <c r="V325" s="25" t="s">
        <v>63</v>
      </c>
      <c r="W325" s="23" t="s">
        <v>83</v>
      </c>
      <c r="X325" s="26"/>
      <c r="Y325" s="27"/>
      <c r="Z325" s="16"/>
      <c r="AA325" s="23"/>
      <c r="AB325" s="23"/>
      <c r="AC325" s="28"/>
      <c r="AD325" s="29"/>
      <c r="AE325" s="30"/>
      <c r="AF325" s="31"/>
      <c r="AG325" s="32"/>
      <c r="AH325" s="29"/>
      <c r="AI325" s="30"/>
      <c r="AJ325" s="31"/>
      <c r="AK325" s="33"/>
      <c r="AL325" s="31"/>
      <c r="AM325" s="33"/>
      <c r="AN325" s="33"/>
      <c r="AO325" s="34"/>
      <c r="AP325" s="29"/>
      <c r="AQ325" s="23"/>
      <c r="AR325" s="23"/>
    </row>
    <row r="326" spans="1:44" s="35" customFormat="1" ht="18" customHeight="1">
      <c r="A326" s="15">
        <v>40</v>
      </c>
      <c r="B326" s="15" t="s">
        <v>692</v>
      </c>
      <c r="C326" s="16" t="s">
        <v>622</v>
      </c>
      <c r="D326" s="17" t="s">
        <v>623</v>
      </c>
      <c r="E326" s="16" t="s">
        <v>624</v>
      </c>
      <c r="F326" s="17" t="s">
        <v>691</v>
      </c>
      <c r="G326" s="16" t="s">
        <v>626</v>
      </c>
      <c r="H326" s="16" t="s">
        <v>449</v>
      </c>
      <c r="I326" s="17" t="s">
        <v>56</v>
      </c>
      <c r="J326" s="129" t="s">
        <v>693</v>
      </c>
      <c r="K326" s="127" t="s">
        <v>81</v>
      </c>
      <c r="L326" s="132" t="s">
        <v>413</v>
      </c>
      <c r="M326" s="19">
        <v>10000000</v>
      </c>
      <c r="N326" s="18">
        <v>11</v>
      </c>
      <c r="O326" s="20">
        <v>110000000</v>
      </c>
      <c r="P326" s="21" t="s">
        <v>500</v>
      </c>
      <c r="Q326" s="21" t="s">
        <v>500</v>
      </c>
      <c r="R326" s="22" t="s">
        <v>501</v>
      </c>
      <c r="S326" s="23" t="s">
        <v>502</v>
      </c>
      <c r="T326" s="22" t="s">
        <v>503</v>
      </c>
      <c r="U326" s="24"/>
      <c r="V326" s="25" t="s">
        <v>63</v>
      </c>
      <c r="W326" s="23" t="s">
        <v>83</v>
      </c>
      <c r="X326" s="26"/>
      <c r="Y326" s="27"/>
      <c r="Z326" s="16"/>
      <c r="AA326" s="23"/>
      <c r="AB326" s="23"/>
      <c r="AC326" s="28"/>
      <c r="AD326" s="29"/>
      <c r="AE326" s="30"/>
      <c r="AF326" s="31"/>
      <c r="AG326" s="32"/>
      <c r="AH326" s="29"/>
      <c r="AI326" s="30"/>
      <c r="AJ326" s="31"/>
      <c r="AK326" s="33"/>
      <c r="AL326" s="31"/>
      <c r="AM326" s="33"/>
      <c r="AN326" s="33"/>
      <c r="AO326" s="34"/>
      <c r="AP326" s="29"/>
      <c r="AQ326" s="23"/>
      <c r="AR326" s="23"/>
    </row>
    <row r="327" spans="1:44" s="35" customFormat="1" ht="18" customHeight="1">
      <c r="A327" s="15">
        <v>41</v>
      </c>
      <c r="B327" s="15" t="s">
        <v>694</v>
      </c>
      <c r="C327" s="16" t="s">
        <v>622</v>
      </c>
      <c r="D327" s="17" t="s">
        <v>623</v>
      </c>
      <c r="E327" s="16" t="s">
        <v>624</v>
      </c>
      <c r="F327" s="17" t="s">
        <v>691</v>
      </c>
      <c r="G327" s="16" t="s">
        <v>626</v>
      </c>
      <c r="H327" s="16" t="s">
        <v>587</v>
      </c>
      <c r="I327" s="17" t="s">
        <v>56</v>
      </c>
      <c r="J327" s="129" t="s">
        <v>695</v>
      </c>
      <c r="K327" s="138" t="s">
        <v>696</v>
      </c>
      <c r="L327" s="132">
        <v>43232100</v>
      </c>
      <c r="M327" s="19">
        <v>16666667</v>
      </c>
      <c r="N327" s="18">
        <v>12</v>
      </c>
      <c r="O327" s="20">
        <v>200000000</v>
      </c>
      <c r="P327" s="21" t="s">
        <v>697</v>
      </c>
      <c r="Q327" s="21" t="s">
        <v>697</v>
      </c>
      <c r="R327" s="22" t="s">
        <v>501</v>
      </c>
      <c r="S327" s="23" t="s">
        <v>502</v>
      </c>
      <c r="T327" s="22" t="s">
        <v>503</v>
      </c>
      <c r="U327" s="24" t="s">
        <v>698</v>
      </c>
      <c r="V327" s="25" t="s">
        <v>63</v>
      </c>
      <c r="W327" s="23" t="s">
        <v>64</v>
      </c>
      <c r="X327" s="26"/>
      <c r="Y327" s="27"/>
      <c r="Z327" s="16"/>
      <c r="AA327" s="23"/>
      <c r="AB327" s="23"/>
      <c r="AC327" s="28"/>
      <c r="AD327" s="29"/>
      <c r="AE327" s="30"/>
      <c r="AF327" s="31"/>
      <c r="AG327" s="32"/>
      <c r="AH327" s="29"/>
      <c r="AI327" s="30"/>
      <c r="AJ327" s="31"/>
      <c r="AK327" s="33"/>
      <c r="AL327" s="31"/>
      <c r="AM327" s="33"/>
      <c r="AN327" s="33"/>
      <c r="AO327" s="34"/>
      <c r="AP327" s="29"/>
      <c r="AQ327" s="23"/>
      <c r="AR327" s="23"/>
    </row>
    <row r="328" spans="1:44" s="35" customFormat="1" ht="18" customHeight="1">
      <c r="A328" s="15">
        <v>42</v>
      </c>
      <c r="B328" s="15" t="s">
        <v>699</v>
      </c>
      <c r="C328" s="16" t="s">
        <v>622</v>
      </c>
      <c r="D328" s="17" t="s">
        <v>623</v>
      </c>
      <c r="E328" s="16" t="s">
        <v>624</v>
      </c>
      <c r="F328" s="17" t="s">
        <v>691</v>
      </c>
      <c r="G328" s="16" t="s">
        <v>626</v>
      </c>
      <c r="H328" s="16" t="s">
        <v>214</v>
      </c>
      <c r="I328" s="17" t="s">
        <v>56</v>
      </c>
      <c r="J328" s="129" t="s">
        <v>643</v>
      </c>
      <c r="K328" s="138" t="s">
        <v>103</v>
      </c>
      <c r="L328" s="132">
        <v>80161500</v>
      </c>
      <c r="M328" s="19">
        <v>5930000</v>
      </c>
      <c r="N328" s="18">
        <v>11</v>
      </c>
      <c r="O328" s="20">
        <v>65230000</v>
      </c>
      <c r="P328" s="21" t="s">
        <v>500</v>
      </c>
      <c r="Q328" s="21" t="s">
        <v>500</v>
      </c>
      <c r="R328" s="22" t="s">
        <v>501</v>
      </c>
      <c r="S328" s="23" t="s">
        <v>502</v>
      </c>
      <c r="T328" s="22" t="s">
        <v>503</v>
      </c>
      <c r="U328" s="24"/>
      <c r="V328" s="25" t="s">
        <v>63</v>
      </c>
      <c r="W328" s="23" t="s">
        <v>64</v>
      </c>
      <c r="X328" s="26"/>
      <c r="Y328" s="27"/>
      <c r="Z328" s="16"/>
      <c r="AA328" s="23"/>
      <c r="AB328" s="23"/>
      <c r="AC328" s="28"/>
      <c r="AD328" s="29"/>
      <c r="AE328" s="30"/>
      <c r="AF328" s="31"/>
      <c r="AG328" s="32"/>
      <c r="AH328" s="29"/>
      <c r="AI328" s="30"/>
      <c r="AJ328" s="31"/>
      <c r="AK328" s="33"/>
      <c r="AL328" s="31"/>
      <c r="AM328" s="33"/>
      <c r="AN328" s="33"/>
      <c r="AO328" s="34"/>
      <c r="AP328" s="29"/>
      <c r="AQ328" s="23"/>
      <c r="AR328" s="23"/>
    </row>
    <row r="329" spans="1:44" s="35" customFormat="1" ht="18" customHeight="1">
      <c r="A329" s="15">
        <v>43</v>
      </c>
      <c r="B329" s="15" t="s">
        <v>700</v>
      </c>
      <c r="C329" s="16" t="s">
        <v>622</v>
      </c>
      <c r="D329" s="17" t="s">
        <v>623</v>
      </c>
      <c r="E329" s="16" t="s">
        <v>624</v>
      </c>
      <c r="F329" s="17" t="s">
        <v>691</v>
      </c>
      <c r="G329" s="16" t="s">
        <v>626</v>
      </c>
      <c r="H329" s="16" t="s">
        <v>116</v>
      </c>
      <c r="I329" s="17" t="s">
        <v>56</v>
      </c>
      <c r="J329" s="129" t="s">
        <v>673</v>
      </c>
      <c r="K329" s="138" t="s">
        <v>103</v>
      </c>
      <c r="L329" s="132">
        <v>93141500</v>
      </c>
      <c r="M329" s="19">
        <v>6100000</v>
      </c>
      <c r="N329" s="18">
        <v>11</v>
      </c>
      <c r="O329" s="20">
        <v>67100000</v>
      </c>
      <c r="P329" s="21" t="s">
        <v>500</v>
      </c>
      <c r="Q329" s="21" t="s">
        <v>500</v>
      </c>
      <c r="R329" s="22" t="s">
        <v>501</v>
      </c>
      <c r="S329" s="23" t="s">
        <v>502</v>
      </c>
      <c r="T329" s="22" t="s">
        <v>503</v>
      </c>
      <c r="U329" s="24"/>
      <c r="V329" s="25" t="s">
        <v>63</v>
      </c>
      <c r="W329" s="23" t="s">
        <v>64</v>
      </c>
      <c r="X329" s="26"/>
      <c r="Y329" s="27"/>
      <c r="Z329" s="16"/>
      <c r="AA329" s="23"/>
      <c r="AB329" s="23"/>
      <c r="AC329" s="28"/>
      <c r="AD329" s="29"/>
      <c r="AE329" s="30"/>
      <c r="AF329" s="31"/>
      <c r="AG329" s="32"/>
      <c r="AH329" s="29"/>
      <c r="AI329" s="30"/>
      <c r="AJ329" s="31"/>
      <c r="AK329" s="33"/>
      <c r="AL329" s="31"/>
      <c r="AM329" s="33"/>
      <c r="AN329" s="33"/>
      <c r="AO329" s="34"/>
      <c r="AP329" s="29"/>
      <c r="AQ329" s="23"/>
      <c r="AR329" s="23"/>
    </row>
    <row r="330" spans="1:44" s="35" customFormat="1" ht="18" customHeight="1">
      <c r="A330" s="15">
        <v>44</v>
      </c>
      <c r="B330" s="15" t="s">
        <v>701</v>
      </c>
      <c r="C330" s="16" t="s">
        <v>622</v>
      </c>
      <c r="D330" s="17" t="s">
        <v>623</v>
      </c>
      <c r="E330" s="16" t="s">
        <v>624</v>
      </c>
      <c r="F330" s="17" t="s">
        <v>691</v>
      </c>
      <c r="G330" s="16" t="s">
        <v>626</v>
      </c>
      <c r="H330" s="16" t="s">
        <v>214</v>
      </c>
      <c r="I330" s="17" t="s">
        <v>56</v>
      </c>
      <c r="J330" s="129" t="s">
        <v>702</v>
      </c>
      <c r="K330" s="138" t="s">
        <v>103</v>
      </c>
      <c r="L330" s="132">
        <v>80161500</v>
      </c>
      <c r="M330" s="19">
        <v>10000000</v>
      </c>
      <c r="N330" s="18">
        <v>11</v>
      </c>
      <c r="O330" s="20">
        <v>110000000</v>
      </c>
      <c r="P330" s="21" t="s">
        <v>500</v>
      </c>
      <c r="Q330" s="21" t="s">
        <v>500</v>
      </c>
      <c r="R330" s="22" t="s">
        <v>501</v>
      </c>
      <c r="S330" s="23" t="s">
        <v>502</v>
      </c>
      <c r="T330" s="22" t="s">
        <v>503</v>
      </c>
      <c r="U330" s="24"/>
      <c r="V330" s="25" t="s">
        <v>63</v>
      </c>
      <c r="W330" s="23" t="s">
        <v>64</v>
      </c>
      <c r="X330" s="26"/>
      <c r="Y330" s="27"/>
      <c r="Z330" s="16"/>
      <c r="AA330" s="23"/>
      <c r="AB330" s="23"/>
      <c r="AC330" s="28"/>
      <c r="AD330" s="29"/>
      <c r="AE330" s="30"/>
      <c r="AF330" s="31"/>
      <c r="AG330" s="32"/>
      <c r="AH330" s="29"/>
      <c r="AI330" s="30"/>
      <c r="AJ330" s="31"/>
      <c r="AK330" s="33"/>
      <c r="AL330" s="31"/>
      <c r="AM330" s="33"/>
      <c r="AN330" s="33"/>
      <c r="AO330" s="34"/>
      <c r="AP330" s="29"/>
      <c r="AQ330" s="23"/>
      <c r="AR330" s="23"/>
    </row>
    <row r="331" spans="1:44" s="35" customFormat="1" ht="18" customHeight="1">
      <c r="A331" s="15">
        <v>45</v>
      </c>
      <c r="B331" s="15" t="s">
        <v>703</v>
      </c>
      <c r="C331" s="16" t="s">
        <v>622</v>
      </c>
      <c r="D331" s="17" t="s">
        <v>623</v>
      </c>
      <c r="E331" s="16" t="s">
        <v>624</v>
      </c>
      <c r="F331" s="17" t="s">
        <v>691</v>
      </c>
      <c r="G331" s="16" t="s">
        <v>626</v>
      </c>
      <c r="H331" s="16" t="s">
        <v>116</v>
      </c>
      <c r="I331" s="17" t="s">
        <v>56</v>
      </c>
      <c r="J331" s="129" t="s">
        <v>673</v>
      </c>
      <c r="K331" s="138" t="s">
        <v>103</v>
      </c>
      <c r="L331" s="132">
        <v>93141500</v>
      </c>
      <c r="M331" s="19">
        <v>6000000</v>
      </c>
      <c r="N331" s="18">
        <v>11</v>
      </c>
      <c r="O331" s="20">
        <v>66000000</v>
      </c>
      <c r="P331" s="21" t="s">
        <v>500</v>
      </c>
      <c r="Q331" s="21" t="s">
        <v>500</v>
      </c>
      <c r="R331" s="22" t="s">
        <v>501</v>
      </c>
      <c r="S331" s="23" t="s">
        <v>502</v>
      </c>
      <c r="T331" s="22" t="s">
        <v>503</v>
      </c>
      <c r="U331" s="24"/>
      <c r="V331" s="25" t="s">
        <v>63</v>
      </c>
      <c r="W331" s="23" t="s">
        <v>64</v>
      </c>
      <c r="X331" s="26"/>
      <c r="Y331" s="27"/>
      <c r="Z331" s="16"/>
      <c r="AA331" s="23"/>
      <c r="AB331" s="23"/>
      <c r="AC331" s="28"/>
      <c r="AD331" s="29"/>
      <c r="AE331" s="30"/>
      <c r="AF331" s="31"/>
      <c r="AG331" s="32"/>
      <c r="AH331" s="29"/>
      <c r="AI331" s="30"/>
      <c r="AJ331" s="31"/>
      <c r="AK331" s="33"/>
      <c r="AL331" s="31"/>
      <c r="AM331" s="33"/>
      <c r="AN331" s="33"/>
      <c r="AO331" s="34"/>
      <c r="AP331" s="29"/>
      <c r="AQ331" s="23"/>
      <c r="AR331" s="23"/>
    </row>
    <row r="332" spans="1:44" s="35" customFormat="1" ht="18" customHeight="1">
      <c r="A332" s="15">
        <v>46</v>
      </c>
      <c r="B332" s="15" t="s">
        <v>704</v>
      </c>
      <c r="C332" s="16" t="s">
        <v>622</v>
      </c>
      <c r="D332" s="17" t="s">
        <v>623</v>
      </c>
      <c r="E332" s="16" t="s">
        <v>624</v>
      </c>
      <c r="F332" s="17" t="s">
        <v>691</v>
      </c>
      <c r="G332" s="16" t="s">
        <v>626</v>
      </c>
      <c r="H332" s="16" t="s">
        <v>214</v>
      </c>
      <c r="I332" s="17" t="s">
        <v>56</v>
      </c>
      <c r="J332" s="129" t="s">
        <v>492</v>
      </c>
      <c r="K332" s="138" t="s">
        <v>103</v>
      </c>
      <c r="L332" s="132">
        <v>80121700</v>
      </c>
      <c r="M332" s="19">
        <v>8553000</v>
      </c>
      <c r="N332" s="18">
        <v>12</v>
      </c>
      <c r="O332" s="20">
        <v>94083000</v>
      </c>
      <c r="P332" s="21" t="s">
        <v>60</v>
      </c>
      <c r="Q332" s="21" t="s">
        <v>60</v>
      </c>
      <c r="R332" s="22" t="s">
        <v>501</v>
      </c>
      <c r="S332" s="23" t="s">
        <v>502</v>
      </c>
      <c r="T332" s="22" t="s">
        <v>503</v>
      </c>
      <c r="U332" s="24" t="s">
        <v>1477</v>
      </c>
      <c r="V332" s="25" t="s">
        <v>63</v>
      </c>
      <c r="W332" s="23" t="s">
        <v>64</v>
      </c>
      <c r="X332" s="26"/>
      <c r="Y332" s="27"/>
      <c r="Z332" s="16"/>
      <c r="AA332" s="23"/>
      <c r="AB332" s="23"/>
      <c r="AC332" s="28"/>
      <c r="AD332" s="29"/>
      <c r="AE332" s="30"/>
      <c r="AF332" s="31"/>
      <c r="AG332" s="32"/>
      <c r="AH332" s="29"/>
      <c r="AI332" s="30"/>
      <c r="AJ332" s="31"/>
      <c r="AK332" s="33"/>
      <c r="AL332" s="31"/>
      <c r="AM332" s="33"/>
      <c r="AN332" s="33"/>
      <c r="AO332" s="34"/>
      <c r="AP332" s="29"/>
      <c r="AQ332" s="23"/>
      <c r="AR332" s="23"/>
    </row>
    <row r="333" spans="1:44" s="35" customFormat="1" ht="18" customHeight="1">
      <c r="A333" s="15">
        <v>47</v>
      </c>
      <c r="B333" s="15" t="s">
        <v>705</v>
      </c>
      <c r="C333" s="16" t="s">
        <v>622</v>
      </c>
      <c r="D333" s="17" t="s">
        <v>623</v>
      </c>
      <c r="E333" s="16" t="s">
        <v>624</v>
      </c>
      <c r="F333" s="17" t="s">
        <v>691</v>
      </c>
      <c r="G333" s="16" t="s">
        <v>626</v>
      </c>
      <c r="H333" s="16" t="s">
        <v>214</v>
      </c>
      <c r="I333" s="17" t="s">
        <v>56</v>
      </c>
      <c r="J333" s="129" t="s">
        <v>706</v>
      </c>
      <c r="K333" s="138" t="s">
        <v>103</v>
      </c>
      <c r="L333" s="132">
        <v>80161500</v>
      </c>
      <c r="M333" s="19">
        <v>15000000</v>
      </c>
      <c r="N333" s="18">
        <v>11</v>
      </c>
      <c r="O333" s="20">
        <v>165000000</v>
      </c>
      <c r="P333" s="21" t="s">
        <v>500</v>
      </c>
      <c r="Q333" s="21" t="s">
        <v>500</v>
      </c>
      <c r="R333" s="22" t="s">
        <v>501</v>
      </c>
      <c r="S333" s="23" t="s">
        <v>502</v>
      </c>
      <c r="T333" s="22" t="s">
        <v>503</v>
      </c>
      <c r="U333" s="24"/>
      <c r="V333" s="25" t="s">
        <v>63</v>
      </c>
      <c r="W333" s="23" t="s">
        <v>64</v>
      </c>
      <c r="X333" s="26"/>
      <c r="Y333" s="27"/>
      <c r="Z333" s="16"/>
      <c r="AA333" s="23"/>
      <c r="AB333" s="23"/>
      <c r="AC333" s="28"/>
      <c r="AD333" s="29"/>
      <c r="AE333" s="30"/>
      <c r="AF333" s="31"/>
      <c r="AG333" s="32"/>
      <c r="AH333" s="29"/>
      <c r="AI333" s="30"/>
      <c r="AJ333" s="31"/>
      <c r="AK333" s="33"/>
      <c r="AL333" s="31"/>
      <c r="AM333" s="33"/>
      <c r="AN333" s="33"/>
      <c r="AO333" s="34"/>
      <c r="AP333" s="29"/>
      <c r="AQ333" s="23"/>
      <c r="AR333" s="23"/>
    </row>
    <row r="334" spans="1:44" s="35" customFormat="1" ht="18" customHeight="1">
      <c r="A334" s="15">
        <v>48</v>
      </c>
      <c r="B334" s="15" t="s">
        <v>707</v>
      </c>
      <c r="C334" s="16" t="s">
        <v>622</v>
      </c>
      <c r="D334" s="17" t="s">
        <v>623</v>
      </c>
      <c r="E334" s="16" t="s">
        <v>624</v>
      </c>
      <c r="F334" s="17" t="s">
        <v>691</v>
      </c>
      <c r="G334" s="16" t="s">
        <v>626</v>
      </c>
      <c r="H334" s="16" t="s">
        <v>116</v>
      </c>
      <c r="I334" s="17" t="s">
        <v>56</v>
      </c>
      <c r="J334" s="129" t="s">
        <v>673</v>
      </c>
      <c r="K334" s="138" t="s">
        <v>103</v>
      </c>
      <c r="L334" s="132">
        <v>93141500</v>
      </c>
      <c r="M334" s="19">
        <v>6100000</v>
      </c>
      <c r="N334" s="18">
        <v>11</v>
      </c>
      <c r="O334" s="20">
        <v>67100000</v>
      </c>
      <c r="P334" s="21" t="s">
        <v>500</v>
      </c>
      <c r="Q334" s="21" t="s">
        <v>500</v>
      </c>
      <c r="R334" s="22" t="s">
        <v>501</v>
      </c>
      <c r="S334" s="23" t="s">
        <v>502</v>
      </c>
      <c r="T334" s="22" t="s">
        <v>503</v>
      </c>
      <c r="U334" s="24"/>
      <c r="V334" s="25" t="s">
        <v>63</v>
      </c>
      <c r="W334" s="23" t="s">
        <v>64</v>
      </c>
      <c r="X334" s="26"/>
      <c r="Y334" s="27"/>
      <c r="Z334" s="16"/>
      <c r="AA334" s="23"/>
      <c r="AB334" s="23"/>
      <c r="AC334" s="28"/>
      <c r="AD334" s="29"/>
      <c r="AE334" s="30"/>
      <c r="AF334" s="31"/>
      <c r="AG334" s="32"/>
      <c r="AH334" s="29"/>
      <c r="AI334" s="30"/>
      <c r="AJ334" s="31"/>
      <c r="AK334" s="33"/>
      <c r="AL334" s="31"/>
      <c r="AM334" s="33"/>
      <c r="AN334" s="33"/>
      <c r="AO334" s="34"/>
      <c r="AP334" s="29"/>
      <c r="AQ334" s="23"/>
      <c r="AR334" s="23"/>
    </row>
    <row r="335" spans="1:44" s="35" customFormat="1" ht="18" customHeight="1">
      <c r="A335" s="15">
        <v>49</v>
      </c>
      <c r="B335" s="15" t="s">
        <v>708</v>
      </c>
      <c r="C335" s="16" t="s">
        <v>622</v>
      </c>
      <c r="D335" s="17" t="s">
        <v>623</v>
      </c>
      <c r="E335" s="16" t="s">
        <v>624</v>
      </c>
      <c r="F335" s="17" t="s">
        <v>691</v>
      </c>
      <c r="G335" s="16" t="s">
        <v>626</v>
      </c>
      <c r="H335" s="16" t="s">
        <v>519</v>
      </c>
      <c r="I335" s="17" t="s">
        <v>56</v>
      </c>
      <c r="J335" s="129" t="s">
        <v>709</v>
      </c>
      <c r="K335" s="138" t="s">
        <v>103</v>
      </c>
      <c r="L335" s="132">
        <v>80101600</v>
      </c>
      <c r="M335" s="19">
        <v>6940000</v>
      </c>
      <c r="N335" s="18">
        <v>11</v>
      </c>
      <c r="O335" s="20">
        <v>76340000</v>
      </c>
      <c r="P335" s="21" t="s">
        <v>500</v>
      </c>
      <c r="Q335" s="21" t="s">
        <v>500</v>
      </c>
      <c r="R335" s="22" t="s">
        <v>501</v>
      </c>
      <c r="S335" s="23" t="s">
        <v>502</v>
      </c>
      <c r="T335" s="22" t="s">
        <v>503</v>
      </c>
      <c r="U335" s="24"/>
      <c r="V335" s="25" t="s">
        <v>63</v>
      </c>
      <c r="W335" s="23" t="s">
        <v>64</v>
      </c>
      <c r="X335" s="26"/>
      <c r="Y335" s="27"/>
      <c r="Z335" s="16"/>
      <c r="AA335" s="23"/>
      <c r="AB335" s="23"/>
      <c r="AC335" s="28"/>
      <c r="AD335" s="29"/>
      <c r="AE335" s="30"/>
      <c r="AF335" s="31"/>
      <c r="AG335" s="32"/>
      <c r="AH335" s="29"/>
      <c r="AI335" s="30"/>
      <c r="AJ335" s="31"/>
      <c r="AK335" s="33"/>
      <c r="AL335" s="31"/>
      <c r="AM335" s="33"/>
      <c r="AN335" s="33"/>
      <c r="AO335" s="34"/>
      <c r="AP335" s="29"/>
      <c r="AQ335" s="23"/>
      <c r="AR335" s="23"/>
    </row>
    <row r="336" spans="1:44" s="35" customFormat="1" ht="18" customHeight="1">
      <c r="A336" s="15">
        <v>50</v>
      </c>
      <c r="B336" s="15" t="s">
        <v>710</v>
      </c>
      <c r="C336" s="16" t="s">
        <v>622</v>
      </c>
      <c r="D336" s="17" t="s">
        <v>623</v>
      </c>
      <c r="E336" s="16" t="s">
        <v>624</v>
      </c>
      <c r="F336" s="17" t="s">
        <v>691</v>
      </c>
      <c r="G336" s="16" t="s">
        <v>626</v>
      </c>
      <c r="H336" s="16" t="s">
        <v>113</v>
      </c>
      <c r="I336" s="17" t="s">
        <v>56</v>
      </c>
      <c r="J336" s="129" t="s">
        <v>711</v>
      </c>
      <c r="K336" s="138" t="s">
        <v>103</v>
      </c>
      <c r="L336" s="132">
        <v>80101604</v>
      </c>
      <c r="M336" s="19">
        <v>5507000</v>
      </c>
      <c r="N336" s="18">
        <v>11</v>
      </c>
      <c r="O336" s="20">
        <v>60577000</v>
      </c>
      <c r="P336" s="21" t="s">
        <v>500</v>
      </c>
      <c r="Q336" s="21" t="s">
        <v>500</v>
      </c>
      <c r="R336" s="22" t="s">
        <v>501</v>
      </c>
      <c r="S336" s="23" t="s">
        <v>502</v>
      </c>
      <c r="T336" s="22" t="s">
        <v>503</v>
      </c>
      <c r="U336" s="24"/>
      <c r="V336" s="25" t="s">
        <v>63</v>
      </c>
      <c r="W336" s="23" t="s">
        <v>64</v>
      </c>
      <c r="X336" s="26"/>
      <c r="Y336" s="27"/>
      <c r="Z336" s="16"/>
      <c r="AA336" s="23"/>
      <c r="AB336" s="23"/>
      <c r="AC336" s="28"/>
      <c r="AD336" s="29"/>
      <c r="AE336" s="30"/>
      <c r="AF336" s="31"/>
      <c r="AG336" s="32"/>
      <c r="AH336" s="29"/>
      <c r="AI336" s="30"/>
      <c r="AJ336" s="31"/>
      <c r="AK336" s="33"/>
      <c r="AL336" s="31"/>
      <c r="AM336" s="33"/>
      <c r="AN336" s="33"/>
      <c r="AO336" s="34"/>
      <c r="AP336" s="29"/>
      <c r="AQ336" s="23"/>
      <c r="AR336" s="23"/>
    </row>
    <row r="337" spans="1:44" s="35" customFormat="1" ht="18" customHeight="1">
      <c r="A337" s="15">
        <v>51</v>
      </c>
      <c r="B337" s="15" t="s">
        <v>712</v>
      </c>
      <c r="C337" s="16" t="s">
        <v>622</v>
      </c>
      <c r="D337" s="17" t="s">
        <v>623</v>
      </c>
      <c r="E337" s="16" t="s">
        <v>624</v>
      </c>
      <c r="F337" s="17" t="s">
        <v>691</v>
      </c>
      <c r="G337" s="16" t="s">
        <v>626</v>
      </c>
      <c r="H337" s="16" t="s">
        <v>214</v>
      </c>
      <c r="I337" s="17" t="s">
        <v>56</v>
      </c>
      <c r="J337" s="129" t="s">
        <v>713</v>
      </c>
      <c r="K337" s="138" t="s">
        <v>103</v>
      </c>
      <c r="L337" s="132">
        <v>80161500</v>
      </c>
      <c r="M337" s="19">
        <v>8000000</v>
      </c>
      <c r="N337" s="18">
        <v>11</v>
      </c>
      <c r="O337" s="20">
        <v>88000000</v>
      </c>
      <c r="P337" s="21" t="s">
        <v>500</v>
      </c>
      <c r="Q337" s="21" t="s">
        <v>500</v>
      </c>
      <c r="R337" s="22" t="s">
        <v>501</v>
      </c>
      <c r="S337" s="23" t="s">
        <v>502</v>
      </c>
      <c r="T337" s="22" t="s">
        <v>503</v>
      </c>
      <c r="U337" s="24"/>
      <c r="V337" s="25" t="s">
        <v>63</v>
      </c>
      <c r="W337" s="23" t="s">
        <v>64</v>
      </c>
      <c r="X337" s="26"/>
      <c r="Y337" s="27"/>
      <c r="Z337" s="16"/>
      <c r="AA337" s="23"/>
      <c r="AB337" s="23"/>
      <c r="AC337" s="28"/>
      <c r="AD337" s="29"/>
      <c r="AE337" s="30"/>
      <c r="AF337" s="31"/>
      <c r="AG337" s="32"/>
      <c r="AH337" s="29"/>
      <c r="AI337" s="30"/>
      <c r="AJ337" s="31"/>
      <c r="AK337" s="33"/>
      <c r="AL337" s="31"/>
      <c r="AM337" s="33"/>
      <c r="AN337" s="33"/>
      <c r="AO337" s="34"/>
      <c r="AP337" s="29"/>
      <c r="AQ337" s="23"/>
      <c r="AR337" s="23"/>
    </row>
    <row r="338" spans="1:44" s="35" customFormat="1" ht="18" customHeight="1">
      <c r="A338" s="15">
        <v>52</v>
      </c>
      <c r="B338" s="15" t="s">
        <v>714</v>
      </c>
      <c r="C338" s="16" t="s">
        <v>622</v>
      </c>
      <c r="D338" s="17" t="s">
        <v>623</v>
      </c>
      <c r="E338" s="16" t="s">
        <v>624</v>
      </c>
      <c r="F338" s="17" t="s">
        <v>691</v>
      </c>
      <c r="G338" s="16" t="s">
        <v>626</v>
      </c>
      <c r="H338" s="16" t="s">
        <v>116</v>
      </c>
      <c r="I338" s="17" t="s">
        <v>56</v>
      </c>
      <c r="J338" s="129" t="s">
        <v>673</v>
      </c>
      <c r="K338" s="138" t="s">
        <v>103</v>
      </c>
      <c r="L338" s="132">
        <v>93141500</v>
      </c>
      <c r="M338" s="19">
        <v>6100000</v>
      </c>
      <c r="N338" s="18">
        <v>11</v>
      </c>
      <c r="O338" s="20">
        <v>67100000</v>
      </c>
      <c r="P338" s="21" t="s">
        <v>500</v>
      </c>
      <c r="Q338" s="21" t="s">
        <v>500</v>
      </c>
      <c r="R338" s="22" t="s">
        <v>501</v>
      </c>
      <c r="S338" s="23" t="s">
        <v>502</v>
      </c>
      <c r="T338" s="22" t="s">
        <v>503</v>
      </c>
      <c r="U338" s="24"/>
      <c r="V338" s="25" t="s">
        <v>63</v>
      </c>
      <c r="W338" s="23" t="s">
        <v>64</v>
      </c>
      <c r="X338" s="26"/>
      <c r="Y338" s="27"/>
      <c r="Z338" s="16"/>
      <c r="AA338" s="23"/>
      <c r="AB338" s="23"/>
      <c r="AC338" s="28"/>
      <c r="AD338" s="29"/>
      <c r="AE338" s="30"/>
      <c r="AF338" s="31"/>
      <c r="AG338" s="32"/>
      <c r="AH338" s="29"/>
      <c r="AI338" s="30"/>
      <c r="AJ338" s="31"/>
      <c r="AK338" s="33"/>
      <c r="AL338" s="31"/>
      <c r="AM338" s="33"/>
      <c r="AN338" s="33"/>
      <c r="AO338" s="34"/>
      <c r="AP338" s="29"/>
      <c r="AQ338" s="23"/>
      <c r="AR338" s="23"/>
    </row>
    <row r="339" spans="1:44" s="35" customFormat="1" ht="18" customHeight="1">
      <c r="A339" s="15">
        <v>53</v>
      </c>
      <c r="B339" s="15" t="s">
        <v>715</v>
      </c>
      <c r="C339" s="16" t="s">
        <v>622</v>
      </c>
      <c r="D339" s="17" t="s">
        <v>623</v>
      </c>
      <c r="E339" s="16" t="s">
        <v>624</v>
      </c>
      <c r="F339" s="17" t="s">
        <v>691</v>
      </c>
      <c r="G339" s="16" t="s">
        <v>626</v>
      </c>
      <c r="H339" s="16" t="s">
        <v>165</v>
      </c>
      <c r="I339" s="17" t="s">
        <v>56</v>
      </c>
      <c r="J339" s="129" t="s">
        <v>716</v>
      </c>
      <c r="K339" s="138" t="s">
        <v>103</v>
      </c>
      <c r="L339" s="132">
        <v>80101600</v>
      </c>
      <c r="M339" s="19">
        <v>6100000</v>
      </c>
      <c r="N339" s="18">
        <v>11</v>
      </c>
      <c r="O339" s="20">
        <v>67100000</v>
      </c>
      <c r="P339" s="21" t="s">
        <v>500</v>
      </c>
      <c r="Q339" s="21" t="s">
        <v>500</v>
      </c>
      <c r="R339" s="22" t="s">
        <v>501</v>
      </c>
      <c r="S339" s="23" t="s">
        <v>502</v>
      </c>
      <c r="T339" s="22" t="s">
        <v>503</v>
      </c>
      <c r="U339" s="24"/>
      <c r="V339" s="25" t="s">
        <v>63</v>
      </c>
      <c r="W339" s="23" t="s">
        <v>64</v>
      </c>
      <c r="X339" s="26"/>
      <c r="Y339" s="27"/>
      <c r="Z339" s="16"/>
      <c r="AA339" s="23"/>
      <c r="AB339" s="23"/>
      <c r="AC339" s="28"/>
      <c r="AD339" s="29"/>
      <c r="AE339" s="30"/>
      <c r="AF339" s="31"/>
      <c r="AG339" s="32"/>
      <c r="AH339" s="29"/>
      <c r="AI339" s="30"/>
      <c r="AJ339" s="31"/>
      <c r="AK339" s="33"/>
      <c r="AL339" s="31"/>
      <c r="AM339" s="33"/>
      <c r="AN339" s="33"/>
      <c r="AO339" s="34"/>
      <c r="AP339" s="29"/>
      <c r="AQ339" s="23"/>
      <c r="AR339" s="23"/>
    </row>
    <row r="340" spans="1:44" s="35" customFormat="1" ht="18" customHeight="1">
      <c r="A340" s="15">
        <v>54</v>
      </c>
      <c r="B340" s="15" t="s">
        <v>717</v>
      </c>
      <c r="C340" s="16" t="s">
        <v>622</v>
      </c>
      <c r="D340" s="17" t="s">
        <v>623</v>
      </c>
      <c r="E340" s="16" t="s">
        <v>624</v>
      </c>
      <c r="F340" s="17" t="s">
        <v>691</v>
      </c>
      <c r="G340" s="16" t="s">
        <v>626</v>
      </c>
      <c r="H340" s="16" t="s">
        <v>519</v>
      </c>
      <c r="I340" s="17" t="s">
        <v>56</v>
      </c>
      <c r="J340" s="129" t="s">
        <v>716</v>
      </c>
      <c r="K340" s="138" t="s">
        <v>103</v>
      </c>
      <c r="L340" s="132">
        <v>80101600</v>
      </c>
      <c r="M340" s="19">
        <v>6100000</v>
      </c>
      <c r="N340" s="18">
        <v>11</v>
      </c>
      <c r="O340" s="20">
        <v>67100000</v>
      </c>
      <c r="P340" s="21" t="s">
        <v>500</v>
      </c>
      <c r="Q340" s="21" t="s">
        <v>500</v>
      </c>
      <c r="R340" s="22" t="s">
        <v>501</v>
      </c>
      <c r="S340" s="23" t="s">
        <v>502</v>
      </c>
      <c r="T340" s="22" t="s">
        <v>503</v>
      </c>
      <c r="U340" s="24"/>
      <c r="V340" s="25" t="s">
        <v>63</v>
      </c>
      <c r="W340" s="23" t="s">
        <v>64</v>
      </c>
      <c r="X340" s="26"/>
      <c r="Y340" s="27"/>
      <c r="Z340" s="16"/>
      <c r="AA340" s="23"/>
      <c r="AB340" s="23"/>
      <c r="AC340" s="28"/>
      <c r="AD340" s="29"/>
      <c r="AE340" s="30"/>
      <c r="AF340" s="31"/>
      <c r="AG340" s="32"/>
      <c r="AH340" s="29"/>
      <c r="AI340" s="30"/>
      <c r="AJ340" s="31"/>
      <c r="AK340" s="33"/>
      <c r="AL340" s="31"/>
      <c r="AM340" s="33"/>
      <c r="AN340" s="33"/>
      <c r="AO340" s="34"/>
      <c r="AP340" s="29"/>
      <c r="AQ340" s="23"/>
      <c r="AR340" s="23"/>
    </row>
    <row r="341" spans="1:44" s="35" customFormat="1" ht="18" customHeight="1">
      <c r="A341" s="15">
        <v>55</v>
      </c>
      <c r="B341" s="15" t="s">
        <v>718</v>
      </c>
      <c r="C341" s="16" t="s">
        <v>622</v>
      </c>
      <c r="D341" s="17" t="s">
        <v>623</v>
      </c>
      <c r="E341" s="16" t="s">
        <v>624</v>
      </c>
      <c r="F341" s="17" t="s">
        <v>691</v>
      </c>
      <c r="G341" s="16" t="s">
        <v>626</v>
      </c>
      <c r="H341" s="16" t="s">
        <v>519</v>
      </c>
      <c r="I341" s="17" t="s">
        <v>56</v>
      </c>
      <c r="J341" s="129" t="s">
        <v>716</v>
      </c>
      <c r="K341" s="138" t="s">
        <v>103</v>
      </c>
      <c r="L341" s="132">
        <v>80101600</v>
      </c>
      <c r="M341" s="19">
        <v>7100000</v>
      </c>
      <c r="N341" s="18">
        <v>11</v>
      </c>
      <c r="O341" s="20">
        <v>78100000</v>
      </c>
      <c r="P341" s="21" t="s">
        <v>500</v>
      </c>
      <c r="Q341" s="21" t="s">
        <v>500</v>
      </c>
      <c r="R341" s="22" t="s">
        <v>501</v>
      </c>
      <c r="S341" s="23" t="s">
        <v>502</v>
      </c>
      <c r="T341" s="22" t="s">
        <v>503</v>
      </c>
      <c r="U341" s="24"/>
      <c r="V341" s="25" t="s">
        <v>63</v>
      </c>
      <c r="W341" s="23" t="s">
        <v>64</v>
      </c>
      <c r="X341" s="26"/>
      <c r="Y341" s="27"/>
      <c r="Z341" s="16"/>
      <c r="AA341" s="23"/>
      <c r="AB341" s="23"/>
      <c r="AC341" s="28"/>
      <c r="AD341" s="29"/>
      <c r="AE341" s="30"/>
      <c r="AF341" s="31"/>
      <c r="AG341" s="32"/>
      <c r="AH341" s="29"/>
      <c r="AI341" s="30"/>
      <c r="AJ341" s="31"/>
      <c r="AK341" s="33"/>
      <c r="AL341" s="31"/>
      <c r="AM341" s="33"/>
      <c r="AN341" s="33"/>
      <c r="AO341" s="34"/>
      <c r="AP341" s="29"/>
      <c r="AQ341" s="23"/>
      <c r="AR341" s="23"/>
    </row>
    <row r="342" spans="1:44" s="35" customFormat="1" ht="18" customHeight="1">
      <c r="A342" s="15">
        <v>56</v>
      </c>
      <c r="B342" s="15" t="s">
        <v>719</v>
      </c>
      <c r="C342" s="16" t="s">
        <v>622</v>
      </c>
      <c r="D342" s="17" t="s">
        <v>623</v>
      </c>
      <c r="E342" s="16" t="s">
        <v>624</v>
      </c>
      <c r="F342" s="17" t="s">
        <v>691</v>
      </c>
      <c r="G342" s="16" t="s">
        <v>626</v>
      </c>
      <c r="H342" s="16" t="s">
        <v>519</v>
      </c>
      <c r="I342" s="17" t="s">
        <v>56</v>
      </c>
      <c r="J342" s="129" t="s">
        <v>720</v>
      </c>
      <c r="K342" s="138" t="s">
        <v>103</v>
      </c>
      <c r="L342" s="132">
        <v>80101600</v>
      </c>
      <c r="M342" s="19">
        <v>6000000</v>
      </c>
      <c r="N342" s="18">
        <v>11</v>
      </c>
      <c r="O342" s="20">
        <v>66000000</v>
      </c>
      <c r="P342" s="21" t="s">
        <v>500</v>
      </c>
      <c r="Q342" s="21" t="s">
        <v>500</v>
      </c>
      <c r="R342" s="22" t="s">
        <v>501</v>
      </c>
      <c r="S342" s="23" t="s">
        <v>502</v>
      </c>
      <c r="T342" s="22" t="s">
        <v>503</v>
      </c>
      <c r="U342" s="24"/>
      <c r="V342" s="25" t="s">
        <v>63</v>
      </c>
      <c r="W342" s="23" t="s">
        <v>64</v>
      </c>
      <c r="X342" s="26"/>
      <c r="Y342" s="27"/>
      <c r="Z342" s="16"/>
      <c r="AA342" s="23"/>
      <c r="AB342" s="23"/>
      <c r="AC342" s="28"/>
      <c r="AD342" s="29"/>
      <c r="AE342" s="30"/>
      <c r="AF342" s="31"/>
      <c r="AG342" s="32"/>
      <c r="AH342" s="29"/>
      <c r="AI342" s="30"/>
      <c r="AJ342" s="31"/>
      <c r="AK342" s="33"/>
      <c r="AL342" s="31"/>
      <c r="AM342" s="33"/>
      <c r="AN342" s="33"/>
      <c r="AO342" s="34"/>
      <c r="AP342" s="29"/>
      <c r="AQ342" s="23"/>
      <c r="AR342" s="23"/>
    </row>
    <row r="343" spans="1:44" s="35" customFormat="1" ht="18" customHeight="1">
      <c r="A343" s="15">
        <v>57</v>
      </c>
      <c r="B343" s="15" t="s">
        <v>721</v>
      </c>
      <c r="C343" s="16" t="s">
        <v>622</v>
      </c>
      <c r="D343" s="17" t="s">
        <v>623</v>
      </c>
      <c r="E343" s="16" t="s">
        <v>624</v>
      </c>
      <c r="F343" s="17" t="s">
        <v>691</v>
      </c>
      <c r="G343" s="16" t="s">
        <v>626</v>
      </c>
      <c r="H343" s="16" t="s">
        <v>113</v>
      </c>
      <c r="I343" s="17" t="s">
        <v>56</v>
      </c>
      <c r="J343" s="129" t="s">
        <v>658</v>
      </c>
      <c r="K343" s="138" t="s">
        <v>103</v>
      </c>
      <c r="L343" s="132">
        <v>80101604</v>
      </c>
      <c r="M343" s="19">
        <v>14400000</v>
      </c>
      <c r="N343" s="18">
        <v>12</v>
      </c>
      <c r="O343" s="20">
        <v>165600000</v>
      </c>
      <c r="P343" s="21" t="s">
        <v>508</v>
      </c>
      <c r="Q343" s="21" t="s">
        <v>508</v>
      </c>
      <c r="R343" s="22" t="s">
        <v>501</v>
      </c>
      <c r="S343" s="23" t="s">
        <v>502</v>
      </c>
      <c r="T343" s="22" t="s">
        <v>503</v>
      </c>
      <c r="U343" s="24"/>
      <c r="V343" s="25" t="s">
        <v>63</v>
      </c>
      <c r="W343" s="23" t="s">
        <v>64</v>
      </c>
      <c r="X343" s="26"/>
      <c r="Y343" s="27"/>
      <c r="Z343" s="16"/>
      <c r="AA343" s="23"/>
      <c r="AB343" s="23"/>
      <c r="AC343" s="28"/>
      <c r="AD343" s="29"/>
      <c r="AE343" s="30"/>
      <c r="AF343" s="31"/>
      <c r="AG343" s="32"/>
      <c r="AH343" s="29"/>
      <c r="AI343" s="30"/>
      <c r="AJ343" s="31"/>
      <c r="AK343" s="33"/>
      <c r="AL343" s="31"/>
      <c r="AM343" s="33"/>
      <c r="AN343" s="33"/>
      <c r="AO343" s="34"/>
      <c r="AP343" s="29"/>
      <c r="AQ343" s="23"/>
      <c r="AR343" s="23"/>
    </row>
    <row r="344" spans="1:44" s="35" customFormat="1" ht="18" customHeight="1">
      <c r="A344" s="15">
        <v>58</v>
      </c>
      <c r="B344" s="15" t="s">
        <v>722</v>
      </c>
      <c r="C344" s="16" t="s">
        <v>622</v>
      </c>
      <c r="D344" s="17" t="s">
        <v>623</v>
      </c>
      <c r="E344" s="16" t="s">
        <v>624</v>
      </c>
      <c r="F344" s="17" t="s">
        <v>691</v>
      </c>
      <c r="G344" s="16" t="s">
        <v>626</v>
      </c>
      <c r="H344" s="16" t="s">
        <v>519</v>
      </c>
      <c r="I344" s="17" t="s">
        <v>56</v>
      </c>
      <c r="J344" s="129" t="s">
        <v>723</v>
      </c>
      <c r="K344" s="138" t="s">
        <v>103</v>
      </c>
      <c r="L344" s="132">
        <v>80101600</v>
      </c>
      <c r="M344" s="19">
        <v>8720000</v>
      </c>
      <c r="N344" s="18">
        <v>11</v>
      </c>
      <c r="O344" s="20">
        <v>95920000</v>
      </c>
      <c r="P344" s="21" t="s">
        <v>500</v>
      </c>
      <c r="Q344" s="21" t="s">
        <v>500</v>
      </c>
      <c r="R344" s="22" t="s">
        <v>501</v>
      </c>
      <c r="S344" s="23" t="s">
        <v>502</v>
      </c>
      <c r="T344" s="22" t="s">
        <v>503</v>
      </c>
      <c r="U344" s="24"/>
      <c r="V344" s="25" t="s">
        <v>63</v>
      </c>
      <c r="W344" s="23" t="s">
        <v>64</v>
      </c>
      <c r="X344" s="26"/>
      <c r="Y344" s="27"/>
      <c r="Z344" s="16"/>
      <c r="AA344" s="23"/>
      <c r="AB344" s="23"/>
      <c r="AC344" s="28"/>
      <c r="AD344" s="29"/>
      <c r="AE344" s="30"/>
      <c r="AF344" s="31"/>
      <c r="AG344" s="32"/>
      <c r="AH344" s="29"/>
      <c r="AI344" s="30"/>
      <c r="AJ344" s="31"/>
      <c r="AK344" s="33"/>
      <c r="AL344" s="31"/>
      <c r="AM344" s="33"/>
      <c r="AN344" s="33"/>
      <c r="AO344" s="34"/>
      <c r="AP344" s="29"/>
      <c r="AQ344" s="23"/>
      <c r="AR344" s="23"/>
    </row>
    <row r="345" spans="1:44" s="35" customFormat="1" ht="18" customHeight="1">
      <c r="A345" s="15">
        <v>59</v>
      </c>
      <c r="B345" s="15" t="s">
        <v>724</v>
      </c>
      <c r="C345" s="16" t="s">
        <v>622</v>
      </c>
      <c r="D345" s="17" t="s">
        <v>623</v>
      </c>
      <c r="E345" s="16" t="s">
        <v>624</v>
      </c>
      <c r="F345" s="17" t="s">
        <v>691</v>
      </c>
      <c r="G345" s="16" t="s">
        <v>626</v>
      </c>
      <c r="H345" s="16" t="s">
        <v>113</v>
      </c>
      <c r="I345" s="17" t="s">
        <v>56</v>
      </c>
      <c r="J345" s="129" t="s">
        <v>658</v>
      </c>
      <c r="K345" s="138" t="s">
        <v>103</v>
      </c>
      <c r="L345" s="132">
        <v>80101604</v>
      </c>
      <c r="M345" s="19">
        <v>5507000</v>
      </c>
      <c r="N345" s="18">
        <v>11</v>
      </c>
      <c r="O345" s="20">
        <v>60577000</v>
      </c>
      <c r="P345" s="21" t="s">
        <v>500</v>
      </c>
      <c r="Q345" s="21" t="s">
        <v>500</v>
      </c>
      <c r="R345" s="22" t="s">
        <v>501</v>
      </c>
      <c r="S345" s="23" t="s">
        <v>502</v>
      </c>
      <c r="T345" s="22" t="s">
        <v>503</v>
      </c>
      <c r="U345" s="24"/>
      <c r="V345" s="25" t="s">
        <v>63</v>
      </c>
      <c r="W345" s="23" t="s">
        <v>64</v>
      </c>
      <c r="X345" s="26"/>
      <c r="Y345" s="27"/>
      <c r="Z345" s="16"/>
      <c r="AA345" s="23"/>
      <c r="AB345" s="23"/>
      <c r="AC345" s="28"/>
      <c r="AD345" s="29"/>
      <c r="AE345" s="30"/>
      <c r="AF345" s="31"/>
      <c r="AG345" s="32"/>
      <c r="AH345" s="29"/>
      <c r="AI345" s="30"/>
      <c r="AJ345" s="31"/>
      <c r="AK345" s="33"/>
      <c r="AL345" s="31"/>
      <c r="AM345" s="33"/>
      <c r="AN345" s="33"/>
      <c r="AO345" s="34"/>
      <c r="AP345" s="29"/>
      <c r="AQ345" s="23"/>
      <c r="AR345" s="23"/>
    </row>
    <row r="346" spans="1:44" s="35" customFormat="1" ht="18" customHeight="1">
      <c r="A346" s="15">
        <v>60</v>
      </c>
      <c r="B346" s="15" t="s">
        <v>725</v>
      </c>
      <c r="C346" s="16" t="s">
        <v>622</v>
      </c>
      <c r="D346" s="17" t="s">
        <v>623</v>
      </c>
      <c r="E346" s="16" t="s">
        <v>624</v>
      </c>
      <c r="F346" s="17" t="s">
        <v>691</v>
      </c>
      <c r="G346" s="16" t="s">
        <v>626</v>
      </c>
      <c r="H346" s="16" t="s">
        <v>214</v>
      </c>
      <c r="I346" s="17" t="s">
        <v>56</v>
      </c>
      <c r="J346" s="129" t="s">
        <v>713</v>
      </c>
      <c r="K346" s="138" t="s">
        <v>103</v>
      </c>
      <c r="L346" s="132">
        <v>80161500</v>
      </c>
      <c r="M346" s="19">
        <v>8000000</v>
      </c>
      <c r="N346" s="18">
        <v>11</v>
      </c>
      <c r="O346" s="20">
        <v>88000000</v>
      </c>
      <c r="P346" s="21" t="s">
        <v>500</v>
      </c>
      <c r="Q346" s="21" t="s">
        <v>500</v>
      </c>
      <c r="R346" s="22" t="s">
        <v>501</v>
      </c>
      <c r="S346" s="23" t="s">
        <v>502</v>
      </c>
      <c r="T346" s="22" t="s">
        <v>503</v>
      </c>
      <c r="U346" s="24"/>
      <c r="V346" s="25" t="s">
        <v>63</v>
      </c>
      <c r="W346" s="23" t="s">
        <v>64</v>
      </c>
      <c r="X346" s="26"/>
      <c r="Y346" s="27"/>
      <c r="Z346" s="16"/>
      <c r="AA346" s="23"/>
      <c r="AB346" s="23"/>
      <c r="AC346" s="28"/>
      <c r="AD346" s="29"/>
      <c r="AE346" s="30"/>
      <c r="AF346" s="31"/>
      <c r="AG346" s="32"/>
      <c r="AH346" s="29"/>
      <c r="AI346" s="30"/>
      <c r="AJ346" s="31"/>
      <c r="AK346" s="33"/>
      <c r="AL346" s="31"/>
      <c r="AM346" s="33"/>
      <c r="AN346" s="33"/>
      <c r="AO346" s="34"/>
      <c r="AP346" s="29"/>
      <c r="AQ346" s="23"/>
      <c r="AR346" s="23"/>
    </row>
    <row r="347" spans="1:44" s="35" customFormat="1" ht="18" customHeight="1">
      <c r="A347" s="15">
        <v>61</v>
      </c>
      <c r="B347" s="15" t="s">
        <v>726</v>
      </c>
      <c r="C347" s="16" t="s">
        <v>622</v>
      </c>
      <c r="D347" s="17" t="s">
        <v>623</v>
      </c>
      <c r="E347" s="16" t="s">
        <v>624</v>
      </c>
      <c r="F347" s="17" t="s">
        <v>691</v>
      </c>
      <c r="G347" s="16" t="s">
        <v>626</v>
      </c>
      <c r="H347" s="16" t="s">
        <v>415</v>
      </c>
      <c r="I347" s="17" t="s">
        <v>56</v>
      </c>
      <c r="J347" s="129" t="s">
        <v>727</v>
      </c>
      <c r="K347" s="138" t="s">
        <v>103</v>
      </c>
      <c r="L347" s="132">
        <v>80161500</v>
      </c>
      <c r="M347" s="19">
        <v>15000000</v>
      </c>
      <c r="N347" s="18">
        <v>11</v>
      </c>
      <c r="O347" s="20">
        <v>165000000</v>
      </c>
      <c r="P347" s="21" t="s">
        <v>500</v>
      </c>
      <c r="Q347" s="21" t="s">
        <v>500</v>
      </c>
      <c r="R347" s="22" t="s">
        <v>501</v>
      </c>
      <c r="S347" s="23" t="s">
        <v>502</v>
      </c>
      <c r="T347" s="22" t="s">
        <v>503</v>
      </c>
      <c r="U347" s="24"/>
      <c r="V347" s="25" t="s">
        <v>63</v>
      </c>
      <c r="W347" s="23" t="s">
        <v>64</v>
      </c>
      <c r="X347" s="26"/>
      <c r="Y347" s="27"/>
      <c r="Z347" s="16"/>
      <c r="AA347" s="23"/>
      <c r="AB347" s="23"/>
      <c r="AC347" s="28"/>
      <c r="AD347" s="29"/>
      <c r="AE347" s="30"/>
      <c r="AF347" s="31"/>
      <c r="AG347" s="32"/>
      <c r="AH347" s="29"/>
      <c r="AI347" s="30"/>
      <c r="AJ347" s="31"/>
      <c r="AK347" s="33"/>
      <c r="AL347" s="31"/>
      <c r="AM347" s="33"/>
      <c r="AN347" s="33"/>
      <c r="AO347" s="34"/>
      <c r="AP347" s="29"/>
      <c r="AQ347" s="23"/>
      <c r="AR347" s="23"/>
    </row>
    <row r="348" spans="1:44" s="35" customFormat="1" ht="18" customHeight="1">
      <c r="A348" s="15">
        <v>62</v>
      </c>
      <c r="B348" s="15" t="s">
        <v>728</v>
      </c>
      <c r="C348" s="16" t="s">
        <v>622</v>
      </c>
      <c r="D348" s="17" t="s">
        <v>623</v>
      </c>
      <c r="E348" s="16" t="s">
        <v>624</v>
      </c>
      <c r="F348" s="17" t="s">
        <v>691</v>
      </c>
      <c r="G348" s="16" t="s">
        <v>626</v>
      </c>
      <c r="H348" s="16" t="s">
        <v>415</v>
      </c>
      <c r="I348" s="17" t="s">
        <v>56</v>
      </c>
      <c r="J348" s="129" t="s">
        <v>729</v>
      </c>
      <c r="K348" s="138" t="s">
        <v>103</v>
      </c>
      <c r="L348" s="132">
        <v>80161500</v>
      </c>
      <c r="M348" s="19">
        <v>11500000</v>
      </c>
      <c r="N348" s="18">
        <v>11</v>
      </c>
      <c r="O348" s="20">
        <v>126500000</v>
      </c>
      <c r="P348" s="21" t="s">
        <v>500</v>
      </c>
      <c r="Q348" s="21" t="s">
        <v>500</v>
      </c>
      <c r="R348" s="22" t="s">
        <v>501</v>
      </c>
      <c r="S348" s="23" t="s">
        <v>502</v>
      </c>
      <c r="T348" s="22" t="s">
        <v>503</v>
      </c>
      <c r="U348" s="24"/>
      <c r="V348" s="25" t="s">
        <v>63</v>
      </c>
      <c r="W348" s="23" t="s">
        <v>64</v>
      </c>
      <c r="X348" s="26"/>
      <c r="Y348" s="27"/>
      <c r="Z348" s="16"/>
      <c r="AA348" s="23"/>
      <c r="AB348" s="23"/>
      <c r="AC348" s="28"/>
      <c r="AD348" s="29"/>
      <c r="AE348" s="30"/>
      <c r="AF348" s="31"/>
      <c r="AG348" s="32"/>
      <c r="AH348" s="29"/>
      <c r="AI348" s="30"/>
      <c r="AJ348" s="31"/>
      <c r="AK348" s="33"/>
      <c r="AL348" s="31"/>
      <c r="AM348" s="33"/>
      <c r="AN348" s="33"/>
      <c r="AO348" s="34"/>
      <c r="AP348" s="29"/>
      <c r="AQ348" s="23"/>
      <c r="AR348" s="23"/>
    </row>
    <row r="349" spans="1:44" s="35" customFormat="1" ht="18" customHeight="1">
      <c r="A349" s="15">
        <v>63</v>
      </c>
      <c r="B349" s="15" t="s">
        <v>730</v>
      </c>
      <c r="C349" s="16" t="s">
        <v>622</v>
      </c>
      <c r="D349" s="17" t="s">
        <v>623</v>
      </c>
      <c r="E349" s="16" t="s">
        <v>624</v>
      </c>
      <c r="F349" s="17" t="s">
        <v>691</v>
      </c>
      <c r="G349" s="16" t="s">
        <v>626</v>
      </c>
      <c r="H349" s="16" t="s">
        <v>113</v>
      </c>
      <c r="I349" s="17" t="s">
        <v>56</v>
      </c>
      <c r="J349" s="129" t="s">
        <v>731</v>
      </c>
      <c r="K349" s="138" t="s">
        <v>103</v>
      </c>
      <c r="L349" s="132">
        <v>80101604</v>
      </c>
      <c r="M349" s="19">
        <v>12000000</v>
      </c>
      <c r="N349" s="18">
        <v>11</v>
      </c>
      <c r="O349" s="20">
        <v>132000000</v>
      </c>
      <c r="P349" s="21" t="s">
        <v>500</v>
      </c>
      <c r="Q349" s="21" t="s">
        <v>500</v>
      </c>
      <c r="R349" s="22" t="s">
        <v>501</v>
      </c>
      <c r="S349" s="23" t="s">
        <v>502</v>
      </c>
      <c r="T349" s="22" t="s">
        <v>503</v>
      </c>
      <c r="U349" s="24"/>
      <c r="V349" s="25" t="s">
        <v>63</v>
      </c>
      <c r="W349" s="23" t="s">
        <v>64</v>
      </c>
      <c r="X349" s="26"/>
      <c r="Y349" s="27"/>
      <c r="Z349" s="16"/>
      <c r="AA349" s="23"/>
      <c r="AB349" s="23"/>
      <c r="AC349" s="28"/>
      <c r="AD349" s="29"/>
      <c r="AE349" s="30"/>
      <c r="AF349" s="31"/>
      <c r="AG349" s="32"/>
      <c r="AH349" s="29"/>
      <c r="AI349" s="30"/>
      <c r="AJ349" s="31"/>
      <c r="AK349" s="33"/>
      <c r="AL349" s="31"/>
      <c r="AM349" s="33"/>
      <c r="AN349" s="33"/>
      <c r="AO349" s="34"/>
      <c r="AP349" s="29"/>
      <c r="AQ349" s="23"/>
      <c r="AR349" s="23"/>
    </row>
    <row r="350" spans="1:44" s="35" customFormat="1" ht="18" customHeight="1">
      <c r="A350" s="15">
        <v>64</v>
      </c>
      <c r="B350" s="15" t="s">
        <v>732</v>
      </c>
      <c r="C350" s="16" t="s">
        <v>622</v>
      </c>
      <c r="D350" s="17" t="s">
        <v>623</v>
      </c>
      <c r="E350" s="16" t="s">
        <v>624</v>
      </c>
      <c r="F350" s="17" t="s">
        <v>691</v>
      </c>
      <c r="G350" s="16" t="s">
        <v>626</v>
      </c>
      <c r="H350" s="16" t="s">
        <v>214</v>
      </c>
      <c r="I350" s="17" t="s">
        <v>56</v>
      </c>
      <c r="J350" s="129" t="s">
        <v>669</v>
      </c>
      <c r="K350" s="138" t="s">
        <v>103</v>
      </c>
      <c r="L350" s="132">
        <v>80161500</v>
      </c>
      <c r="M350" s="19">
        <v>6935000</v>
      </c>
      <c r="N350" s="18">
        <v>12</v>
      </c>
      <c r="O350" s="20">
        <v>81833000</v>
      </c>
      <c r="P350" s="21" t="s">
        <v>508</v>
      </c>
      <c r="Q350" s="21" t="s">
        <v>508</v>
      </c>
      <c r="R350" s="22" t="s">
        <v>501</v>
      </c>
      <c r="S350" s="23" t="s">
        <v>502</v>
      </c>
      <c r="T350" s="22" t="s">
        <v>503</v>
      </c>
      <c r="U350" s="24"/>
      <c r="V350" s="25" t="s">
        <v>63</v>
      </c>
      <c r="W350" s="23" t="s">
        <v>64</v>
      </c>
      <c r="X350" s="26"/>
      <c r="Y350" s="27"/>
      <c r="Z350" s="16"/>
      <c r="AA350" s="23"/>
      <c r="AB350" s="23"/>
      <c r="AC350" s="28"/>
      <c r="AD350" s="29"/>
      <c r="AE350" s="30"/>
      <c r="AF350" s="31"/>
      <c r="AG350" s="32"/>
      <c r="AH350" s="29"/>
      <c r="AI350" s="30"/>
      <c r="AJ350" s="31"/>
      <c r="AK350" s="33"/>
      <c r="AL350" s="31"/>
      <c r="AM350" s="33"/>
      <c r="AN350" s="33"/>
      <c r="AO350" s="34"/>
      <c r="AP350" s="29"/>
      <c r="AQ350" s="23"/>
      <c r="AR350" s="23"/>
    </row>
    <row r="351" spans="1:44" s="35" customFormat="1" ht="18" customHeight="1">
      <c r="A351" s="15">
        <v>65</v>
      </c>
      <c r="B351" s="15" t="s">
        <v>733</v>
      </c>
      <c r="C351" s="16" t="s">
        <v>622</v>
      </c>
      <c r="D351" s="17" t="s">
        <v>623</v>
      </c>
      <c r="E351" s="16" t="s">
        <v>624</v>
      </c>
      <c r="F351" s="17" t="s">
        <v>691</v>
      </c>
      <c r="G351" s="16" t="s">
        <v>626</v>
      </c>
      <c r="H351" s="16" t="s">
        <v>113</v>
      </c>
      <c r="I351" s="17" t="s">
        <v>56</v>
      </c>
      <c r="J351" s="129" t="s">
        <v>734</v>
      </c>
      <c r="K351" s="138" t="s">
        <v>103</v>
      </c>
      <c r="L351" s="132">
        <v>80101604</v>
      </c>
      <c r="M351" s="19">
        <v>126279638</v>
      </c>
      <c r="N351" s="18">
        <v>1</v>
      </c>
      <c r="O351" s="20">
        <v>126279638</v>
      </c>
      <c r="P351" s="21" t="s">
        <v>500</v>
      </c>
      <c r="Q351" s="21" t="s">
        <v>500</v>
      </c>
      <c r="R351" s="22" t="s">
        <v>501</v>
      </c>
      <c r="S351" s="23" t="s">
        <v>502</v>
      </c>
      <c r="T351" s="22" t="s">
        <v>503</v>
      </c>
      <c r="U351" s="24"/>
      <c r="V351" s="25" t="s">
        <v>63</v>
      </c>
      <c r="W351" s="23" t="s">
        <v>64</v>
      </c>
      <c r="X351" s="26"/>
      <c r="Y351" s="27"/>
      <c r="Z351" s="16"/>
      <c r="AA351" s="23"/>
      <c r="AB351" s="23"/>
      <c r="AC351" s="28"/>
      <c r="AD351" s="29"/>
      <c r="AE351" s="30"/>
      <c r="AF351" s="31"/>
      <c r="AG351" s="32"/>
      <c r="AH351" s="29"/>
      <c r="AI351" s="30"/>
      <c r="AJ351" s="31"/>
      <c r="AK351" s="33"/>
      <c r="AL351" s="31"/>
      <c r="AM351" s="33"/>
      <c r="AN351" s="33"/>
      <c r="AO351" s="34"/>
      <c r="AP351" s="29"/>
      <c r="AQ351" s="23"/>
      <c r="AR351" s="23"/>
    </row>
    <row r="352" spans="1:44" s="35" customFormat="1" ht="18" customHeight="1">
      <c r="A352" s="15">
        <v>66</v>
      </c>
      <c r="B352" s="15" t="s">
        <v>735</v>
      </c>
      <c r="C352" s="16" t="s">
        <v>622</v>
      </c>
      <c r="D352" s="17" t="s">
        <v>623</v>
      </c>
      <c r="E352" s="16" t="s">
        <v>624</v>
      </c>
      <c r="F352" s="17" t="s">
        <v>691</v>
      </c>
      <c r="G352" s="16" t="s">
        <v>626</v>
      </c>
      <c r="H352" s="16" t="s">
        <v>89</v>
      </c>
      <c r="I352" s="17" t="s">
        <v>56</v>
      </c>
      <c r="J352" s="129" t="s">
        <v>736</v>
      </c>
      <c r="K352" s="127" t="s">
        <v>95</v>
      </c>
      <c r="L352" s="132" t="s">
        <v>737</v>
      </c>
      <c r="M352" s="19">
        <v>10000000</v>
      </c>
      <c r="N352" s="18">
        <v>10</v>
      </c>
      <c r="O352" s="20">
        <v>100000000</v>
      </c>
      <c r="P352" s="21" t="s">
        <v>97</v>
      </c>
      <c r="Q352" s="21" t="s">
        <v>98</v>
      </c>
      <c r="R352" s="22" t="s">
        <v>501</v>
      </c>
      <c r="S352" s="23" t="s">
        <v>502</v>
      </c>
      <c r="T352" s="22" t="s">
        <v>503</v>
      </c>
      <c r="U352" s="24" t="s">
        <v>99</v>
      </c>
      <c r="V352" s="25" t="s">
        <v>63</v>
      </c>
      <c r="W352" s="23" t="s">
        <v>64</v>
      </c>
      <c r="X352" s="26"/>
      <c r="Y352" s="27"/>
      <c r="Z352" s="16"/>
      <c r="AA352" s="23"/>
      <c r="AB352" s="23"/>
      <c r="AC352" s="28"/>
      <c r="AD352" s="29"/>
      <c r="AE352" s="30"/>
      <c r="AF352" s="31"/>
      <c r="AG352" s="32"/>
      <c r="AH352" s="29"/>
      <c r="AI352" s="30"/>
      <c r="AJ352" s="31"/>
      <c r="AK352" s="33"/>
      <c r="AL352" s="31"/>
      <c r="AM352" s="33"/>
      <c r="AN352" s="33"/>
      <c r="AO352" s="34"/>
      <c r="AP352" s="29"/>
      <c r="AQ352" s="23"/>
      <c r="AR352" s="23"/>
    </row>
    <row r="353" spans="1:44" s="35" customFormat="1" ht="18" customHeight="1">
      <c r="A353" s="15">
        <v>67</v>
      </c>
      <c r="B353" s="15" t="s">
        <v>738</v>
      </c>
      <c r="C353" s="16" t="s">
        <v>622</v>
      </c>
      <c r="D353" s="17" t="s">
        <v>623</v>
      </c>
      <c r="E353" s="16" t="s">
        <v>624</v>
      </c>
      <c r="F353" s="17" t="s">
        <v>691</v>
      </c>
      <c r="G353" s="16" t="s">
        <v>626</v>
      </c>
      <c r="H353" s="16" t="s">
        <v>522</v>
      </c>
      <c r="I353" s="17" t="s">
        <v>56</v>
      </c>
      <c r="J353" s="129" t="s">
        <v>739</v>
      </c>
      <c r="K353" s="127" t="s">
        <v>81</v>
      </c>
      <c r="L353" s="132">
        <v>81100000</v>
      </c>
      <c r="M353" s="19">
        <v>4378082</v>
      </c>
      <c r="N353" s="18">
        <v>1</v>
      </c>
      <c r="O353" s="20">
        <v>4378082</v>
      </c>
      <c r="P353" s="21" t="s">
        <v>508</v>
      </c>
      <c r="Q353" s="21" t="s">
        <v>508</v>
      </c>
      <c r="R353" s="22" t="s">
        <v>501</v>
      </c>
      <c r="S353" s="23" t="s">
        <v>502</v>
      </c>
      <c r="T353" s="22" t="s">
        <v>503</v>
      </c>
      <c r="U353" s="24"/>
      <c r="V353" s="25" t="s">
        <v>63</v>
      </c>
      <c r="W353" s="23" t="s">
        <v>83</v>
      </c>
      <c r="X353" s="26"/>
      <c r="Y353" s="27"/>
      <c r="Z353" s="16"/>
      <c r="AA353" s="23"/>
      <c r="AB353" s="23"/>
      <c r="AC353" s="28"/>
      <c r="AD353" s="29"/>
      <c r="AE353" s="30"/>
      <c r="AF353" s="31"/>
      <c r="AG353" s="32"/>
      <c r="AH353" s="29"/>
      <c r="AI353" s="30"/>
      <c r="AJ353" s="31"/>
      <c r="AK353" s="33"/>
      <c r="AL353" s="31"/>
      <c r="AM353" s="33"/>
      <c r="AN353" s="33"/>
      <c r="AO353" s="34"/>
      <c r="AP353" s="29"/>
      <c r="AQ353" s="23"/>
      <c r="AR353" s="23"/>
    </row>
    <row r="354" spans="1:44" s="35" customFormat="1" ht="18" customHeight="1">
      <c r="A354" s="15">
        <v>68</v>
      </c>
      <c r="B354" s="15" t="s">
        <v>740</v>
      </c>
      <c r="C354" s="16" t="s">
        <v>622</v>
      </c>
      <c r="D354" s="17" t="s">
        <v>623</v>
      </c>
      <c r="E354" s="16" t="s">
        <v>624</v>
      </c>
      <c r="F354" s="17" t="s">
        <v>691</v>
      </c>
      <c r="G354" s="16" t="s">
        <v>626</v>
      </c>
      <c r="H354" s="16" t="s">
        <v>449</v>
      </c>
      <c r="I354" s="17" t="s">
        <v>450</v>
      </c>
      <c r="J354" s="129" t="s">
        <v>741</v>
      </c>
      <c r="K354" s="127" t="s">
        <v>81</v>
      </c>
      <c r="L354" s="132" t="s">
        <v>413</v>
      </c>
      <c r="M354" s="19">
        <v>2000000000</v>
      </c>
      <c r="N354" s="18">
        <v>3</v>
      </c>
      <c r="O354" s="20">
        <v>2000000000</v>
      </c>
      <c r="P354" s="21" t="s">
        <v>742</v>
      </c>
      <c r="Q354" s="21" t="s">
        <v>742</v>
      </c>
      <c r="R354" s="22" t="s">
        <v>501</v>
      </c>
      <c r="S354" s="23" t="s">
        <v>502</v>
      </c>
      <c r="T354" s="22" t="s">
        <v>503</v>
      </c>
      <c r="U354" s="24"/>
      <c r="V354" s="25" t="s">
        <v>63</v>
      </c>
      <c r="W354" s="23" t="s">
        <v>83</v>
      </c>
      <c r="X354" s="26"/>
      <c r="Y354" s="27"/>
      <c r="Z354" s="16"/>
      <c r="AA354" s="23"/>
      <c r="AB354" s="23"/>
      <c r="AC354" s="28"/>
      <c r="AD354" s="29"/>
      <c r="AE354" s="30"/>
      <c r="AF354" s="31"/>
      <c r="AG354" s="32"/>
      <c r="AH354" s="29"/>
      <c r="AI354" s="30"/>
      <c r="AJ354" s="31"/>
      <c r="AK354" s="33"/>
      <c r="AL354" s="31"/>
      <c r="AM354" s="33"/>
      <c r="AN354" s="33"/>
      <c r="AO354" s="34"/>
      <c r="AP354" s="29"/>
      <c r="AQ354" s="23"/>
      <c r="AR354" s="23"/>
    </row>
    <row r="355" spans="1:44" s="35" customFormat="1" ht="18" customHeight="1">
      <c r="A355" s="15">
        <v>69</v>
      </c>
      <c r="B355" s="15" t="s">
        <v>743</v>
      </c>
      <c r="C355" s="16" t="s">
        <v>622</v>
      </c>
      <c r="D355" s="17" t="s">
        <v>623</v>
      </c>
      <c r="E355" s="16" t="s">
        <v>624</v>
      </c>
      <c r="F355" s="17" t="s">
        <v>691</v>
      </c>
      <c r="G355" s="16" t="s">
        <v>626</v>
      </c>
      <c r="H355" s="16" t="s">
        <v>214</v>
      </c>
      <c r="I355" s="17" t="s">
        <v>56</v>
      </c>
      <c r="J355" s="129" t="s">
        <v>744</v>
      </c>
      <c r="K355" s="138" t="s">
        <v>103</v>
      </c>
      <c r="L355" s="132">
        <v>80161500</v>
      </c>
      <c r="M355" s="19">
        <v>5950000</v>
      </c>
      <c r="N355" s="18">
        <v>12</v>
      </c>
      <c r="O355" s="20">
        <v>68425000</v>
      </c>
      <c r="P355" s="21" t="s">
        <v>508</v>
      </c>
      <c r="Q355" s="21" t="s">
        <v>508</v>
      </c>
      <c r="R355" s="22" t="s">
        <v>501</v>
      </c>
      <c r="S355" s="23" t="s">
        <v>502</v>
      </c>
      <c r="T355" s="22" t="s">
        <v>503</v>
      </c>
      <c r="U355" s="24"/>
      <c r="V355" s="25" t="s">
        <v>63</v>
      </c>
      <c r="W355" s="23" t="s">
        <v>64</v>
      </c>
      <c r="X355" s="26"/>
      <c r="Y355" s="27"/>
      <c r="Z355" s="16"/>
      <c r="AA355" s="23"/>
      <c r="AB355" s="23"/>
      <c r="AC355" s="28"/>
      <c r="AD355" s="29"/>
      <c r="AE355" s="30"/>
      <c r="AF355" s="31"/>
      <c r="AG355" s="32"/>
      <c r="AH355" s="29"/>
      <c r="AI355" s="30"/>
      <c r="AJ355" s="31"/>
      <c r="AK355" s="33"/>
      <c r="AL355" s="31"/>
      <c r="AM355" s="33"/>
      <c r="AN355" s="33"/>
      <c r="AO355" s="34"/>
      <c r="AP355" s="29"/>
      <c r="AQ355" s="23"/>
      <c r="AR355" s="23"/>
    </row>
    <row r="356" spans="1:44" s="35" customFormat="1" ht="18" customHeight="1">
      <c r="A356" s="15">
        <v>70</v>
      </c>
      <c r="B356" s="15" t="s">
        <v>671</v>
      </c>
      <c r="C356" s="16" t="s">
        <v>622</v>
      </c>
      <c r="D356" s="17" t="s">
        <v>623</v>
      </c>
      <c r="E356" s="16" t="s">
        <v>624</v>
      </c>
      <c r="F356" s="17" t="s">
        <v>691</v>
      </c>
      <c r="G356" s="16" t="s">
        <v>626</v>
      </c>
      <c r="H356" s="16" t="s">
        <v>590</v>
      </c>
      <c r="I356" s="17" t="s">
        <v>71</v>
      </c>
      <c r="J356" s="129" t="s">
        <v>745</v>
      </c>
      <c r="K356" s="127" t="s">
        <v>81</v>
      </c>
      <c r="L356" s="132" t="s">
        <v>413</v>
      </c>
      <c r="M356" s="19">
        <v>2000000000</v>
      </c>
      <c r="N356" s="18">
        <v>1</v>
      </c>
      <c r="O356" s="20">
        <v>2000000000</v>
      </c>
      <c r="P356" s="21" t="s">
        <v>742</v>
      </c>
      <c r="Q356" s="21" t="s">
        <v>742</v>
      </c>
      <c r="R356" s="22" t="s">
        <v>501</v>
      </c>
      <c r="S356" s="23" t="s">
        <v>502</v>
      </c>
      <c r="T356" s="22" t="s">
        <v>503</v>
      </c>
      <c r="U356" s="24"/>
      <c r="V356" s="25" t="s">
        <v>63</v>
      </c>
      <c r="W356" s="23" t="s">
        <v>83</v>
      </c>
      <c r="X356" s="26"/>
      <c r="Y356" s="27"/>
      <c r="Z356" s="16"/>
      <c r="AA356" s="23"/>
      <c r="AB356" s="23"/>
      <c r="AC356" s="28"/>
      <c r="AD356" s="29"/>
      <c r="AE356" s="30"/>
      <c r="AF356" s="31"/>
      <c r="AG356" s="32"/>
      <c r="AH356" s="29"/>
      <c r="AI356" s="30"/>
      <c r="AJ356" s="31"/>
      <c r="AK356" s="33"/>
      <c r="AL356" s="31"/>
      <c r="AM356" s="33"/>
      <c r="AN356" s="33"/>
      <c r="AO356" s="34"/>
      <c r="AP356" s="29"/>
      <c r="AQ356" s="23"/>
      <c r="AR356" s="23"/>
    </row>
    <row r="357" spans="1:44" s="35" customFormat="1" ht="18" customHeight="1">
      <c r="A357" s="15">
        <v>1</v>
      </c>
      <c r="B357" s="15" t="s">
        <v>746</v>
      </c>
      <c r="C357" s="16" t="s">
        <v>747</v>
      </c>
      <c r="D357" s="17" t="s">
        <v>748</v>
      </c>
      <c r="E357" s="16" t="s">
        <v>749</v>
      </c>
      <c r="F357" s="17" t="s">
        <v>750</v>
      </c>
      <c r="G357" s="16" t="s">
        <v>751</v>
      </c>
      <c r="H357" s="16" t="s">
        <v>515</v>
      </c>
      <c r="I357" s="17" t="s">
        <v>56</v>
      </c>
      <c r="J357" s="129" t="s">
        <v>752</v>
      </c>
      <c r="K357" s="138" t="s">
        <v>103</v>
      </c>
      <c r="L357" s="132">
        <v>80161500</v>
      </c>
      <c r="M357" s="19">
        <v>6800000</v>
      </c>
      <c r="N357" s="18">
        <v>12</v>
      </c>
      <c r="O357" s="20">
        <v>81600000</v>
      </c>
      <c r="P357" s="21" t="s">
        <v>508</v>
      </c>
      <c r="Q357" s="21" t="s">
        <v>508</v>
      </c>
      <c r="R357" s="22" t="s">
        <v>753</v>
      </c>
      <c r="S357" s="23" t="s">
        <v>754</v>
      </c>
      <c r="T357" s="22" t="s">
        <v>755</v>
      </c>
      <c r="U357" s="24"/>
      <c r="V357" s="25" t="s">
        <v>63</v>
      </c>
      <c r="W357" s="23" t="s">
        <v>64</v>
      </c>
      <c r="X357" s="26"/>
      <c r="Y357" s="27"/>
      <c r="Z357" s="16"/>
      <c r="AA357" s="23"/>
      <c r="AB357" s="23"/>
      <c r="AC357" s="28"/>
      <c r="AD357" s="29"/>
      <c r="AE357" s="30"/>
      <c r="AF357" s="31"/>
      <c r="AG357" s="32"/>
      <c r="AH357" s="29"/>
      <c r="AI357" s="30"/>
      <c r="AJ357" s="31"/>
      <c r="AK357" s="33"/>
      <c r="AL357" s="31"/>
      <c r="AM357" s="33"/>
      <c r="AN357" s="33"/>
      <c r="AO357" s="34"/>
      <c r="AP357" s="29"/>
      <c r="AQ357" s="23"/>
      <c r="AR357" s="23"/>
    </row>
    <row r="358" spans="1:44" s="35" customFormat="1" ht="18" customHeight="1">
      <c r="A358" s="15">
        <v>2</v>
      </c>
      <c r="B358" s="15" t="s">
        <v>756</v>
      </c>
      <c r="C358" s="16" t="s">
        <v>747</v>
      </c>
      <c r="D358" s="17" t="s">
        <v>748</v>
      </c>
      <c r="E358" s="16" t="s">
        <v>749</v>
      </c>
      <c r="F358" s="17" t="s">
        <v>750</v>
      </c>
      <c r="G358" s="16" t="s">
        <v>751</v>
      </c>
      <c r="H358" s="16" t="s">
        <v>515</v>
      </c>
      <c r="I358" s="17" t="s">
        <v>56</v>
      </c>
      <c r="J358" s="129" t="s">
        <v>757</v>
      </c>
      <c r="K358" s="138" t="s">
        <v>103</v>
      </c>
      <c r="L358" s="132">
        <v>80161500</v>
      </c>
      <c r="M358" s="19">
        <v>6500000</v>
      </c>
      <c r="N358" s="18">
        <v>12</v>
      </c>
      <c r="O358" s="20">
        <v>78000000</v>
      </c>
      <c r="P358" s="21" t="s">
        <v>508</v>
      </c>
      <c r="Q358" s="21" t="s">
        <v>508</v>
      </c>
      <c r="R358" s="22" t="s">
        <v>753</v>
      </c>
      <c r="S358" s="23" t="s">
        <v>754</v>
      </c>
      <c r="T358" s="22" t="s">
        <v>755</v>
      </c>
      <c r="U358" s="24"/>
      <c r="V358" s="25" t="s">
        <v>63</v>
      </c>
      <c r="W358" s="23" t="s">
        <v>64</v>
      </c>
      <c r="X358" s="26"/>
      <c r="Y358" s="27"/>
      <c r="Z358" s="16"/>
      <c r="AA358" s="23"/>
      <c r="AB358" s="23"/>
      <c r="AC358" s="28"/>
      <c r="AD358" s="29"/>
      <c r="AE358" s="30"/>
      <c r="AF358" s="31"/>
      <c r="AG358" s="32"/>
      <c r="AH358" s="29"/>
      <c r="AI358" s="30"/>
      <c r="AJ358" s="31"/>
      <c r="AK358" s="33"/>
      <c r="AL358" s="31"/>
      <c r="AM358" s="33"/>
      <c r="AN358" s="33"/>
      <c r="AO358" s="34"/>
      <c r="AP358" s="29"/>
      <c r="AQ358" s="23"/>
      <c r="AR358" s="23"/>
    </row>
    <row r="359" spans="1:44" s="35" customFormat="1" ht="18" customHeight="1">
      <c r="A359" s="15">
        <v>3</v>
      </c>
      <c r="B359" s="15" t="s">
        <v>758</v>
      </c>
      <c r="C359" s="16" t="s">
        <v>747</v>
      </c>
      <c r="D359" s="17" t="s">
        <v>748</v>
      </c>
      <c r="E359" s="16" t="s">
        <v>749</v>
      </c>
      <c r="F359" s="17" t="s">
        <v>750</v>
      </c>
      <c r="G359" s="16" t="s">
        <v>751</v>
      </c>
      <c r="H359" s="16" t="s">
        <v>515</v>
      </c>
      <c r="I359" s="17" t="s">
        <v>56</v>
      </c>
      <c r="J359" s="129" t="s">
        <v>759</v>
      </c>
      <c r="K359" s="138" t="s">
        <v>103</v>
      </c>
      <c r="L359" s="132">
        <v>80161500</v>
      </c>
      <c r="M359" s="19">
        <v>6800000</v>
      </c>
      <c r="N359" s="18">
        <v>12</v>
      </c>
      <c r="O359" s="20">
        <v>81600000</v>
      </c>
      <c r="P359" s="21" t="s">
        <v>508</v>
      </c>
      <c r="Q359" s="21" t="s">
        <v>508</v>
      </c>
      <c r="R359" s="22" t="s">
        <v>753</v>
      </c>
      <c r="S359" s="23" t="s">
        <v>754</v>
      </c>
      <c r="T359" s="22" t="s">
        <v>755</v>
      </c>
      <c r="U359" s="24"/>
      <c r="V359" s="25" t="s">
        <v>63</v>
      </c>
      <c r="W359" s="23" t="s">
        <v>64</v>
      </c>
      <c r="X359" s="26"/>
      <c r="Y359" s="27"/>
      <c r="Z359" s="16"/>
      <c r="AA359" s="23"/>
      <c r="AB359" s="23"/>
      <c r="AC359" s="28"/>
      <c r="AD359" s="29"/>
      <c r="AE359" s="30"/>
      <c r="AF359" s="31"/>
      <c r="AG359" s="32"/>
      <c r="AH359" s="29"/>
      <c r="AI359" s="30"/>
      <c r="AJ359" s="31"/>
      <c r="AK359" s="33"/>
      <c r="AL359" s="31"/>
      <c r="AM359" s="33"/>
      <c r="AN359" s="33"/>
      <c r="AO359" s="34"/>
      <c r="AP359" s="29"/>
      <c r="AQ359" s="23"/>
      <c r="AR359" s="23"/>
    </row>
    <row r="360" spans="1:44" s="35" customFormat="1" ht="18" customHeight="1">
      <c r="A360" s="15">
        <v>4</v>
      </c>
      <c r="B360" s="15" t="s">
        <v>760</v>
      </c>
      <c r="C360" s="16" t="s">
        <v>747</v>
      </c>
      <c r="D360" s="17" t="s">
        <v>748</v>
      </c>
      <c r="E360" s="16" t="s">
        <v>749</v>
      </c>
      <c r="F360" s="17" t="s">
        <v>750</v>
      </c>
      <c r="G360" s="16" t="s">
        <v>751</v>
      </c>
      <c r="H360" s="16" t="s">
        <v>515</v>
      </c>
      <c r="I360" s="17" t="s">
        <v>56</v>
      </c>
      <c r="J360" s="129" t="s">
        <v>761</v>
      </c>
      <c r="K360" s="138" t="s">
        <v>103</v>
      </c>
      <c r="L360" s="132">
        <v>80161500</v>
      </c>
      <c r="M360" s="19">
        <v>7700000</v>
      </c>
      <c r="N360" s="18">
        <v>12</v>
      </c>
      <c r="O360" s="20">
        <v>92400000</v>
      </c>
      <c r="P360" s="21" t="s">
        <v>508</v>
      </c>
      <c r="Q360" s="21" t="s">
        <v>508</v>
      </c>
      <c r="R360" s="22" t="s">
        <v>753</v>
      </c>
      <c r="S360" s="23" t="s">
        <v>754</v>
      </c>
      <c r="T360" s="22" t="s">
        <v>755</v>
      </c>
      <c r="U360" s="24"/>
      <c r="V360" s="25" t="s">
        <v>63</v>
      </c>
      <c r="W360" s="23" t="s">
        <v>64</v>
      </c>
      <c r="X360" s="26"/>
      <c r="Y360" s="27"/>
      <c r="Z360" s="16"/>
      <c r="AA360" s="23"/>
      <c r="AB360" s="23"/>
      <c r="AC360" s="28"/>
      <c r="AD360" s="29"/>
      <c r="AE360" s="30"/>
      <c r="AF360" s="31"/>
      <c r="AG360" s="32"/>
      <c r="AH360" s="29"/>
      <c r="AI360" s="30"/>
      <c r="AJ360" s="31"/>
      <c r="AK360" s="33"/>
      <c r="AL360" s="31"/>
      <c r="AM360" s="33"/>
      <c r="AN360" s="33"/>
      <c r="AO360" s="34"/>
      <c r="AP360" s="29"/>
      <c r="AQ360" s="23"/>
      <c r="AR360" s="23"/>
    </row>
    <row r="361" spans="1:44" s="35" customFormat="1" ht="18" customHeight="1">
      <c r="A361" s="15">
        <v>5</v>
      </c>
      <c r="B361" s="15" t="s">
        <v>762</v>
      </c>
      <c r="C361" s="16" t="s">
        <v>747</v>
      </c>
      <c r="D361" s="17" t="s">
        <v>748</v>
      </c>
      <c r="E361" s="16" t="s">
        <v>749</v>
      </c>
      <c r="F361" s="17" t="s">
        <v>750</v>
      </c>
      <c r="G361" s="16" t="s">
        <v>751</v>
      </c>
      <c r="H361" s="16" t="s">
        <v>515</v>
      </c>
      <c r="I361" s="17" t="s">
        <v>56</v>
      </c>
      <c r="J361" s="129" t="s">
        <v>763</v>
      </c>
      <c r="K361" s="138" t="s">
        <v>103</v>
      </c>
      <c r="L361" s="132">
        <v>80161500</v>
      </c>
      <c r="M361" s="19">
        <v>7000000</v>
      </c>
      <c r="N361" s="18">
        <v>12</v>
      </c>
      <c r="O361" s="20">
        <v>84000000</v>
      </c>
      <c r="P361" s="21" t="s">
        <v>508</v>
      </c>
      <c r="Q361" s="21" t="s">
        <v>508</v>
      </c>
      <c r="R361" s="22" t="s">
        <v>753</v>
      </c>
      <c r="S361" s="23" t="s">
        <v>754</v>
      </c>
      <c r="T361" s="22" t="s">
        <v>755</v>
      </c>
      <c r="U361" s="24"/>
      <c r="V361" s="25" t="s">
        <v>63</v>
      </c>
      <c r="W361" s="23" t="s">
        <v>64</v>
      </c>
      <c r="X361" s="26"/>
      <c r="Y361" s="27"/>
      <c r="Z361" s="16"/>
      <c r="AA361" s="23"/>
      <c r="AB361" s="23"/>
      <c r="AC361" s="28"/>
      <c r="AD361" s="29"/>
      <c r="AE361" s="30"/>
      <c r="AF361" s="31"/>
      <c r="AG361" s="32"/>
      <c r="AH361" s="29"/>
      <c r="AI361" s="30"/>
      <c r="AJ361" s="31"/>
      <c r="AK361" s="33"/>
      <c r="AL361" s="31"/>
      <c r="AM361" s="33"/>
      <c r="AN361" s="33"/>
      <c r="AO361" s="34"/>
      <c r="AP361" s="29"/>
      <c r="AQ361" s="23"/>
      <c r="AR361" s="23"/>
    </row>
    <row r="362" spans="1:44" s="35" customFormat="1" ht="18" customHeight="1">
      <c r="A362" s="15">
        <v>6</v>
      </c>
      <c r="B362" s="15" t="s">
        <v>764</v>
      </c>
      <c r="C362" s="16" t="s">
        <v>747</v>
      </c>
      <c r="D362" s="17" t="s">
        <v>748</v>
      </c>
      <c r="E362" s="16" t="s">
        <v>749</v>
      </c>
      <c r="F362" s="17" t="s">
        <v>750</v>
      </c>
      <c r="G362" s="16" t="s">
        <v>751</v>
      </c>
      <c r="H362" s="16" t="s">
        <v>515</v>
      </c>
      <c r="I362" s="17" t="s">
        <v>56</v>
      </c>
      <c r="J362" s="129" t="s">
        <v>765</v>
      </c>
      <c r="K362" s="138" t="s">
        <v>103</v>
      </c>
      <c r="L362" s="132">
        <v>80161500</v>
      </c>
      <c r="M362" s="19">
        <v>6800000</v>
      </c>
      <c r="N362" s="18">
        <v>12</v>
      </c>
      <c r="O362" s="20">
        <v>81600000</v>
      </c>
      <c r="P362" s="21" t="s">
        <v>508</v>
      </c>
      <c r="Q362" s="21" t="s">
        <v>508</v>
      </c>
      <c r="R362" s="22" t="s">
        <v>753</v>
      </c>
      <c r="S362" s="23" t="s">
        <v>754</v>
      </c>
      <c r="T362" s="22" t="s">
        <v>755</v>
      </c>
      <c r="U362" s="24"/>
      <c r="V362" s="25" t="s">
        <v>63</v>
      </c>
      <c r="W362" s="23" t="s">
        <v>64</v>
      </c>
      <c r="X362" s="26"/>
      <c r="Y362" s="27"/>
      <c r="Z362" s="16"/>
      <c r="AA362" s="23"/>
      <c r="AB362" s="23"/>
      <c r="AC362" s="28"/>
      <c r="AD362" s="29"/>
      <c r="AE362" s="30"/>
      <c r="AF362" s="31"/>
      <c r="AG362" s="32"/>
      <c r="AH362" s="29"/>
      <c r="AI362" s="30"/>
      <c r="AJ362" s="31"/>
      <c r="AK362" s="33"/>
      <c r="AL362" s="31"/>
      <c r="AM362" s="33"/>
      <c r="AN362" s="33"/>
      <c r="AO362" s="34"/>
      <c r="AP362" s="29"/>
      <c r="AQ362" s="23"/>
      <c r="AR362" s="23"/>
    </row>
    <row r="363" spans="1:44" s="35" customFormat="1" ht="18" customHeight="1">
      <c r="A363" s="15">
        <v>7</v>
      </c>
      <c r="B363" s="15" t="s">
        <v>766</v>
      </c>
      <c r="C363" s="16" t="s">
        <v>747</v>
      </c>
      <c r="D363" s="17" t="s">
        <v>748</v>
      </c>
      <c r="E363" s="16" t="s">
        <v>749</v>
      </c>
      <c r="F363" s="17" t="s">
        <v>750</v>
      </c>
      <c r="G363" s="16" t="s">
        <v>751</v>
      </c>
      <c r="H363" s="16" t="s">
        <v>423</v>
      </c>
      <c r="I363" s="17" t="s">
        <v>56</v>
      </c>
      <c r="J363" s="129" t="s">
        <v>767</v>
      </c>
      <c r="K363" s="138" t="s">
        <v>103</v>
      </c>
      <c r="L363" s="132">
        <v>80161500</v>
      </c>
      <c r="M363" s="19">
        <v>8500000</v>
      </c>
      <c r="N363" s="18">
        <v>12</v>
      </c>
      <c r="O363" s="20">
        <v>102000000</v>
      </c>
      <c r="P363" s="21" t="s">
        <v>508</v>
      </c>
      <c r="Q363" s="21" t="s">
        <v>508</v>
      </c>
      <c r="R363" s="22" t="s">
        <v>753</v>
      </c>
      <c r="S363" s="23" t="s">
        <v>754</v>
      </c>
      <c r="T363" s="22" t="s">
        <v>755</v>
      </c>
      <c r="U363" s="24"/>
      <c r="V363" s="25" t="s">
        <v>63</v>
      </c>
      <c r="W363" s="23" t="s">
        <v>64</v>
      </c>
      <c r="X363" s="26"/>
      <c r="Y363" s="27"/>
      <c r="Z363" s="16"/>
      <c r="AA363" s="23"/>
      <c r="AB363" s="23"/>
      <c r="AC363" s="28"/>
      <c r="AD363" s="29"/>
      <c r="AE363" s="30"/>
      <c r="AF363" s="31"/>
      <c r="AG363" s="32"/>
      <c r="AH363" s="29"/>
      <c r="AI363" s="30"/>
      <c r="AJ363" s="31"/>
      <c r="AK363" s="33"/>
      <c r="AL363" s="31"/>
      <c r="AM363" s="33"/>
      <c r="AN363" s="33"/>
      <c r="AO363" s="34"/>
      <c r="AP363" s="29"/>
      <c r="AQ363" s="23"/>
      <c r="AR363" s="23"/>
    </row>
    <row r="364" spans="1:44" s="35" customFormat="1" ht="18" customHeight="1">
      <c r="A364" s="15">
        <v>8</v>
      </c>
      <c r="B364" s="15" t="s">
        <v>768</v>
      </c>
      <c r="C364" s="16" t="s">
        <v>747</v>
      </c>
      <c r="D364" s="17" t="s">
        <v>748</v>
      </c>
      <c r="E364" s="16" t="s">
        <v>749</v>
      </c>
      <c r="F364" s="17" t="s">
        <v>750</v>
      </c>
      <c r="G364" s="16" t="s">
        <v>751</v>
      </c>
      <c r="H364" s="16" t="s">
        <v>423</v>
      </c>
      <c r="I364" s="17" t="s">
        <v>56</v>
      </c>
      <c r="J364" s="129" t="s">
        <v>769</v>
      </c>
      <c r="K364" s="138" t="s">
        <v>103</v>
      </c>
      <c r="L364" s="132">
        <v>80161500</v>
      </c>
      <c r="M364" s="19">
        <v>5000000</v>
      </c>
      <c r="N364" s="18">
        <v>12</v>
      </c>
      <c r="O364" s="20">
        <v>60000000</v>
      </c>
      <c r="P364" s="21" t="s">
        <v>508</v>
      </c>
      <c r="Q364" s="21" t="s">
        <v>508</v>
      </c>
      <c r="R364" s="22" t="s">
        <v>753</v>
      </c>
      <c r="S364" s="23" t="s">
        <v>754</v>
      </c>
      <c r="T364" s="22" t="s">
        <v>755</v>
      </c>
      <c r="U364" s="24"/>
      <c r="V364" s="25" t="s">
        <v>63</v>
      </c>
      <c r="W364" s="23" t="s">
        <v>64</v>
      </c>
      <c r="X364" s="26"/>
      <c r="Y364" s="27"/>
      <c r="Z364" s="16"/>
      <c r="AA364" s="23"/>
      <c r="AB364" s="23"/>
      <c r="AC364" s="28"/>
      <c r="AD364" s="29"/>
      <c r="AE364" s="30"/>
      <c r="AF364" s="31"/>
      <c r="AG364" s="32"/>
      <c r="AH364" s="29"/>
      <c r="AI364" s="30"/>
      <c r="AJ364" s="31"/>
      <c r="AK364" s="33"/>
      <c r="AL364" s="31"/>
      <c r="AM364" s="33"/>
      <c r="AN364" s="33"/>
      <c r="AO364" s="34"/>
      <c r="AP364" s="29"/>
      <c r="AQ364" s="23"/>
      <c r="AR364" s="23"/>
    </row>
    <row r="365" spans="1:44" s="35" customFormat="1" ht="18" customHeight="1">
      <c r="A365" s="15">
        <v>9</v>
      </c>
      <c r="B365" s="15" t="s">
        <v>770</v>
      </c>
      <c r="C365" s="16" t="s">
        <v>747</v>
      </c>
      <c r="D365" s="17" t="s">
        <v>748</v>
      </c>
      <c r="E365" s="16" t="s">
        <v>749</v>
      </c>
      <c r="F365" s="17" t="s">
        <v>750</v>
      </c>
      <c r="G365" s="16" t="s">
        <v>751</v>
      </c>
      <c r="H365" s="16" t="s">
        <v>515</v>
      </c>
      <c r="I365" s="17" t="s">
        <v>56</v>
      </c>
      <c r="J365" s="129" t="s">
        <v>771</v>
      </c>
      <c r="K365" s="138" t="s">
        <v>103</v>
      </c>
      <c r="L365" s="132">
        <v>80161500</v>
      </c>
      <c r="M365" s="19">
        <v>4000000</v>
      </c>
      <c r="N365" s="18">
        <v>6</v>
      </c>
      <c r="O365" s="20">
        <v>24000000</v>
      </c>
      <c r="P365" s="21" t="s">
        <v>508</v>
      </c>
      <c r="Q365" s="21" t="s">
        <v>508</v>
      </c>
      <c r="R365" s="22" t="s">
        <v>753</v>
      </c>
      <c r="S365" s="23" t="s">
        <v>754</v>
      </c>
      <c r="T365" s="22" t="s">
        <v>755</v>
      </c>
      <c r="U365" s="24"/>
      <c r="V365" s="25" t="s">
        <v>63</v>
      </c>
      <c r="W365" s="23" t="s">
        <v>64</v>
      </c>
      <c r="X365" s="26"/>
      <c r="Y365" s="27"/>
      <c r="Z365" s="16"/>
      <c r="AA365" s="23"/>
      <c r="AB365" s="23"/>
      <c r="AC365" s="28"/>
      <c r="AD365" s="29"/>
      <c r="AE365" s="30"/>
      <c r="AF365" s="31"/>
      <c r="AG365" s="32"/>
      <c r="AH365" s="29"/>
      <c r="AI365" s="30"/>
      <c r="AJ365" s="31"/>
      <c r="AK365" s="33"/>
      <c r="AL365" s="31"/>
      <c r="AM365" s="33"/>
      <c r="AN365" s="33"/>
      <c r="AO365" s="34"/>
      <c r="AP365" s="29"/>
      <c r="AQ365" s="23"/>
      <c r="AR365" s="23"/>
    </row>
    <row r="366" spans="1:44" s="35" customFormat="1" ht="18" customHeight="1">
      <c r="A366" s="15">
        <v>10</v>
      </c>
      <c r="B366" s="15" t="s">
        <v>772</v>
      </c>
      <c r="C366" s="16" t="s">
        <v>747</v>
      </c>
      <c r="D366" s="17" t="s">
        <v>748</v>
      </c>
      <c r="E366" s="16" t="s">
        <v>749</v>
      </c>
      <c r="F366" s="17" t="s">
        <v>750</v>
      </c>
      <c r="G366" s="16" t="s">
        <v>751</v>
      </c>
      <c r="H366" s="16" t="s">
        <v>515</v>
      </c>
      <c r="I366" s="17" t="s">
        <v>56</v>
      </c>
      <c r="J366" s="129" t="s">
        <v>773</v>
      </c>
      <c r="K366" s="138" t="s">
        <v>103</v>
      </c>
      <c r="L366" s="132">
        <v>80161500</v>
      </c>
      <c r="M366" s="19">
        <v>6500000</v>
      </c>
      <c r="N366" s="18">
        <v>6</v>
      </c>
      <c r="O366" s="20">
        <v>39000000</v>
      </c>
      <c r="P366" s="21" t="s">
        <v>508</v>
      </c>
      <c r="Q366" s="21" t="s">
        <v>508</v>
      </c>
      <c r="R366" s="22" t="s">
        <v>753</v>
      </c>
      <c r="S366" s="23" t="s">
        <v>754</v>
      </c>
      <c r="T366" s="22" t="s">
        <v>755</v>
      </c>
      <c r="U366" s="24"/>
      <c r="V366" s="25" t="s">
        <v>63</v>
      </c>
      <c r="W366" s="23" t="s">
        <v>64</v>
      </c>
      <c r="X366" s="26"/>
      <c r="Y366" s="27"/>
      <c r="Z366" s="16"/>
      <c r="AA366" s="23"/>
      <c r="AB366" s="23"/>
      <c r="AC366" s="28"/>
      <c r="AD366" s="29"/>
      <c r="AE366" s="30"/>
      <c r="AF366" s="31"/>
      <c r="AG366" s="32"/>
      <c r="AH366" s="29"/>
      <c r="AI366" s="30"/>
      <c r="AJ366" s="31"/>
      <c r="AK366" s="33"/>
      <c r="AL366" s="31"/>
      <c r="AM366" s="33"/>
      <c r="AN366" s="33"/>
      <c r="AO366" s="34"/>
      <c r="AP366" s="29"/>
      <c r="AQ366" s="23"/>
      <c r="AR366" s="23"/>
    </row>
    <row r="367" spans="1:44" s="35" customFormat="1" ht="18" customHeight="1">
      <c r="A367" s="15">
        <v>11</v>
      </c>
      <c r="B367" s="15" t="s">
        <v>774</v>
      </c>
      <c r="C367" s="16" t="s">
        <v>747</v>
      </c>
      <c r="D367" s="17" t="s">
        <v>748</v>
      </c>
      <c r="E367" s="16" t="s">
        <v>749</v>
      </c>
      <c r="F367" s="17" t="s">
        <v>750</v>
      </c>
      <c r="G367" s="16" t="s">
        <v>751</v>
      </c>
      <c r="H367" s="16" t="s">
        <v>515</v>
      </c>
      <c r="I367" s="17" t="s">
        <v>56</v>
      </c>
      <c r="J367" s="129" t="s">
        <v>775</v>
      </c>
      <c r="K367" s="138" t="s">
        <v>103</v>
      </c>
      <c r="L367" s="132">
        <v>80161500</v>
      </c>
      <c r="M367" s="19">
        <v>6500000</v>
      </c>
      <c r="N367" s="18">
        <v>6</v>
      </c>
      <c r="O367" s="20">
        <v>39000000</v>
      </c>
      <c r="P367" s="21" t="s">
        <v>508</v>
      </c>
      <c r="Q367" s="21" t="s">
        <v>508</v>
      </c>
      <c r="R367" s="22" t="s">
        <v>753</v>
      </c>
      <c r="S367" s="23" t="s">
        <v>754</v>
      </c>
      <c r="T367" s="22" t="s">
        <v>755</v>
      </c>
      <c r="U367" s="24"/>
      <c r="V367" s="25" t="s">
        <v>63</v>
      </c>
      <c r="W367" s="23" t="s">
        <v>64</v>
      </c>
      <c r="X367" s="26"/>
      <c r="Y367" s="27"/>
      <c r="Z367" s="16"/>
      <c r="AA367" s="23"/>
      <c r="AB367" s="23"/>
      <c r="AC367" s="28"/>
      <c r="AD367" s="29"/>
      <c r="AE367" s="30"/>
      <c r="AF367" s="31"/>
      <c r="AG367" s="32"/>
      <c r="AH367" s="29"/>
      <c r="AI367" s="30"/>
      <c r="AJ367" s="31"/>
      <c r="AK367" s="33"/>
      <c r="AL367" s="31"/>
      <c r="AM367" s="33"/>
      <c r="AN367" s="33"/>
      <c r="AO367" s="34"/>
      <c r="AP367" s="29"/>
      <c r="AQ367" s="23"/>
      <c r="AR367" s="23"/>
    </row>
    <row r="368" spans="1:44" s="35" customFormat="1" ht="18" customHeight="1">
      <c r="A368" s="15">
        <v>12</v>
      </c>
      <c r="B368" s="15" t="s">
        <v>776</v>
      </c>
      <c r="C368" s="16" t="s">
        <v>747</v>
      </c>
      <c r="D368" s="17" t="s">
        <v>748</v>
      </c>
      <c r="E368" s="16" t="s">
        <v>749</v>
      </c>
      <c r="F368" s="17" t="s">
        <v>750</v>
      </c>
      <c r="G368" s="16" t="s">
        <v>751</v>
      </c>
      <c r="H368" s="16" t="s">
        <v>89</v>
      </c>
      <c r="I368" s="17" t="s">
        <v>56</v>
      </c>
      <c r="J368" s="128" t="s">
        <v>90</v>
      </c>
      <c r="K368" s="138" t="s">
        <v>87</v>
      </c>
      <c r="L368" s="132" t="s">
        <v>594</v>
      </c>
      <c r="M368" s="19">
        <v>66800000</v>
      </c>
      <c r="N368" s="18">
        <v>9</v>
      </c>
      <c r="O368" s="20">
        <v>66800000</v>
      </c>
      <c r="P368" s="21" t="s">
        <v>73</v>
      </c>
      <c r="Q368" s="21" t="s">
        <v>73</v>
      </c>
      <c r="R368" s="22" t="s">
        <v>753</v>
      </c>
      <c r="S368" s="23" t="s">
        <v>754</v>
      </c>
      <c r="T368" s="22" t="s">
        <v>755</v>
      </c>
      <c r="U368" s="24" t="s">
        <v>92</v>
      </c>
      <c r="V368" s="25" t="s">
        <v>63</v>
      </c>
      <c r="W368" s="23" t="s">
        <v>64</v>
      </c>
      <c r="X368" s="26"/>
      <c r="Y368" s="27"/>
      <c r="Z368" s="16"/>
      <c r="AA368" s="23"/>
      <c r="AB368" s="23"/>
      <c r="AC368" s="28"/>
      <c r="AD368" s="29"/>
      <c r="AE368" s="30"/>
      <c r="AF368" s="31"/>
      <c r="AG368" s="32"/>
      <c r="AH368" s="29"/>
      <c r="AI368" s="30"/>
      <c r="AJ368" s="31"/>
      <c r="AK368" s="33"/>
      <c r="AL368" s="31"/>
      <c r="AM368" s="33"/>
      <c r="AN368" s="33"/>
      <c r="AO368" s="34"/>
      <c r="AP368" s="29"/>
      <c r="AQ368" s="23"/>
      <c r="AR368" s="23"/>
    </row>
    <row r="369" spans="1:44" s="35" customFormat="1" ht="18" customHeight="1">
      <c r="A369" s="15">
        <v>13</v>
      </c>
      <c r="B369" s="15" t="s">
        <v>777</v>
      </c>
      <c r="C369" s="16" t="s">
        <v>747</v>
      </c>
      <c r="D369" s="17" t="s">
        <v>748</v>
      </c>
      <c r="E369" s="16" t="s">
        <v>749</v>
      </c>
      <c r="F369" s="17" t="s">
        <v>750</v>
      </c>
      <c r="G369" s="16" t="s">
        <v>778</v>
      </c>
      <c r="H369" s="16" t="s">
        <v>423</v>
      </c>
      <c r="I369" s="17" t="s">
        <v>779</v>
      </c>
      <c r="J369" s="129" t="s">
        <v>780</v>
      </c>
      <c r="K369" s="138" t="s">
        <v>103</v>
      </c>
      <c r="L369" s="132" t="s">
        <v>781</v>
      </c>
      <c r="M369" s="19">
        <v>7600000</v>
      </c>
      <c r="N369" s="18">
        <v>12</v>
      </c>
      <c r="O369" s="20">
        <v>91200000</v>
      </c>
      <c r="P369" s="21" t="s">
        <v>60</v>
      </c>
      <c r="Q369" s="21" t="s">
        <v>60</v>
      </c>
      <c r="R369" s="22" t="s">
        <v>782</v>
      </c>
      <c r="S369" s="23" t="s">
        <v>754</v>
      </c>
      <c r="T369" s="22" t="s">
        <v>783</v>
      </c>
      <c r="U369" s="24"/>
      <c r="V369" s="25" t="s">
        <v>63</v>
      </c>
      <c r="W369" s="23" t="s">
        <v>64</v>
      </c>
      <c r="X369" s="26"/>
      <c r="Y369" s="27"/>
      <c r="Z369" s="16"/>
      <c r="AA369" s="23"/>
      <c r="AB369" s="23"/>
      <c r="AC369" s="28"/>
      <c r="AD369" s="29"/>
      <c r="AE369" s="30"/>
      <c r="AF369" s="31"/>
      <c r="AG369" s="32"/>
      <c r="AH369" s="29"/>
      <c r="AI369" s="30"/>
      <c r="AJ369" s="31"/>
      <c r="AK369" s="33"/>
      <c r="AL369" s="31"/>
      <c r="AM369" s="33"/>
      <c r="AN369" s="33"/>
      <c r="AO369" s="34"/>
      <c r="AP369" s="29"/>
      <c r="AQ369" s="23"/>
      <c r="AR369" s="23"/>
    </row>
    <row r="370" spans="1:44" s="35" customFormat="1" ht="18" customHeight="1">
      <c r="A370" s="15">
        <v>14</v>
      </c>
      <c r="B370" s="15" t="s">
        <v>784</v>
      </c>
      <c r="C370" s="16" t="s">
        <v>747</v>
      </c>
      <c r="D370" s="17" t="s">
        <v>748</v>
      </c>
      <c r="E370" s="16" t="s">
        <v>749</v>
      </c>
      <c r="F370" s="17" t="s">
        <v>750</v>
      </c>
      <c r="G370" s="16" t="s">
        <v>778</v>
      </c>
      <c r="H370" s="16" t="s">
        <v>423</v>
      </c>
      <c r="I370" s="17" t="s">
        <v>779</v>
      </c>
      <c r="J370" s="129" t="s">
        <v>785</v>
      </c>
      <c r="K370" s="138" t="s">
        <v>103</v>
      </c>
      <c r="L370" s="132" t="s">
        <v>781</v>
      </c>
      <c r="M370" s="19">
        <v>4850000</v>
      </c>
      <c r="N370" s="18">
        <v>6</v>
      </c>
      <c r="O370" s="20">
        <v>29100000</v>
      </c>
      <c r="P370" s="21" t="s">
        <v>60</v>
      </c>
      <c r="Q370" s="21" t="s">
        <v>60</v>
      </c>
      <c r="R370" s="22" t="s">
        <v>782</v>
      </c>
      <c r="S370" s="23" t="s">
        <v>754</v>
      </c>
      <c r="T370" s="22" t="s">
        <v>783</v>
      </c>
      <c r="U370" s="24"/>
      <c r="V370" s="25" t="s">
        <v>63</v>
      </c>
      <c r="W370" s="23" t="s">
        <v>64</v>
      </c>
      <c r="X370" s="26"/>
      <c r="Y370" s="27"/>
      <c r="Z370" s="16"/>
      <c r="AA370" s="23"/>
      <c r="AB370" s="23"/>
      <c r="AC370" s="28"/>
      <c r="AD370" s="29"/>
      <c r="AE370" s="30"/>
      <c r="AF370" s="31"/>
      <c r="AG370" s="32"/>
      <c r="AH370" s="29"/>
      <c r="AI370" s="30"/>
      <c r="AJ370" s="31"/>
      <c r="AK370" s="33"/>
      <c r="AL370" s="31"/>
      <c r="AM370" s="33"/>
      <c r="AN370" s="33"/>
      <c r="AO370" s="34"/>
      <c r="AP370" s="29"/>
      <c r="AQ370" s="23"/>
      <c r="AR370" s="23"/>
    </row>
    <row r="371" spans="1:44" s="35" customFormat="1" ht="18" customHeight="1">
      <c r="A371" s="15">
        <v>15</v>
      </c>
      <c r="B371" s="15" t="s">
        <v>786</v>
      </c>
      <c r="C371" s="16" t="s">
        <v>747</v>
      </c>
      <c r="D371" s="17" t="s">
        <v>748</v>
      </c>
      <c r="E371" s="16" t="s">
        <v>749</v>
      </c>
      <c r="F371" s="17" t="s">
        <v>750</v>
      </c>
      <c r="G371" s="16" t="s">
        <v>778</v>
      </c>
      <c r="H371" s="16" t="s">
        <v>423</v>
      </c>
      <c r="I371" s="17" t="s">
        <v>779</v>
      </c>
      <c r="J371" s="129" t="s">
        <v>787</v>
      </c>
      <c r="K371" s="138" t="s">
        <v>103</v>
      </c>
      <c r="L371" s="132" t="s">
        <v>781</v>
      </c>
      <c r="M371" s="19">
        <v>8553000</v>
      </c>
      <c r="N371" s="18">
        <v>10</v>
      </c>
      <c r="O371" s="20">
        <v>85530000</v>
      </c>
      <c r="P371" s="21" t="s">
        <v>60</v>
      </c>
      <c r="Q371" s="21" t="s">
        <v>60</v>
      </c>
      <c r="R371" s="22" t="s">
        <v>782</v>
      </c>
      <c r="S371" s="23" t="s">
        <v>754</v>
      </c>
      <c r="T371" s="22" t="s">
        <v>783</v>
      </c>
      <c r="U371" s="24"/>
      <c r="V371" s="25" t="s">
        <v>63</v>
      </c>
      <c r="W371" s="23" t="s">
        <v>64</v>
      </c>
      <c r="X371" s="26"/>
      <c r="Y371" s="27"/>
      <c r="Z371" s="16"/>
      <c r="AA371" s="23"/>
      <c r="AB371" s="23"/>
      <c r="AC371" s="28"/>
      <c r="AD371" s="29"/>
      <c r="AE371" s="30"/>
      <c r="AF371" s="31"/>
      <c r="AG371" s="32"/>
      <c r="AH371" s="29"/>
      <c r="AI371" s="30"/>
      <c r="AJ371" s="31"/>
      <c r="AK371" s="33"/>
      <c r="AL371" s="31"/>
      <c r="AM371" s="33"/>
      <c r="AN371" s="33"/>
      <c r="AO371" s="34"/>
      <c r="AP371" s="29"/>
      <c r="AQ371" s="23"/>
      <c r="AR371" s="23"/>
    </row>
    <row r="372" spans="1:44" s="35" customFormat="1" ht="18" customHeight="1">
      <c r="A372" s="15">
        <v>16</v>
      </c>
      <c r="B372" s="15" t="s">
        <v>788</v>
      </c>
      <c r="C372" s="16" t="s">
        <v>747</v>
      </c>
      <c r="D372" s="17" t="s">
        <v>748</v>
      </c>
      <c r="E372" s="16" t="s">
        <v>749</v>
      </c>
      <c r="F372" s="17" t="s">
        <v>750</v>
      </c>
      <c r="G372" s="16" t="s">
        <v>778</v>
      </c>
      <c r="H372" s="16" t="s">
        <v>423</v>
      </c>
      <c r="I372" s="17" t="s">
        <v>779</v>
      </c>
      <c r="J372" s="129" t="s">
        <v>789</v>
      </c>
      <c r="K372" s="138" t="s">
        <v>103</v>
      </c>
      <c r="L372" s="132" t="s">
        <v>781</v>
      </c>
      <c r="M372" s="19">
        <v>7200000</v>
      </c>
      <c r="N372" s="18">
        <v>6</v>
      </c>
      <c r="O372" s="20">
        <v>43200000</v>
      </c>
      <c r="P372" s="21" t="s">
        <v>60</v>
      </c>
      <c r="Q372" s="21" t="s">
        <v>60</v>
      </c>
      <c r="R372" s="22" t="s">
        <v>782</v>
      </c>
      <c r="S372" s="23" t="s">
        <v>754</v>
      </c>
      <c r="T372" s="22" t="s">
        <v>783</v>
      </c>
      <c r="U372" s="24"/>
      <c r="V372" s="25" t="s">
        <v>63</v>
      </c>
      <c r="W372" s="23" t="s">
        <v>64</v>
      </c>
      <c r="X372" s="26"/>
      <c r="Y372" s="27"/>
      <c r="Z372" s="16"/>
      <c r="AA372" s="23"/>
      <c r="AB372" s="23"/>
      <c r="AC372" s="28"/>
      <c r="AD372" s="29"/>
      <c r="AE372" s="30"/>
      <c r="AF372" s="31"/>
      <c r="AG372" s="32"/>
      <c r="AH372" s="29"/>
      <c r="AI372" s="30"/>
      <c r="AJ372" s="31"/>
      <c r="AK372" s="33"/>
      <c r="AL372" s="31"/>
      <c r="AM372" s="33"/>
      <c r="AN372" s="33"/>
      <c r="AO372" s="34"/>
      <c r="AP372" s="29"/>
      <c r="AQ372" s="23"/>
      <c r="AR372" s="23"/>
    </row>
    <row r="373" spans="1:44" s="35" customFormat="1" ht="18" customHeight="1">
      <c r="A373" s="15">
        <v>17</v>
      </c>
      <c r="B373" s="15" t="s">
        <v>790</v>
      </c>
      <c r="C373" s="16" t="s">
        <v>747</v>
      </c>
      <c r="D373" s="17" t="s">
        <v>748</v>
      </c>
      <c r="E373" s="16" t="s">
        <v>749</v>
      </c>
      <c r="F373" s="17" t="s">
        <v>750</v>
      </c>
      <c r="G373" s="16" t="s">
        <v>778</v>
      </c>
      <c r="H373" s="16" t="s">
        <v>423</v>
      </c>
      <c r="I373" s="17" t="s">
        <v>779</v>
      </c>
      <c r="J373" s="129" t="s">
        <v>791</v>
      </c>
      <c r="K373" s="138" t="s">
        <v>103</v>
      </c>
      <c r="L373" s="132" t="s">
        <v>781</v>
      </c>
      <c r="M373" s="19">
        <v>16000000</v>
      </c>
      <c r="N373" s="18">
        <v>12</v>
      </c>
      <c r="O373" s="20">
        <v>192000000</v>
      </c>
      <c r="P373" s="21" t="s">
        <v>60</v>
      </c>
      <c r="Q373" s="21" t="s">
        <v>60</v>
      </c>
      <c r="R373" s="22" t="s">
        <v>782</v>
      </c>
      <c r="S373" s="23" t="s">
        <v>754</v>
      </c>
      <c r="T373" s="22" t="s">
        <v>783</v>
      </c>
      <c r="U373" s="24"/>
      <c r="V373" s="25" t="s">
        <v>63</v>
      </c>
      <c r="W373" s="23" t="s">
        <v>64</v>
      </c>
      <c r="X373" s="26"/>
      <c r="Y373" s="27"/>
      <c r="Z373" s="16"/>
      <c r="AA373" s="23"/>
      <c r="AB373" s="23"/>
      <c r="AC373" s="28"/>
      <c r="AD373" s="29"/>
      <c r="AE373" s="30"/>
      <c r="AF373" s="31"/>
      <c r="AG373" s="32"/>
      <c r="AH373" s="29"/>
      <c r="AI373" s="30"/>
      <c r="AJ373" s="31"/>
      <c r="AK373" s="33"/>
      <c r="AL373" s="31"/>
      <c r="AM373" s="33"/>
      <c r="AN373" s="33"/>
      <c r="AO373" s="34"/>
      <c r="AP373" s="29"/>
      <c r="AQ373" s="23"/>
      <c r="AR373" s="23"/>
    </row>
    <row r="374" spans="1:44" s="35" customFormat="1" ht="18" customHeight="1">
      <c r="A374" s="15">
        <v>18</v>
      </c>
      <c r="B374" s="15" t="s">
        <v>792</v>
      </c>
      <c r="C374" s="16" t="s">
        <v>747</v>
      </c>
      <c r="D374" s="17" t="s">
        <v>748</v>
      </c>
      <c r="E374" s="16" t="s">
        <v>749</v>
      </c>
      <c r="F374" s="17" t="s">
        <v>750</v>
      </c>
      <c r="G374" s="16" t="s">
        <v>778</v>
      </c>
      <c r="H374" s="16" t="s">
        <v>423</v>
      </c>
      <c r="I374" s="17" t="s">
        <v>779</v>
      </c>
      <c r="J374" s="129" t="s">
        <v>793</v>
      </c>
      <c r="K374" s="138" t="s">
        <v>103</v>
      </c>
      <c r="L374" s="132" t="s">
        <v>781</v>
      </c>
      <c r="M374" s="19">
        <v>3200000</v>
      </c>
      <c r="N374" s="18">
        <v>12</v>
      </c>
      <c r="O374" s="20">
        <v>38400000</v>
      </c>
      <c r="P374" s="21" t="s">
        <v>60</v>
      </c>
      <c r="Q374" s="21" t="s">
        <v>60</v>
      </c>
      <c r="R374" s="22" t="s">
        <v>782</v>
      </c>
      <c r="S374" s="23" t="s">
        <v>754</v>
      </c>
      <c r="T374" s="22" t="s">
        <v>783</v>
      </c>
      <c r="U374" s="24"/>
      <c r="V374" s="25" t="s">
        <v>63</v>
      </c>
      <c r="W374" s="23" t="s">
        <v>64</v>
      </c>
      <c r="X374" s="26"/>
      <c r="Y374" s="27"/>
      <c r="Z374" s="16"/>
      <c r="AA374" s="23"/>
      <c r="AB374" s="23"/>
      <c r="AC374" s="28"/>
      <c r="AD374" s="29"/>
      <c r="AE374" s="30"/>
      <c r="AF374" s="31"/>
      <c r="AG374" s="32"/>
      <c r="AH374" s="29"/>
      <c r="AI374" s="30"/>
      <c r="AJ374" s="31"/>
      <c r="AK374" s="33"/>
      <c r="AL374" s="31"/>
      <c r="AM374" s="33"/>
      <c r="AN374" s="33"/>
      <c r="AO374" s="34"/>
      <c r="AP374" s="29"/>
      <c r="AQ374" s="23"/>
      <c r="AR374" s="23"/>
    </row>
    <row r="375" spans="1:44" s="35" customFormat="1" ht="18" customHeight="1">
      <c r="A375" s="15">
        <v>19</v>
      </c>
      <c r="B375" s="15" t="s">
        <v>794</v>
      </c>
      <c r="C375" s="16" t="s">
        <v>747</v>
      </c>
      <c r="D375" s="17" t="s">
        <v>748</v>
      </c>
      <c r="E375" s="16" t="s">
        <v>749</v>
      </c>
      <c r="F375" s="17" t="s">
        <v>750</v>
      </c>
      <c r="G375" s="16" t="s">
        <v>778</v>
      </c>
      <c r="H375" s="16" t="s">
        <v>423</v>
      </c>
      <c r="I375" s="17" t="s">
        <v>779</v>
      </c>
      <c r="J375" s="129" t="s">
        <v>795</v>
      </c>
      <c r="K375" s="138" t="s">
        <v>103</v>
      </c>
      <c r="L375" s="132" t="s">
        <v>781</v>
      </c>
      <c r="M375" s="19">
        <v>8760000</v>
      </c>
      <c r="N375" s="18">
        <v>12</v>
      </c>
      <c r="O375" s="20">
        <v>105120000</v>
      </c>
      <c r="P375" s="21" t="s">
        <v>97</v>
      </c>
      <c r="Q375" s="21" t="s">
        <v>97</v>
      </c>
      <c r="R375" s="22" t="s">
        <v>782</v>
      </c>
      <c r="S375" s="23" t="s">
        <v>754</v>
      </c>
      <c r="T375" s="22" t="s">
        <v>783</v>
      </c>
      <c r="U375" s="24"/>
      <c r="V375" s="25" t="s">
        <v>63</v>
      </c>
      <c r="W375" s="23" t="s">
        <v>64</v>
      </c>
      <c r="X375" s="26"/>
      <c r="Y375" s="27"/>
      <c r="Z375" s="16"/>
      <c r="AA375" s="23"/>
      <c r="AB375" s="23"/>
      <c r="AC375" s="28"/>
      <c r="AD375" s="29"/>
      <c r="AE375" s="30"/>
      <c r="AF375" s="31"/>
      <c r="AG375" s="32"/>
      <c r="AH375" s="29"/>
      <c r="AI375" s="30"/>
      <c r="AJ375" s="31"/>
      <c r="AK375" s="33"/>
      <c r="AL375" s="31"/>
      <c r="AM375" s="33"/>
      <c r="AN375" s="33"/>
      <c r="AO375" s="34"/>
      <c r="AP375" s="29"/>
      <c r="AQ375" s="23"/>
      <c r="AR375" s="23"/>
    </row>
    <row r="376" spans="1:44" s="35" customFormat="1" ht="18" customHeight="1">
      <c r="A376" s="15">
        <v>20</v>
      </c>
      <c r="B376" s="15" t="s">
        <v>796</v>
      </c>
      <c r="C376" s="16" t="s">
        <v>747</v>
      </c>
      <c r="D376" s="17" t="s">
        <v>748</v>
      </c>
      <c r="E376" s="16" t="s">
        <v>749</v>
      </c>
      <c r="F376" s="17" t="s">
        <v>750</v>
      </c>
      <c r="G376" s="16" t="s">
        <v>778</v>
      </c>
      <c r="H376" s="16" t="s">
        <v>423</v>
      </c>
      <c r="I376" s="17" t="s">
        <v>779</v>
      </c>
      <c r="J376" s="129" t="s">
        <v>797</v>
      </c>
      <c r="K376" s="138" t="s">
        <v>103</v>
      </c>
      <c r="L376" s="132" t="s">
        <v>781</v>
      </c>
      <c r="M376" s="19">
        <v>9500000</v>
      </c>
      <c r="N376" s="18">
        <v>12</v>
      </c>
      <c r="O376" s="20">
        <v>114000000</v>
      </c>
      <c r="P376" s="21" t="s">
        <v>97</v>
      </c>
      <c r="Q376" s="21" t="s">
        <v>97</v>
      </c>
      <c r="R376" s="22" t="s">
        <v>782</v>
      </c>
      <c r="S376" s="23" t="s">
        <v>754</v>
      </c>
      <c r="T376" s="22" t="s">
        <v>783</v>
      </c>
      <c r="U376" s="24"/>
      <c r="V376" s="25" t="s">
        <v>63</v>
      </c>
      <c r="W376" s="23" t="s">
        <v>64</v>
      </c>
      <c r="X376" s="26"/>
      <c r="Y376" s="27"/>
      <c r="Z376" s="16"/>
      <c r="AA376" s="23"/>
      <c r="AB376" s="23"/>
      <c r="AC376" s="28"/>
      <c r="AD376" s="29"/>
      <c r="AE376" s="30"/>
      <c r="AF376" s="31"/>
      <c r="AG376" s="32"/>
      <c r="AH376" s="29"/>
      <c r="AI376" s="30"/>
      <c r="AJ376" s="31"/>
      <c r="AK376" s="33"/>
      <c r="AL376" s="31"/>
      <c r="AM376" s="33"/>
      <c r="AN376" s="33"/>
      <c r="AO376" s="34"/>
      <c r="AP376" s="29"/>
      <c r="AQ376" s="23"/>
      <c r="AR376" s="23"/>
    </row>
    <row r="377" spans="1:44" s="35" customFormat="1" ht="18" customHeight="1">
      <c r="A377" s="15">
        <v>21</v>
      </c>
      <c r="B377" s="15" t="s">
        <v>798</v>
      </c>
      <c r="C377" s="16" t="s">
        <v>747</v>
      </c>
      <c r="D377" s="17" t="s">
        <v>748</v>
      </c>
      <c r="E377" s="16" t="s">
        <v>749</v>
      </c>
      <c r="F377" s="17" t="s">
        <v>750</v>
      </c>
      <c r="G377" s="16" t="s">
        <v>778</v>
      </c>
      <c r="H377" s="16" t="s">
        <v>423</v>
      </c>
      <c r="I377" s="17" t="s">
        <v>779</v>
      </c>
      <c r="J377" s="129" t="s">
        <v>799</v>
      </c>
      <c r="K377" s="138" t="s">
        <v>103</v>
      </c>
      <c r="L377" s="132" t="s">
        <v>781</v>
      </c>
      <c r="M377" s="19">
        <v>8200000</v>
      </c>
      <c r="N377" s="18">
        <v>6</v>
      </c>
      <c r="O377" s="20">
        <v>49200000</v>
      </c>
      <c r="P377" s="21" t="s">
        <v>97</v>
      </c>
      <c r="Q377" s="21" t="s">
        <v>97</v>
      </c>
      <c r="R377" s="22" t="s">
        <v>782</v>
      </c>
      <c r="S377" s="23" t="s">
        <v>754</v>
      </c>
      <c r="T377" s="22" t="s">
        <v>783</v>
      </c>
      <c r="U377" s="24"/>
      <c r="V377" s="25" t="s">
        <v>63</v>
      </c>
      <c r="W377" s="23" t="s">
        <v>64</v>
      </c>
      <c r="X377" s="26"/>
      <c r="Y377" s="27"/>
      <c r="Z377" s="16"/>
      <c r="AA377" s="23"/>
      <c r="AB377" s="23"/>
      <c r="AC377" s="28"/>
      <c r="AD377" s="29"/>
      <c r="AE377" s="30"/>
      <c r="AF377" s="31"/>
      <c r="AG377" s="32"/>
      <c r="AH377" s="29"/>
      <c r="AI377" s="30"/>
      <c r="AJ377" s="31"/>
      <c r="AK377" s="33"/>
      <c r="AL377" s="31"/>
      <c r="AM377" s="33"/>
      <c r="AN377" s="33"/>
      <c r="AO377" s="34"/>
      <c r="AP377" s="29"/>
      <c r="AQ377" s="23"/>
      <c r="AR377" s="23"/>
    </row>
    <row r="378" spans="1:44" s="35" customFormat="1" ht="18" customHeight="1">
      <c r="A378" s="15">
        <v>22</v>
      </c>
      <c r="B378" s="15" t="s">
        <v>800</v>
      </c>
      <c r="C378" s="16" t="s">
        <v>747</v>
      </c>
      <c r="D378" s="17" t="s">
        <v>748</v>
      </c>
      <c r="E378" s="16" t="s">
        <v>749</v>
      </c>
      <c r="F378" s="17" t="s">
        <v>750</v>
      </c>
      <c r="G378" s="16" t="s">
        <v>778</v>
      </c>
      <c r="H378" s="16" t="s">
        <v>423</v>
      </c>
      <c r="I378" s="17" t="s">
        <v>779</v>
      </c>
      <c r="J378" s="129" t="s">
        <v>801</v>
      </c>
      <c r="K378" s="138" t="s">
        <v>103</v>
      </c>
      <c r="L378" s="132" t="s">
        <v>781</v>
      </c>
      <c r="M378" s="19">
        <v>9500000</v>
      </c>
      <c r="N378" s="18">
        <v>6</v>
      </c>
      <c r="O378" s="20">
        <v>57000000</v>
      </c>
      <c r="P378" s="21" t="s">
        <v>73</v>
      </c>
      <c r="Q378" s="21" t="s">
        <v>73</v>
      </c>
      <c r="R378" s="22" t="s">
        <v>782</v>
      </c>
      <c r="S378" s="23" t="s">
        <v>754</v>
      </c>
      <c r="T378" s="22" t="s">
        <v>783</v>
      </c>
      <c r="U378" s="24"/>
      <c r="V378" s="25" t="s">
        <v>63</v>
      </c>
      <c r="W378" s="23" t="s">
        <v>64</v>
      </c>
      <c r="X378" s="26"/>
      <c r="Y378" s="27"/>
      <c r="Z378" s="16"/>
      <c r="AA378" s="23"/>
      <c r="AB378" s="23"/>
      <c r="AC378" s="28"/>
      <c r="AD378" s="29"/>
      <c r="AE378" s="30"/>
      <c r="AF378" s="31"/>
      <c r="AG378" s="32"/>
      <c r="AH378" s="29"/>
      <c r="AI378" s="30"/>
      <c r="AJ378" s="31"/>
      <c r="AK378" s="33"/>
      <c r="AL378" s="31"/>
      <c r="AM378" s="33"/>
      <c r="AN378" s="33"/>
      <c r="AO378" s="34"/>
      <c r="AP378" s="29"/>
      <c r="AQ378" s="23"/>
      <c r="AR378" s="23"/>
    </row>
    <row r="379" spans="1:44" s="35" customFormat="1" ht="18" customHeight="1">
      <c r="A379" s="15">
        <v>23</v>
      </c>
      <c r="B379" s="15" t="s">
        <v>802</v>
      </c>
      <c r="C379" s="16" t="s">
        <v>747</v>
      </c>
      <c r="D379" s="17" t="s">
        <v>748</v>
      </c>
      <c r="E379" s="16" t="s">
        <v>749</v>
      </c>
      <c r="F379" s="17" t="s">
        <v>750</v>
      </c>
      <c r="G379" s="16" t="s">
        <v>778</v>
      </c>
      <c r="H379" s="16" t="s">
        <v>423</v>
      </c>
      <c r="I379" s="17" t="s">
        <v>779</v>
      </c>
      <c r="J379" s="129" t="s">
        <v>803</v>
      </c>
      <c r="K379" s="138" t="s">
        <v>409</v>
      </c>
      <c r="L379" s="132">
        <v>84111600</v>
      </c>
      <c r="M379" s="19">
        <v>9000000</v>
      </c>
      <c r="N379" s="18">
        <v>1</v>
      </c>
      <c r="O379" s="20">
        <v>9000000</v>
      </c>
      <c r="P379" s="21" t="s">
        <v>485</v>
      </c>
      <c r="Q379" s="21" t="s">
        <v>485</v>
      </c>
      <c r="R379" s="22" t="s">
        <v>782</v>
      </c>
      <c r="S379" s="23" t="s">
        <v>754</v>
      </c>
      <c r="T379" s="22" t="s">
        <v>783</v>
      </c>
      <c r="U379" s="24"/>
      <c r="V379" s="25" t="s">
        <v>63</v>
      </c>
      <c r="W379" s="23" t="s">
        <v>64</v>
      </c>
      <c r="X379" s="26"/>
      <c r="Y379" s="27"/>
      <c r="Z379" s="16"/>
      <c r="AA379" s="23"/>
      <c r="AB379" s="23"/>
      <c r="AC379" s="28"/>
      <c r="AD379" s="29"/>
      <c r="AE379" s="30"/>
      <c r="AF379" s="31"/>
      <c r="AG379" s="32"/>
      <c r="AH379" s="29"/>
      <c r="AI379" s="30"/>
      <c r="AJ379" s="31"/>
      <c r="AK379" s="33"/>
      <c r="AL379" s="31"/>
      <c r="AM379" s="33"/>
      <c r="AN379" s="33"/>
      <c r="AO379" s="34"/>
      <c r="AP379" s="29"/>
      <c r="AQ379" s="23"/>
      <c r="AR379" s="23"/>
    </row>
    <row r="380" spans="1:44" s="35" customFormat="1" ht="18" customHeight="1">
      <c r="A380" s="15">
        <v>24</v>
      </c>
      <c r="B380" s="15" t="s">
        <v>804</v>
      </c>
      <c r="C380" s="16" t="s">
        <v>747</v>
      </c>
      <c r="D380" s="17" t="s">
        <v>748</v>
      </c>
      <c r="E380" s="16" t="s">
        <v>749</v>
      </c>
      <c r="F380" s="17" t="s">
        <v>750</v>
      </c>
      <c r="G380" s="16" t="s">
        <v>778</v>
      </c>
      <c r="H380" s="16" t="s">
        <v>423</v>
      </c>
      <c r="I380" s="17" t="s">
        <v>779</v>
      </c>
      <c r="J380" s="129" t="s">
        <v>805</v>
      </c>
      <c r="K380" s="138" t="s">
        <v>103</v>
      </c>
      <c r="L380" s="132">
        <v>84111603</v>
      </c>
      <c r="M380" s="19">
        <v>10000000</v>
      </c>
      <c r="N380" s="18">
        <v>2</v>
      </c>
      <c r="O380" s="20">
        <v>20000000</v>
      </c>
      <c r="P380" s="21" t="s">
        <v>97</v>
      </c>
      <c r="Q380" s="21" t="s">
        <v>97</v>
      </c>
      <c r="R380" s="22" t="s">
        <v>782</v>
      </c>
      <c r="S380" s="23" t="s">
        <v>754</v>
      </c>
      <c r="T380" s="22" t="s">
        <v>783</v>
      </c>
      <c r="U380" s="24"/>
      <c r="V380" s="25" t="s">
        <v>63</v>
      </c>
      <c r="W380" s="23" t="s">
        <v>64</v>
      </c>
      <c r="X380" s="26"/>
      <c r="Y380" s="27"/>
      <c r="Z380" s="16"/>
      <c r="AA380" s="23"/>
      <c r="AB380" s="23"/>
      <c r="AC380" s="28"/>
      <c r="AD380" s="29"/>
      <c r="AE380" s="30"/>
      <c r="AF380" s="31"/>
      <c r="AG380" s="32"/>
      <c r="AH380" s="29"/>
      <c r="AI380" s="30"/>
      <c r="AJ380" s="31"/>
      <c r="AK380" s="33"/>
      <c r="AL380" s="31"/>
      <c r="AM380" s="33"/>
      <c r="AN380" s="33"/>
      <c r="AO380" s="34"/>
      <c r="AP380" s="29"/>
      <c r="AQ380" s="23"/>
      <c r="AR380" s="23"/>
    </row>
    <row r="381" spans="1:44" s="35" customFormat="1" ht="18" customHeight="1">
      <c r="A381" s="15">
        <v>25</v>
      </c>
      <c r="B381" s="15" t="s">
        <v>806</v>
      </c>
      <c r="C381" s="16" t="s">
        <v>747</v>
      </c>
      <c r="D381" s="17" t="s">
        <v>748</v>
      </c>
      <c r="E381" s="16" t="s">
        <v>749</v>
      </c>
      <c r="F381" s="17" t="s">
        <v>750</v>
      </c>
      <c r="G381" s="16" t="s">
        <v>778</v>
      </c>
      <c r="H381" s="16" t="s">
        <v>423</v>
      </c>
      <c r="I381" s="17" t="s">
        <v>779</v>
      </c>
      <c r="J381" s="129" t="s">
        <v>807</v>
      </c>
      <c r="K381" s="138" t="s">
        <v>103</v>
      </c>
      <c r="L381" s="132" t="s">
        <v>781</v>
      </c>
      <c r="M381" s="19">
        <v>5000000</v>
      </c>
      <c r="N381" s="18">
        <v>6</v>
      </c>
      <c r="O381" s="20">
        <v>30000000</v>
      </c>
      <c r="P381" s="21" t="s">
        <v>97</v>
      </c>
      <c r="Q381" s="21" t="s">
        <v>97</v>
      </c>
      <c r="R381" s="22" t="s">
        <v>782</v>
      </c>
      <c r="S381" s="23" t="s">
        <v>754</v>
      </c>
      <c r="T381" s="22" t="s">
        <v>783</v>
      </c>
      <c r="U381" s="24"/>
      <c r="V381" s="25" t="s">
        <v>63</v>
      </c>
      <c r="W381" s="23" t="s">
        <v>64</v>
      </c>
      <c r="X381" s="26"/>
      <c r="Y381" s="27"/>
      <c r="Z381" s="16"/>
      <c r="AA381" s="23"/>
      <c r="AB381" s="23"/>
      <c r="AC381" s="28"/>
      <c r="AD381" s="29"/>
      <c r="AE381" s="30"/>
      <c r="AF381" s="31"/>
      <c r="AG381" s="32"/>
      <c r="AH381" s="29"/>
      <c r="AI381" s="30"/>
      <c r="AJ381" s="31"/>
      <c r="AK381" s="33"/>
      <c r="AL381" s="31"/>
      <c r="AM381" s="33"/>
      <c r="AN381" s="33"/>
      <c r="AO381" s="34"/>
      <c r="AP381" s="29"/>
      <c r="AQ381" s="23"/>
      <c r="AR381" s="23"/>
    </row>
    <row r="382" spans="1:44" s="35" customFormat="1" ht="18" customHeight="1">
      <c r="A382" s="15">
        <v>26</v>
      </c>
      <c r="B382" s="15" t="s">
        <v>808</v>
      </c>
      <c r="C382" s="16" t="s">
        <v>747</v>
      </c>
      <c r="D382" s="17" t="s">
        <v>748</v>
      </c>
      <c r="E382" s="16" t="s">
        <v>749</v>
      </c>
      <c r="F382" s="17" t="s">
        <v>750</v>
      </c>
      <c r="G382" s="16" t="s">
        <v>751</v>
      </c>
      <c r="H382" s="16" t="s">
        <v>415</v>
      </c>
      <c r="I382" s="17" t="s">
        <v>56</v>
      </c>
      <c r="J382" s="129" t="s">
        <v>809</v>
      </c>
      <c r="K382" s="138" t="s">
        <v>103</v>
      </c>
      <c r="L382" s="132">
        <v>80121704</v>
      </c>
      <c r="M382" s="19">
        <v>8240000</v>
      </c>
      <c r="N382" s="18">
        <v>12</v>
      </c>
      <c r="O382" s="20">
        <v>94760000</v>
      </c>
      <c r="P382" s="21" t="s">
        <v>508</v>
      </c>
      <c r="Q382" s="21" t="s">
        <v>508</v>
      </c>
      <c r="R382" s="22" t="s">
        <v>753</v>
      </c>
      <c r="S382" s="23" t="s">
        <v>754</v>
      </c>
      <c r="T382" s="22" t="s">
        <v>810</v>
      </c>
      <c r="U382" s="24"/>
      <c r="V382" s="25" t="s">
        <v>63</v>
      </c>
      <c r="W382" s="23" t="s">
        <v>64</v>
      </c>
      <c r="X382" s="26"/>
      <c r="Y382" s="27"/>
      <c r="Z382" s="16"/>
      <c r="AA382" s="23"/>
      <c r="AB382" s="23"/>
      <c r="AC382" s="28"/>
      <c r="AD382" s="29"/>
      <c r="AE382" s="30"/>
      <c r="AF382" s="31"/>
      <c r="AG382" s="32"/>
      <c r="AH382" s="29"/>
      <c r="AI382" s="30"/>
      <c r="AJ382" s="31"/>
      <c r="AK382" s="33"/>
      <c r="AL382" s="31"/>
      <c r="AM382" s="33"/>
      <c r="AN382" s="33"/>
      <c r="AO382" s="34"/>
      <c r="AP382" s="29"/>
      <c r="AQ382" s="23"/>
      <c r="AR382" s="23"/>
    </row>
    <row r="383" spans="1:44" s="35" customFormat="1" ht="18" customHeight="1">
      <c r="A383" s="15">
        <v>27</v>
      </c>
      <c r="B383" s="15" t="s">
        <v>811</v>
      </c>
      <c r="C383" s="16" t="s">
        <v>747</v>
      </c>
      <c r="D383" s="17" t="s">
        <v>748</v>
      </c>
      <c r="E383" s="16" t="s">
        <v>749</v>
      </c>
      <c r="F383" s="17" t="s">
        <v>750</v>
      </c>
      <c r="G383" s="16" t="s">
        <v>751</v>
      </c>
      <c r="H383" s="16" t="s">
        <v>415</v>
      </c>
      <c r="I383" s="17" t="s">
        <v>56</v>
      </c>
      <c r="J383" s="129" t="s">
        <v>809</v>
      </c>
      <c r="K383" s="138" t="s">
        <v>103</v>
      </c>
      <c r="L383" s="132">
        <v>80121704</v>
      </c>
      <c r="M383" s="19">
        <v>8240000</v>
      </c>
      <c r="N383" s="18">
        <v>12</v>
      </c>
      <c r="O383" s="20">
        <v>94760000</v>
      </c>
      <c r="P383" s="21" t="s">
        <v>508</v>
      </c>
      <c r="Q383" s="21" t="s">
        <v>508</v>
      </c>
      <c r="R383" s="22" t="s">
        <v>753</v>
      </c>
      <c r="S383" s="23" t="s">
        <v>754</v>
      </c>
      <c r="T383" s="22" t="s">
        <v>810</v>
      </c>
      <c r="U383" s="24"/>
      <c r="V383" s="25" t="s">
        <v>63</v>
      </c>
      <c r="W383" s="23" t="s">
        <v>64</v>
      </c>
      <c r="X383" s="26"/>
      <c r="Y383" s="27"/>
      <c r="Z383" s="16"/>
      <c r="AA383" s="23"/>
      <c r="AB383" s="23"/>
      <c r="AC383" s="28"/>
      <c r="AD383" s="29"/>
      <c r="AE383" s="30"/>
      <c r="AF383" s="31"/>
      <c r="AG383" s="32"/>
      <c r="AH383" s="29"/>
      <c r="AI383" s="30"/>
      <c r="AJ383" s="31"/>
      <c r="AK383" s="33"/>
      <c r="AL383" s="31"/>
      <c r="AM383" s="33"/>
      <c r="AN383" s="33"/>
      <c r="AO383" s="34"/>
      <c r="AP383" s="29"/>
      <c r="AQ383" s="23"/>
      <c r="AR383" s="23"/>
    </row>
    <row r="384" spans="1:44" s="35" customFormat="1" ht="18" customHeight="1">
      <c r="A384" s="15">
        <v>28</v>
      </c>
      <c r="B384" s="15" t="s">
        <v>812</v>
      </c>
      <c r="C384" s="16" t="s">
        <v>747</v>
      </c>
      <c r="D384" s="17" t="s">
        <v>748</v>
      </c>
      <c r="E384" s="16" t="s">
        <v>749</v>
      </c>
      <c r="F384" s="17" t="s">
        <v>750</v>
      </c>
      <c r="G384" s="16" t="s">
        <v>751</v>
      </c>
      <c r="H384" s="16" t="s">
        <v>415</v>
      </c>
      <c r="I384" s="17" t="s">
        <v>56</v>
      </c>
      <c r="J384" s="129" t="s">
        <v>809</v>
      </c>
      <c r="K384" s="138" t="s">
        <v>103</v>
      </c>
      <c r="L384" s="132">
        <v>80121704</v>
      </c>
      <c r="M384" s="19">
        <v>8240000</v>
      </c>
      <c r="N384" s="18">
        <v>12</v>
      </c>
      <c r="O384" s="20">
        <v>94760000</v>
      </c>
      <c r="P384" s="21" t="s">
        <v>508</v>
      </c>
      <c r="Q384" s="21" t="s">
        <v>508</v>
      </c>
      <c r="R384" s="22" t="s">
        <v>753</v>
      </c>
      <c r="S384" s="23" t="s">
        <v>754</v>
      </c>
      <c r="T384" s="22" t="s">
        <v>810</v>
      </c>
      <c r="U384" s="24"/>
      <c r="V384" s="25" t="s">
        <v>63</v>
      </c>
      <c r="W384" s="23" t="s">
        <v>64</v>
      </c>
      <c r="X384" s="26"/>
      <c r="Y384" s="27"/>
      <c r="Z384" s="16"/>
      <c r="AA384" s="23"/>
      <c r="AB384" s="23"/>
      <c r="AC384" s="28"/>
      <c r="AD384" s="29"/>
      <c r="AE384" s="30"/>
      <c r="AF384" s="31"/>
      <c r="AG384" s="32"/>
      <c r="AH384" s="29"/>
      <c r="AI384" s="30"/>
      <c r="AJ384" s="31"/>
      <c r="AK384" s="33"/>
      <c r="AL384" s="31"/>
      <c r="AM384" s="33"/>
      <c r="AN384" s="33"/>
      <c r="AO384" s="34"/>
      <c r="AP384" s="29"/>
      <c r="AQ384" s="23"/>
      <c r="AR384" s="23"/>
    </row>
    <row r="385" spans="1:44" s="35" customFormat="1" ht="18" customHeight="1">
      <c r="A385" s="15">
        <v>29</v>
      </c>
      <c r="B385" s="15" t="s">
        <v>813</v>
      </c>
      <c r="C385" s="16" t="s">
        <v>747</v>
      </c>
      <c r="D385" s="17" t="s">
        <v>748</v>
      </c>
      <c r="E385" s="16" t="s">
        <v>749</v>
      </c>
      <c r="F385" s="17" t="s">
        <v>750</v>
      </c>
      <c r="G385" s="16" t="s">
        <v>751</v>
      </c>
      <c r="H385" s="16" t="s">
        <v>415</v>
      </c>
      <c r="I385" s="17" t="s">
        <v>56</v>
      </c>
      <c r="J385" s="129" t="s">
        <v>809</v>
      </c>
      <c r="K385" s="138" t="s">
        <v>103</v>
      </c>
      <c r="L385" s="132">
        <v>80121704</v>
      </c>
      <c r="M385" s="19">
        <v>12500000</v>
      </c>
      <c r="N385" s="18">
        <v>12</v>
      </c>
      <c r="O385" s="20">
        <v>143750000</v>
      </c>
      <c r="P385" s="21" t="s">
        <v>508</v>
      </c>
      <c r="Q385" s="21" t="s">
        <v>508</v>
      </c>
      <c r="R385" s="22" t="s">
        <v>753</v>
      </c>
      <c r="S385" s="23" t="s">
        <v>754</v>
      </c>
      <c r="T385" s="22" t="s">
        <v>810</v>
      </c>
      <c r="U385" s="24"/>
      <c r="V385" s="25" t="s">
        <v>63</v>
      </c>
      <c r="W385" s="23" t="s">
        <v>64</v>
      </c>
      <c r="X385" s="26"/>
      <c r="Y385" s="27"/>
      <c r="Z385" s="16"/>
      <c r="AA385" s="23"/>
      <c r="AB385" s="23"/>
      <c r="AC385" s="28"/>
      <c r="AD385" s="29"/>
      <c r="AE385" s="30"/>
      <c r="AF385" s="31"/>
      <c r="AG385" s="32"/>
      <c r="AH385" s="29"/>
      <c r="AI385" s="30"/>
      <c r="AJ385" s="31"/>
      <c r="AK385" s="33"/>
      <c r="AL385" s="31"/>
      <c r="AM385" s="33"/>
      <c r="AN385" s="33"/>
      <c r="AO385" s="34"/>
      <c r="AP385" s="29"/>
      <c r="AQ385" s="23"/>
      <c r="AR385" s="23"/>
    </row>
    <row r="386" spans="1:44" s="35" customFormat="1" ht="18" customHeight="1">
      <c r="A386" s="15">
        <v>30</v>
      </c>
      <c r="B386" s="15" t="s">
        <v>814</v>
      </c>
      <c r="C386" s="16" t="s">
        <v>747</v>
      </c>
      <c r="D386" s="17" t="s">
        <v>748</v>
      </c>
      <c r="E386" s="16" t="s">
        <v>749</v>
      </c>
      <c r="F386" s="17" t="s">
        <v>750</v>
      </c>
      <c r="G386" s="16" t="s">
        <v>751</v>
      </c>
      <c r="H386" s="16" t="s">
        <v>415</v>
      </c>
      <c r="I386" s="17" t="s">
        <v>56</v>
      </c>
      <c r="J386" s="129" t="s">
        <v>809</v>
      </c>
      <c r="K386" s="138" t="s">
        <v>103</v>
      </c>
      <c r="L386" s="132">
        <v>80121704</v>
      </c>
      <c r="M386" s="19">
        <v>13521970</v>
      </c>
      <c r="N386" s="18">
        <v>12</v>
      </c>
      <c r="O386" s="20">
        <v>155502655</v>
      </c>
      <c r="P386" s="21" t="s">
        <v>508</v>
      </c>
      <c r="Q386" s="21" t="s">
        <v>508</v>
      </c>
      <c r="R386" s="22" t="s">
        <v>753</v>
      </c>
      <c r="S386" s="23" t="s">
        <v>754</v>
      </c>
      <c r="T386" s="22" t="s">
        <v>810</v>
      </c>
      <c r="U386" s="24"/>
      <c r="V386" s="25" t="s">
        <v>63</v>
      </c>
      <c r="W386" s="23" t="s">
        <v>64</v>
      </c>
      <c r="X386" s="26"/>
      <c r="Y386" s="27"/>
      <c r="Z386" s="16"/>
      <c r="AA386" s="23"/>
      <c r="AB386" s="23"/>
      <c r="AC386" s="28"/>
      <c r="AD386" s="29"/>
      <c r="AE386" s="30"/>
      <c r="AF386" s="31"/>
      <c r="AG386" s="32"/>
      <c r="AH386" s="29"/>
      <c r="AI386" s="30"/>
      <c r="AJ386" s="31"/>
      <c r="AK386" s="33"/>
      <c r="AL386" s="31"/>
      <c r="AM386" s="33"/>
      <c r="AN386" s="33"/>
      <c r="AO386" s="34"/>
      <c r="AP386" s="29"/>
      <c r="AQ386" s="23"/>
      <c r="AR386" s="23"/>
    </row>
    <row r="387" spans="1:44" s="35" customFormat="1" ht="18" customHeight="1">
      <c r="A387" s="15">
        <v>31</v>
      </c>
      <c r="B387" s="15" t="s">
        <v>815</v>
      </c>
      <c r="C387" s="16" t="s">
        <v>747</v>
      </c>
      <c r="D387" s="17" t="s">
        <v>748</v>
      </c>
      <c r="E387" s="16" t="s">
        <v>749</v>
      </c>
      <c r="F387" s="17" t="s">
        <v>750</v>
      </c>
      <c r="G387" s="16" t="s">
        <v>751</v>
      </c>
      <c r="H387" s="16" t="s">
        <v>415</v>
      </c>
      <c r="I387" s="17" t="s">
        <v>56</v>
      </c>
      <c r="J387" s="129" t="s">
        <v>809</v>
      </c>
      <c r="K387" s="138" t="s">
        <v>103</v>
      </c>
      <c r="L387" s="132">
        <v>80121704</v>
      </c>
      <c r="M387" s="19">
        <v>8240000</v>
      </c>
      <c r="N387" s="18">
        <v>11</v>
      </c>
      <c r="O387" s="20">
        <v>90640000</v>
      </c>
      <c r="P387" s="21" t="s">
        <v>508</v>
      </c>
      <c r="Q387" s="21" t="s">
        <v>508</v>
      </c>
      <c r="R387" s="22" t="s">
        <v>753</v>
      </c>
      <c r="S387" s="23" t="s">
        <v>754</v>
      </c>
      <c r="T387" s="22" t="s">
        <v>810</v>
      </c>
      <c r="U387" s="24"/>
      <c r="V387" s="25" t="s">
        <v>63</v>
      </c>
      <c r="W387" s="23" t="s">
        <v>64</v>
      </c>
      <c r="X387" s="26"/>
      <c r="Y387" s="27"/>
      <c r="Z387" s="16"/>
      <c r="AA387" s="23"/>
      <c r="AB387" s="23"/>
      <c r="AC387" s="28"/>
      <c r="AD387" s="29"/>
      <c r="AE387" s="30"/>
      <c r="AF387" s="31"/>
      <c r="AG387" s="32"/>
      <c r="AH387" s="29"/>
      <c r="AI387" s="30"/>
      <c r="AJ387" s="31"/>
      <c r="AK387" s="33"/>
      <c r="AL387" s="31"/>
      <c r="AM387" s="33"/>
      <c r="AN387" s="33"/>
      <c r="AO387" s="34"/>
      <c r="AP387" s="29"/>
      <c r="AQ387" s="23"/>
      <c r="AR387" s="23"/>
    </row>
    <row r="388" spans="1:44" s="35" customFormat="1" ht="18" customHeight="1">
      <c r="A388" s="15">
        <v>32</v>
      </c>
      <c r="B388" s="15" t="s">
        <v>816</v>
      </c>
      <c r="C388" s="16" t="s">
        <v>747</v>
      </c>
      <c r="D388" s="17" t="s">
        <v>748</v>
      </c>
      <c r="E388" s="16" t="s">
        <v>749</v>
      </c>
      <c r="F388" s="17" t="s">
        <v>750</v>
      </c>
      <c r="G388" s="16" t="s">
        <v>751</v>
      </c>
      <c r="H388" s="16" t="s">
        <v>415</v>
      </c>
      <c r="I388" s="17" t="s">
        <v>56</v>
      </c>
      <c r="J388" s="129" t="s">
        <v>1473</v>
      </c>
      <c r="K388" s="138" t="s">
        <v>103</v>
      </c>
      <c r="L388" s="132">
        <v>80101504</v>
      </c>
      <c r="M388" s="19">
        <v>6200000</v>
      </c>
      <c r="N388" s="18">
        <v>12</v>
      </c>
      <c r="O388" s="20">
        <v>74400000</v>
      </c>
      <c r="P388" s="21" t="s">
        <v>508</v>
      </c>
      <c r="Q388" s="21" t="s">
        <v>508</v>
      </c>
      <c r="R388" s="22" t="s">
        <v>753</v>
      </c>
      <c r="S388" s="23" t="s">
        <v>754</v>
      </c>
      <c r="T388" s="22" t="s">
        <v>783</v>
      </c>
      <c r="U388" s="24"/>
      <c r="V388" s="25" t="s">
        <v>63</v>
      </c>
      <c r="W388" s="23" t="s">
        <v>64</v>
      </c>
      <c r="X388" s="26"/>
      <c r="Y388" s="27"/>
      <c r="Z388" s="16"/>
      <c r="AA388" s="23"/>
      <c r="AB388" s="23"/>
      <c r="AC388" s="28"/>
      <c r="AD388" s="29"/>
      <c r="AE388" s="30"/>
      <c r="AF388" s="31"/>
      <c r="AG388" s="32"/>
      <c r="AH388" s="29"/>
      <c r="AI388" s="30"/>
      <c r="AJ388" s="31"/>
      <c r="AK388" s="33"/>
      <c r="AL388" s="31"/>
      <c r="AM388" s="33"/>
      <c r="AN388" s="33"/>
      <c r="AO388" s="34"/>
      <c r="AP388" s="29"/>
      <c r="AQ388" s="23"/>
      <c r="AR388" s="23"/>
    </row>
    <row r="389" spans="1:44" s="35" customFormat="1" ht="18" customHeight="1">
      <c r="A389" s="15">
        <v>33</v>
      </c>
      <c r="B389" s="15" t="s">
        <v>817</v>
      </c>
      <c r="C389" s="16" t="s">
        <v>747</v>
      </c>
      <c r="D389" s="17" t="s">
        <v>748</v>
      </c>
      <c r="E389" s="16" t="s">
        <v>749</v>
      </c>
      <c r="F389" s="17" t="s">
        <v>750</v>
      </c>
      <c r="G389" s="16" t="s">
        <v>751</v>
      </c>
      <c r="H389" s="16" t="s">
        <v>415</v>
      </c>
      <c r="I389" s="17" t="s">
        <v>56</v>
      </c>
      <c r="J389" s="129" t="s">
        <v>818</v>
      </c>
      <c r="K389" s="138" t="s">
        <v>103</v>
      </c>
      <c r="L389" s="132">
        <v>80121704</v>
      </c>
      <c r="M389" s="19">
        <v>8830000</v>
      </c>
      <c r="N389" s="18">
        <v>11</v>
      </c>
      <c r="O389" s="20">
        <v>97130000</v>
      </c>
      <c r="P389" s="21" t="s">
        <v>508</v>
      </c>
      <c r="Q389" s="21" t="s">
        <v>508</v>
      </c>
      <c r="R389" s="22" t="s">
        <v>753</v>
      </c>
      <c r="S389" s="23" t="s">
        <v>754</v>
      </c>
      <c r="T389" s="22" t="s">
        <v>810</v>
      </c>
      <c r="U389" s="24"/>
      <c r="V389" s="25" t="s">
        <v>63</v>
      </c>
      <c r="W389" s="23" t="s">
        <v>64</v>
      </c>
      <c r="X389" s="26"/>
      <c r="Y389" s="27"/>
      <c r="Z389" s="16"/>
      <c r="AA389" s="23"/>
      <c r="AB389" s="23"/>
      <c r="AC389" s="28"/>
      <c r="AD389" s="29"/>
      <c r="AE389" s="30"/>
      <c r="AF389" s="31"/>
      <c r="AG389" s="32"/>
      <c r="AH389" s="29"/>
      <c r="AI389" s="30"/>
      <c r="AJ389" s="31"/>
      <c r="AK389" s="33"/>
      <c r="AL389" s="31"/>
      <c r="AM389" s="33"/>
      <c r="AN389" s="33"/>
      <c r="AO389" s="34"/>
      <c r="AP389" s="29"/>
      <c r="AQ389" s="23"/>
      <c r="AR389" s="23"/>
    </row>
    <row r="390" spans="1:44" s="35" customFormat="1" ht="18" customHeight="1">
      <c r="A390" s="15">
        <v>34</v>
      </c>
      <c r="B390" s="15" t="s">
        <v>819</v>
      </c>
      <c r="C390" s="16" t="s">
        <v>747</v>
      </c>
      <c r="D390" s="17" t="s">
        <v>748</v>
      </c>
      <c r="E390" s="16" t="s">
        <v>749</v>
      </c>
      <c r="F390" s="17" t="s">
        <v>750</v>
      </c>
      <c r="G390" s="16" t="s">
        <v>751</v>
      </c>
      <c r="H390" s="16" t="s">
        <v>415</v>
      </c>
      <c r="I390" s="17" t="s">
        <v>56</v>
      </c>
      <c r="J390" s="129" t="s">
        <v>809</v>
      </c>
      <c r="K390" s="138" t="s">
        <v>103</v>
      </c>
      <c r="L390" s="132">
        <v>80121704</v>
      </c>
      <c r="M390" s="19">
        <v>6000000</v>
      </c>
      <c r="N390" s="18">
        <v>6</v>
      </c>
      <c r="O390" s="20">
        <v>36000000</v>
      </c>
      <c r="P390" s="21" t="s">
        <v>508</v>
      </c>
      <c r="Q390" s="21" t="s">
        <v>508</v>
      </c>
      <c r="R390" s="22" t="s">
        <v>753</v>
      </c>
      <c r="S390" s="23" t="s">
        <v>754</v>
      </c>
      <c r="T390" s="22" t="s">
        <v>810</v>
      </c>
      <c r="U390" s="24"/>
      <c r="V390" s="25" t="s">
        <v>63</v>
      </c>
      <c r="W390" s="23" t="s">
        <v>64</v>
      </c>
      <c r="X390" s="26"/>
      <c r="Y390" s="27"/>
      <c r="Z390" s="16"/>
      <c r="AA390" s="23"/>
      <c r="AB390" s="23"/>
      <c r="AC390" s="28"/>
      <c r="AD390" s="29"/>
      <c r="AE390" s="30"/>
      <c r="AF390" s="31"/>
      <c r="AG390" s="32"/>
      <c r="AH390" s="29"/>
      <c r="AI390" s="30"/>
      <c r="AJ390" s="31"/>
      <c r="AK390" s="33"/>
      <c r="AL390" s="31"/>
      <c r="AM390" s="33"/>
      <c r="AN390" s="33"/>
      <c r="AO390" s="34"/>
      <c r="AP390" s="29"/>
      <c r="AQ390" s="23"/>
      <c r="AR390" s="23"/>
    </row>
    <row r="391" spans="1:44" s="35" customFormat="1" ht="18" customHeight="1">
      <c r="A391" s="15">
        <v>35</v>
      </c>
      <c r="B391" s="15" t="s">
        <v>820</v>
      </c>
      <c r="C391" s="16" t="s">
        <v>747</v>
      </c>
      <c r="D391" s="17" t="s">
        <v>748</v>
      </c>
      <c r="E391" s="16" t="s">
        <v>749</v>
      </c>
      <c r="F391" s="17" t="s">
        <v>750</v>
      </c>
      <c r="G391" s="16" t="s">
        <v>751</v>
      </c>
      <c r="H391" s="16" t="s">
        <v>415</v>
      </c>
      <c r="I391" s="17" t="s">
        <v>56</v>
      </c>
      <c r="J391" s="129" t="s">
        <v>809</v>
      </c>
      <c r="K391" s="138" t="s">
        <v>103</v>
      </c>
      <c r="L391" s="132">
        <v>80121704</v>
      </c>
      <c r="M391" s="19">
        <v>6500000</v>
      </c>
      <c r="N391" s="18">
        <v>6</v>
      </c>
      <c r="O391" s="20">
        <v>39000000</v>
      </c>
      <c r="P391" s="21" t="s">
        <v>508</v>
      </c>
      <c r="Q391" s="21" t="s">
        <v>508</v>
      </c>
      <c r="R391" s="22" t="s">
        <v>753</v>
      </c>
      <c r="S391" s="23" t="s">
        <v>754</v>
      </c>
      <c r="T391" s="22" t="s">
        <v>810</v>
      </c>
      <c r="U391" s="24"/>
      <c r="V391" s="25" t="s">
        <v>63</v>
      </c>
      <c r="W391" s="23" t="s">
        <v>64</v>
      </c>
      <c r="X391" s="26"/>
      <c r="Y391" s="27"/>
      <c r="Z391" s="16"/>
      <c r="AA391" s="23"/>
      <c r="AB391" s="23"/>
      <c r="AC391" s="28"/>
      <c r="AD391" s="29"/>
      <c r="AE391" s="30"/>
      <c r="AF391" s="31"/>
      <c r="AG391" s="32"/>
      <c r="AH391" s="29"/>
      <c r="AI391" s="30"/>
      <c r="AJ391" s="31"/>
      <c r="AK391" s="33"/>
      <c r="AL391" s="31"/>
      <c r="AM391" s="33"/>
      <c r="AN391" s="33"/>
      <c r="AO391" s="34"/>
      <c r="AP391" s="29"/>
      <c r="AQ391" s="23"/>
      <c r="AR391" s="23"/>
    </row>
    <row r="392" spans="1:44" s="35" customFormat="1" ht="18" customHeight="1">
      <c r="A392" s="15">
        <v>36</v>
      </c>
      <c r="B392" s="15" t="s">
        <v>821</v>
      </c>
      <c r="C392" s="16" t="s">
        <v>747</v>
      </c>
      <c r="D392" s="17" t="s">
        <v>748</v>
      </c>
      <c r="E392" s="16" t="s">
        <v>749</v>
      </c>
      <c r="F392" s="17" t="s">
        <v>750</v>
      </c>
      <c r="G392" s="16" t="s">
        <v>751</v>
      </c>
      <c r="H392" s="16" t="s">
        <v>415</v>
      </c>
      <c r="I392" s="17" t="s">
        <v>56</v>
      </c>
      <c r="J392" s="129" t="s">
        <v>809</v>
      </c>
      <c r="K392" s="138" t="s">
        <v>103</v>
      </c>
      <c r="L392" s="132">
        <v>80121704</v>
      </c>
      <c r="M392" s="19">
        <v>9000000</v>
      </c>
      <c r="N392" s="18">
        <v>12</v>
      </c>
      <c r="O392" s="20">
        <v>103500000</v>
      </c>
      <c r="P392" s="21" t="s">
        <v>508</v>
      </c>
      <c r="Q392" s="21" t="s">
        <v>508</v>
      </c>
      <c r="R392" s="22" t="s">
        <v>753</v>
      </c>
      <c r="S392" s="23" t="s">
        <v>754</v>
      </c>
      <c r="T392" s="22" t="s">
        <v>810</v>
      </c>
      <c r="U392" s="24"/>
      <c r="V392" s="25" t="s">
        <v>63</v>
      </c>
      <c r="W392" s="23" t="s">
        <v>64</v>
      </c>
      <c r="X392" s="26"/>
      <c r="Y392" s="27"/>
      <c r="Z392" s="16"/>
      <c r="AA392" s="23"/>
      <c r="AB392" s="23"/>
      <c r="AC392" s="28"/>
      <c r="AD392" s="29"/>
      <c r="AE392" s="30"/>
      <c r="AF392" s="31"/>
      <c r="AG392" s="32"/>
      <c r="AH392" s="29"/>
      <c r="AI392" s="30"/>
      <c r="AJ392" s="31"/>
      <c r="AK392" s="33"/>
      <c r="AL392" s="31"/>
      <c r="AM392" s="33"/>
      <c r="AN392" s="33"/>
      <c r="AO392" s="34"/>
      <c r="AP392" s="29"/>
      <c r="AQ392" s="23"/>
      <c r="AR392" s="23"/>
    </row>
    <row r="393" spans="1:44" s="35" customFormat="1" ht="18" customHeight="1">
      <c r="A393" s="15">
        <v>37</v>
      </c>
      <c r="B393" s="15" t="s">
        <v>822</v>
      </c>
      <c r="C393" s="16" t="s">
        <v>747</v>
      </c>
      <c r="D393" s="17" t="s">
        <v>748</v>
      </c>
      <c r="E393" s="16" t="s">
        <v>749</v>
      </c>
      <c r="F393" s="17" t="s">
        <v>750</v>
      </c>
      <c r="G393" s="16" t="s">
        <v>751</v>
      </c>
      <c r="H393" s="16" t="s">
        <v>415</v>
      </c>
      <c r="I393" s="17" t="s">
        <v>56</v>
      </c>
      <c r="J393" s="129" t="s">
        <v>823</v>
      </c>
      <c r="K393" s="138" t="s">
        <v>103</v>
      </c>
      <c r="L393" s="132">
        <v>80121700</v>
      </c>
      <c r="M393" s="19">
        <v>12000000</v>
      </c>
      <c r="N393" s="18">
        <v>12</v>
      </c>
      <c r="O393" s="20">
        <v>138000000</v>
      </c>
      <c r="P393" s="21" t="s">
        <v>508</v>
      </c>
      <c r="Q393" s="21" t="s">
        <v>508</v>
      </c>
      <c r="R393" s="22" t="s">
        <v>753</v>
      </c>
      <c r="S393" s="23" t="s">
        <v>754</v>
      </c>
      <c r="T393" s="22" t="s">
        <v>824</v>
      </c>
      <c r="U393" s="24"/>
      <c r="V393" s="25" t="s">
        <v>63</v>
      </c>
      <c r="W393" s="23" t="s">
        <v>64</v>
      </c>
      <c r="X393" s="26"/>
      <c r="Y393" s="27"/>
      <c r="Z393" s="16"/>
      <c r="AA393" s="23"/>
      <c r="AB393" s="23"/>
      <c r="AC393" s="28"/>
      <c r="AD393" s="29"/>
      <c r="AE393" s="30"/>
      <c r="AF393" s="31"/>
      <c r="AG393" s="32"/>
      <c r="AH393" s="29"/>
      <c r="AI393" s="30"/>
      <c r="AJ393" s="31"/>
      <c r="AK393" s="33"/>
      <c r="AL393" s="31"/>
      <c r="AM393" s="33"/>
      <c r="AN393" s="33"/>
      <c r="AO393" s="34"/>
      <c r="AP393" s="29"/>
      <c r="AQ393" s="23"/>
      <c r="AR393" s="23"/>
    </row>
    <row r="394" spans="1:44" s="35" customFormat="1" ht="18" customHeight="1">
      <c r="A394" s="15">
        <v>38</v>
      </c>
      <c r="B394" s="15" t="s">
        <v>825</v>
      </c>
      <c r="C394" s="16" t="s">
        <v>747</v>
      </c>
      <c r="D394" s="17" t="s">
        <v>748</v>
      </c>
      <c r="E394" s="16" t="s">
        <v>749</v>
      </c>
      <c r="F394" s="17" t="s">
        <v>750</v>
      </c>
      <c r="G394" s="16" t="s">
        <v>751</v>
      </c>
      <c r="H394" s="16" t="s">
        <v>415</v>
      </c>
      <c r="I394" s="17" t="s">
        <v>56</v>
      </c>
      <c r="J394" s="129" t="s">
        <v>826</v>
      </c>
      <c r="K394" s="138" t="s">
        <v>103</v>
      </c>
      <c r="L394" s="132">
        <v>80121700</v>
      </c>
      <c r="M394" s="19">
        <v>2500000</v>
      </c>
      <c r="N394" s="18">
        <v>6</v>
      </c>
      <c r="O394" s="20">
        <v>15000000</v>
      </c>
      <c r="P394" s="21" t="s">
        <v>508</v>
      </c>
      <c r="Q394" s="21" t="s">
        <v>508</v>
      </c>
      <c r="R394" s="22" t="s">
        <v>753</v>
      </c>
      <c r="S394" s="23" t="s">
        <v>754</v>
      </c>
      <c r="T394" s="22" t="s">
        <v>824</v>
      </c>
      <c r="U394" s="24"/>
      <c r="V394" s="25" t="s">
        <v>63</v>
      </c>
      <c r="W394" s="23" t="s">
        <v>64</v>
      </c>
      <c r="X394" s="26"/>
      <c r="Y394" s="27"/>
      <c r="Z394" s="16"/>
      <c r="AA394" s="23"/>
      <c r="AB394" s="23"/>
      <c r="AC394" s="28"/>
      <c r="AD394" s="29"/>
      <c r="AE394" s="30"/>
      <c r="AF394" s="31"/>
      <c r="AG394" s="32"/>
      <c r="AH394" s="29"/>
      <c r="AI394" s="30"/>
      <c r="AJ394" s="31"/>
      <c r="AK394" s="33"/>
      <c r="AL394" s="31"/>
      <c r="AM394" s="33"/>
      <c r="AN394" s="33"/>
      <c r="AO394" s="34"/>
      <c r="AP394" s="29"/>
      <c r="AQ394" s="23"/>
      <c r="AR394" s="23"/>
    </row>
    <row r="395" spans="1:44" s="35" customFormat="1" ht="18" customHeight="1">
      <c r="A395" s="15">
        <v>39</v>
      </c>
      <c r="B395" s="15" t="s">
        <v>827</v>
      </c>
      <c r="C395" s="16" t="s">
        <v>747</v>
      </c>
      <c r="D395" s="17" t="s">
        <v>748</v>
      </c>
      <c r="E395" s="16" t="s">
        <v>749</v>
      </c>
      <c r="F395" s="17" t="s">
        <v>750</v>
      </c>
      <c r="G395" s="16" t="s">
        <v>751</v>
      </c>
      <c r="H395" s="16" t="s">
        <v>415</v>
      </c>
      <c r="I395" s="17" t="s">
        <v>56</v>
      </c>
      <c r="J395" s="129" t="s">
        <v>828</v>
      </c>
      <c r="K395" s="138" t="s">
        <v>103</v>
      </c>
      <c r="L395" s="132">
        <v>80161500</v>
      </c>
      <c r="M395" s="19">
        <v>8500000</v>
      </c>
      <c r="N395" s="18">
        <v>6</v>
      </c>
      <c r="O395" s="20">
        <v>51000000</v>
      </c>
      <c r="P395" s="21" t="s">
        <v>508</v>
      </c>
      <c r="Q395" s="21" t="s">
        <v>508</v>
      </c>
      <c r="R395" s="22" t="s">
        <v>753</v>
      </c>
      <c r="S395" s="23" t="s">
        <v>754</v>
      </c>
      <c r="T395" s="22" t="s">
        <v>824</v>
      </c>
      <c r="U395" s="24"/>
      <c r="V395" s="25" t="s">
        <v>63</v>
      </c>
      <c r="W395" s="23" t="s">
        <v>64</v>
      </c>
      <c r="X395" s="26"/>
      <c r="Y395" s="27"/>
      <c r="Z395" s="16"/>
      <c r="AA395" s="23"/>
      <c r="AB395" s="23"/>
      <c r="AC395" s="28"/>
      <c r="AD395" s="29"/>
      <c r="AE395" s="30"/>
      <c r="AF395" s="31"/>
      <c r="AG395" s="32"/>
      <c r="AH395" s="29"/>
      <c r="AI395" s="30"/>
      <c r="AJ395" s="31"/>
      <c r="AK395" s="33"/>
      <c r="AL395" s="31"/>
      <c r="AM395" s="33"/>
      <c r="AN395" s="33"/>
      <c r="AO395" s="34"/>
      <c r="AP395" s="29"/>
      <c r="AQ395" s="23"/>
      <c r="AR395" s="23"/>
    </row>
    <row r="396" spans="1:44" s="35" customFormat="1" ht="18" customHeight="1">
      <c r="A396" s="15">
        <v>40</v>
      </c>
      <c r="B396" s="15" t="s">
        <v>829</v>
      </c>
      <c r="C396" s="16" t="s">
        <v>747</v>
      </c>
      <c r="D396" s="17" t="s">
        <v>748</v>
      </c>
      <c r="E396" s="16" t="s">
        <v>749</v>
      </c>
      <c r="F396" s="17" t="s">
        <v>750</v>
      </c>
      <c r="G396" s="16" t="s">
        <v>751</v>
      </c>
      <c r="H396" s="16" t="s">
        <v>415</v>
      </c>
      <c r="I396" s="17" t="s">
        <v>56</v>
      </c>
      <c r="J396" s="129" t="s">
        <v>830</v>
      </c>
      <c r="K396" s="138" t="s">
        <v>103</v>
      </c>
      <c r="L396" s="132">
        <v>80121704</v>
      </c>
      <c r="M396" s="19">
        <v>4500000</v>
      </c>
      <c r="N396" s="18">
        <v>6</v>
      </c>
      <c r="O396" s="20">
        <v>27000000</v>
      </c>
      <c r="P396" s="21" t="s">
        <v>508</v>
      </c>
      <c r="Q396" s="21" t="s">
        <v>508</v>
      </c>
      <c r="R396" s="22" t="s">
        <v>753</v>
      </c>
      <c r="S396" s="23" t="s">
        <v>754</v>
      </c>
      <c r="T396" s="22" t="s">
        <v>824</v>
      </c>
      <c r="U396" s="24"/>
      <c r="V396" s="25" t="s">
        <v>63</v>
      </c>
      <c r="W396" s="23" t="s">
        <v>64</v>
      </c>
      <c r="X396" s="26"/>
      <c r="Y396" s="27"/>
      <c r="Z396" s="16"/>
      <c r="AA396" s="23"/>
      <c r="AB396" s="23"/>
      <c r="AC396" s="28"/>
      <c r="AD396" s="29"/>
      <c r="AE396" s="30"/>
      <c r="AF396" s="31"/>
      <c r="AG396" s="32"/>
      <c r="AH396" s="29"/>
      <c r="AI396" s="30"/>
      <c r="AJ396" s="31"/>
      <c r="AK396" s="33"/>
      <c r="AL396" s="31"/>
      <c r="AM396" s="33"/>
      <c r="AN396" s="33"/>
      <c r="AO396" s="34"/>
      <c r="AP396" s="29"/>
      <c r="AQ396" s="23"/>
      <c r="AR396" s="23"/>
    </row>
    <row r="397" spans="1:44" s="35" customFormat="1" ht="18" customHeight="1">
      <c r="A397" s="15">
        <v>41</v>
      </c>
      <c r="B397" s="15" t="s">
        <v>831</v>
      </c>
      <c r="C397" s="16" t="s">
        <v>747</v>
      </c>
      <c r="D397" s="17" t="s">
        <v>748</v>
      </c>
      <c r="E397" s="16" t="s">
        <v>749</v>
      </c>
      <c r="F397" s="17" t="s">
        <v>750</v>
      </c>
      <c r="G397" s="16" t="s">
        <v>751</v>
      </c>
      <c r="H397" s="16" t="s">
        <v>415</v>
      </c>
      <c r="I397" s="17" t="s">
        <v>56</v>
      </c>
      <c r="J397" s="129" t="s">
        <v>832</v>
      </c>
      <c r="K397" s="138" t="s">
        <v>103</v>
      </c>
      <c r="L397" s="132">
        <v>80121704</v>
      </c>
      <c r="M397" s="19">
        <v>5500000</v>
      </c>
      <c r="N397" s="18">
        <v>6</v>
      </c>
      <c r="O397" s="20">
        <v>33000000</v>
      </c>
      <c r="P397" s="21" t="s">
        <v>508</v>
      </c>
      <c r="Q397" s="21" t="s">
        <v>508</v>
      </c>
      <c r="R397" s="22" t="s">
        <v>753</v>
      </c>
      <c r="S397" s="23" t="s">
        <v>754</v>
      </c>
      <c r="T397" s="22" t="s">
        <v>824</v>
      </c>
      <c r="U397" s="24"/>
      <c r="V397" s="25" t="s">
        <v>63</v>
      </c>
      <c r="W397" s="23" t="s">
        <v>64</v>
      </c>
      <c r="X397" s="26"/>
      <c r="Y397" s="27"/>
      <c r="Z397" s="16"/>
      <c r="AA397" s="23"/>
      <c r="AB397" s="23"/>
      <c r="AC397" s="28"/>
      <c r="AD397" s="29"/>
      <c r="AE397" s="30"/>
      <c r="AF397" s="31"/>
      <c r="AG397" s="32"/>
      <c r="AH397" s="29"/>
      <c r="AI397" s="30"/>
      <c r="AJ397" s="31"/>
      <c r="AK397" s="33"/>
      <c r="AL397" s="31"/>
      <c r="AM397" s="33"/>
      <c r="AN397" s="33"/>
      <c r="AO397" s="34"/>
      <c r="AP397" s="29"/>
      <c r="AQ397" s="23"/>
      <c r="AR397" s="23"/>
    </row>
    <row r="398" spans="1:44" s="35" customFormat="1" ht="18" customHeight="1">
      <c r="A398" s="15">
        <v>42</v>
      </c>
      <c r="B398" s="15" t="s">
        <v>833</v>
      </c>
      <c r="C398" s="16" t="s">
        <v>747</v>
      </c>
      <c r="D398" s="17" t="s">
        <v>748</v>
      </c>
      <c r="E398" s="16" t="s">
        <v>749</v>
      </c>
      <c r="F398" s="17" t="s">
        <v>750</v>
      </c>
      <c r="G398" s="16" t="s">
        <v>751</v>
      </c>
      <c r="H398" s="16" t="s">
        <v>415</v>
      </c>
      <c r="I398" s="17" t="s">
        <v>56</v>
      </c>
      <c r="J398" s="129" t="s">
        <v>834</v>
      </c>
      <c r="K398" s="138" t="s">
        <v>103</v>
      </c>
      <c r="L398" s="132">
        <v>80161500</v>
      </c>
      <c r="M398" s="19">
        <v>8000000</v>
      </c>
      <c r="N398" s="18">
        <v>6</v>
      </c>
      <c r="O398" s="20">
        <v>48000000</v>
      </c>
      <c r="P398" s="21" t="s">
        <v>508</v>
      </c>
      <c r="Q398" s="21" t="s">
        <v>508</v>
      </c>
      <c r="R398" s="22" t="s">
        <v>753</v>
      </c>
      <c r="S398" s="23" t="s">
        <v>754</v>
      </c>
      <c r="T398" s="22" t="s">
        <v>824</v>
      </c>
      <c r="U398" s="24"/>
      <c r="V398" s="25" t="s">
        <v>63</v>
      </c>
      <c r="W398" s="23" t="s">
        <v>64</v>
      </c>
      <c r="X398" s="26"/>
      <c r="Y398" s="27"/>
      <c r="Z398" s="16"/>
      <c r="AA398" s="23"/>
      <c r="AB398" s="23"/>
      <c r="AC398" s="28"/>
      <c r="AD398" s="29"/>
      <c r="AE398" s="30"/>
      <c r="AF398" s="31"/>
      <c r="AG398" s="32"/>
      <c r="AH398" s="29"/>
      <c r="AI398" s="30"/>
      <c r="AJ398" s="31"/>
      <c r="AK398" s="33"/>
      <c r="AL398" s="31"/>
      <c r="AM398" s="33"/>
      <c r="AN398" s="33"/>
      <c r="AO398" s="34"/>
      <c r="AP398" s="29"/>
      <c r="AQ398" s="23"/>
      <c r="AR398" s="23"/>
    </row>
    <row r="399" spans="1:44" s="35" customFormat="1" ht="18" customHeight="1">
      <c r="A399" s="15">
        <v>43</v>
      </c>
      <c r="B399" s="15" t="s">
        <v>835</v>
      </c>
      <c r="C399" s="16" t="s">
        <v>747</v>
      </c>
      <c r="D399" s="17" t="s">
        <v>748</v>
      </c>
      <c r="E399" s="16" t="s">
        <v>749</v>
      </c>
      <c r="F399" s="17" t="s">
        <v>750</v>
      </c>
      <c r="G399" s="16" t="s">
        <v>751</v>
      </c>
      <c r="H399" s="16" t="s">
        <v>415</v>
      </c>
      <c r="I399" s="17" t="s">
        <v>56</v>
      </c>
      <c r="J399" s="129" t="s">
        <v>836</v>
      </c>
      <c r="K399" s="138" t="s">
        <v>103</v>
      </c>
      <c r="L399" s="132">
        <v>80161500</v>
      </c>
      <c r="M399" s="19">
        <v>8500000</v>
      </c>
      <c r="N399" s="18">
        <v>6</v>
      </c>
      <c r="O399" s="20">
        <v>51000000</v>
      </c>
      <c r="P399" s="21" t="s">
        <v>508</v>
      </c>
      <c r="Q399" s="21" t="s">
        <v>508</v>
      </c>
      <c r="R399" s="22" t="s">
        <v>753</v>
      </c>
      <c r="S399" s="23" t="s">
        <v>754</v>
      </c>
      <c r="T399" s="22" t="s">
        <v>824</v>
      </c>
      <c r="U399" s="24"/>
      <c r="V399" s="25" t="s">
        <v>63</v>
      </c>
      <c r="W399" s="23" t="s">
        <v>64</v>
      </c>
      <c r="X399" s="26"/>
      <c r="Y399" s="27"/>
      <c r="Z399" s="16"/>
      <c r="AA399" s="23"/>
      <c r="AB399" s="23"/>
      <c r="AC399" s="28"/>
      <c r="AD399" s="29"/>
      <c r="AE399" s="30"/>
      <c r="AF399" s="31"/>
      <c r="AG399" s="32"/>
      <c r="AH399" s="29"/>
      <c r="AI399" s="30"/>
      <c r="AJ399" s="31"/>
      <c r="AK399" s="33"/>
      <c r="AL399" s="31"/>
      <c r="AM399" s="33"/>
      <c r="AN399" s="33"/>
      <c r="AO399" s="34"/>
      <c r="AP399" s="29"/>
      <c r="AQ399" s="23"/>
      <c r="AR399" s="23"/>
    </row>
    <row r="400" spans="1:44" s="35" customFormat="1" ht="18" customHeight="1">
      <c r="A400" s="15">
        <v>44</v>
      </c>
      <c r="B400" s="15" t="s">
        <v>837</v>
      </c>
      <c r="C400" s="16" t="s">
        <v>747</v>
      </c>
      <c r="D400" s="17" t="s">
        <v>748</v>
      </c>
      <c r="E400" s="16" t="s">
        <v>749</v>
      </c>
      <c r="F400" s="17" t="s">
        <v>750</v>
      </c>
      <c r="G400" s="16" t="s">
        <v>751</v>
      </c>
      <c r="H400" s="16" t="s">
        <v>415</v>
      </c>
      <c r="I400" s="17" t="s">
        <v>56</v>
      </c>
      <c r="J400" s="129" t="s">
        <v>838</v>
      </c>
      <c r="K400" s="138" t="s">
        <v>103</v>
      </c>
      <c r="L400" s="132">
        <v>80161500</v>
      </c>
      <c r="M400" s="19">
        <v>7500000</v>
      </c>
      <c r="N400" s="18">
        <v>6</v>
      </c>
      <c r="O400" s="20">
        <v>45000000</v>
      </c>
      <c r="P400" s="21" t="s">
        <v>508</v>
      </c>
      <c r="Q400" s="21" t="s">
        <v>508</v>
      </c>
      <c r="R400" s="22" t="s">
        <v>753</v>
      </c>
      <c r="S400" s="23" t="s">
        <v>754</v>
      </c>
      <c r="T400" s="22" t="s">
        <v>824</v>
      </c>
      <c r="U400" s="24"/>
      <c r="V400" s="25" t="s">
        <v>63</v>
      </c>
      <c r="W400" s="23" t="s">
        <v>64</v>
      </c>
      <c r="X400" s="26"/>
      <c r="Y400" s="27"/>
      <c r="Z400" s="16"/>
      <c r="AA400" s="23"/>
      <c r="AB400" s="23"/>
      <c r="AC400" s="28"/>
      <c r="AD400" s="29"/>
      <c r="AE400" s="30"/>
      <c r="AF400" s="31"/>
      <c r="AG400" s="32"/>
      <c r="AH400" s="29"/>
      <c r="AI400" s="30"/>
      <c r="AJ400" s="31"/>
      <c r="AK400" s="33"/>
      <c r="AL400" s="31"/>
      <c r="AM400" s="33"/>
      <c r="AN400" s="33"/>
      <c r="AO400" s="34"/>
      <c r="AP400" s="29"/>
      <c r="AQ400" s="23"/>
      <c r="AR400" s="23"/>
    </row>
    <row r="401" spans="1:44" s="35" customFormat="1" ht="18" customHeight="1">
      <c r="A401" s="15">
        <v>45</v>
      </c>
      <c r="B401" s="15" t="s">
        <v>839</v>
      </c>
      <c r="C401" s="16" t="s">
        <v>747</v>
      </c>
      <c r="D401" s="17" t="s">
        <v>748</v>
      </c>
      <c r="E401" s="16" t="s">
        <v>749</v>
      </c>
      <c r="F401" s="17" t="s">
        <v>750</v>
      </c>
      <c r="G401" s="16" t="s">
        <v>751</v>
      </c>
      <c r="H401" s="16" t="s">
        <v>415</v>
      </c>
      <c r="I401" s="17" t="s">
        <v>56</v>
      </c>
      <c r="J401" s="129" t="s">
        <v>840</v>
      </c>
      <c r="K401" s="138" t="s">
        <v>103</v>
      </c>
      <c r="L401" s="132">
        <v>80161500</v>
      </c>
      <c r="M401" s="19">
        <v>6180000</v>
      </c>
      <c r="N401" s="18">
        <v>6</v>
      </c>
      <c r="O401" s="20">
        <v>37080000</v>
      </c>
      <c r="P401" s="21" t="s">
        <v>508</v>
      </c>
      <c r="Q401" s="21" t="s">
        <v>508</v>
      </c>
      <c r="R401" s="22" t="s">
        <v>753</v>
      </c>
      <c r="S401" s="23" t="s">
        <v>754</v>
      </c>
      <c r="T401" s="22" t="s">
        <v>824</v>
      </c>
      <c r="U401" s="24"/>
      <c r="V401" s="25" t="s">
        <v>63</v>
      </c>
      <c r="W401" s="23" t="s">
        <v>64</v>
      </c>
      <c r="X401" s="26"/>
      <c r="Y401" s="27"/>
      <c r="Z401" s="16"/>
      <c r="AA401" s="23"/>
      <c r="AB401" s="23"/>
      <c r="AC401" s="28"/>
      <c r="AD401" s="29"/>
      <c r="AE401" s="30"/>
      <c r="AF401" s="31"/>
      <c r="AG401" s="32"/>
      <c r="AH401" s="29"/>
      <c r="AI401" s="30"/>
      <c r="AJ401" s="31"/>
      <c r="AK401" s="33"/>
      <c r="AL401" s="31"/>
      <c r="AM401" s="33"/>
      <c r="AN401" s="33"/>
      <c r="AO401" s="34"/>
      <c r="AP401" s="29"/>
      <c r="AQ401" s="23"/>
      <c r="AR401" s="23"/>
    </row>
    <row r="402" spans="1:44" s="35" customFormat="1" ht="18" customHeight="1">
      <c r="A402" s="15">
        <v>46</v>
      </c>
      <c r="B402" s="15" t="s">
        <v>841</v>
      </c>
      <c r="C402" s="16" t="s">
        <v>747</v>
      </c>
      <c r="D402" s="17" t="s">
        <v>748</v>
      </c>
      <c r="E402" s="16" t="s">
        <v>749</v>
      </c>
      <c r="F402" s="17" t="s">
        <v>750</v>
      </c>
      <c r="G402" s="16" t="s">
        <v>751</v>
      </c>
      <c r="H402" s="16" t="s">
        <v>415</v>
      </c>
      <c r="I402" s="17" t="s">
        <v>56</v>
      </c>
      <c r="J402" s="129" t="s">
        <v>834</v>
      </c>
      <c r="K402" s="138" t="s">
        <v>103</v>
      </c>
      <c r="L402" s="132">
        <v>80161500</v>
      </c>
      <c r="M402" s="19">
        <v>8000000</v>
      </c>
      <c r="N402" s="18">
        <v>11</v>
      </c>
      <c r="O402" s="20">
        <v>88000000</v>
      </c>
      <c r="P402" s="21" t="s">
        <v>508</v>
      </c>
      <c r="Q402" s="21" t="s">
        <v>508</v>
      </c>
      <c r="R402" s="22" t="s">
        <v>753</v>
      </c>
      <c r="S402" s="23" t="s">
        <v>754</v>
      </c>
      <c r="T402" s="22" t="s">
        <v>824</v>
      </c>
      <c r="U402" s="24"/>
      <c r="V402" s="25" t="s">
        <v>63</v>
      </c>
      <c r="W402" s="23" t="s">
        <v>64</v>
      </c>
      <c r="X402" s="26"/>
      <c r="Y402" s="27"/>
      <c r="Z402" s="16"/>
      <c r="AA402" s="23"/>
      <c r="AB402" s="23"/>
      <c r="AC402" s="28"/>
      <c r="AD402" s="29"/>
      <c r="AE402" s="30"/>
      <c r="AF402" s="31"/>
      <c r="AG402" s="32"/>
      <c r="AH402" s="29"/>
      <c r="AI402" s="30"/>
      <c r="AJ402" s="31"/>
      <c r="AK402" s="33"/>
      <c r="AL402" s="31"/>
      <c r="AM402" s="33"/>
      <c r="AN402" s="33"/>
      <c r="AO402" s="34"/>
      <c r="AP402" s="29"/>
      <c r="AQ402" s="23"/>
      <c r="AR402" s="23"/>
    </row>
    <row r="403" spans="1:44" s="35" customFormat="1" ht="18" customHeight="1">
      <c r="A403" s="15">
        <v>47</v>
      </c>
      <c r="B403" s="15" t="s">
        <v>842</v>
      </c>
      <c r="C403" s="16" t="s">
        <v>747</v>
      </c>
      <c r="D403" s="17" t="s">
        <v>748</v>
      </c>
      <c r="E403" s="16" t="s">
        <v>749</v>
      </c>
      <c r="F403" s="17" t="s">
        <v>750</v>
      </c>
      <c r="G403" s="16" t="s">
        <v>751</v>
      </c>
      <c r="H403" s="16" t="s">
        <v>415</v>
      </c>
      <c r="I403" s="17" t="s">
        <v>56</v>
      </c>
      <c r="J403" s="129" t="s">
        <v>843</v>
      </c>
      <c r="K403" s="138" t="s">
        <v>103</v>
      </c>
      <c r="L403" s="132">
        <v>80121700</v>
      </c>
      <c r="M403" s="19">
        <v>7000000</v>
      </c>
      <c r="N403" s="18">
        <v>6</v>
      </c>
      <c r="O403" s="20">
        <v>42000000</v>
      </c>
      <c r="P403" s="21" t="s">
        <v>508</v>
      </c>
      <c r="Q403" s="21" t="s">
        <v>508</v>
      </c>
      <c r="R403" s="22" t="s">
        <v>753</v>
      </c>
      <c r="S403" s="23" t="s">
        <v>754</v>
      </c>
      <c r="T403" s="22" t="s">
        <v>844</v>
      </c>
      <c r="U403" s="24"/>
      <c r="V403" s="25" t="s">
        <v>63</v>
      </c>
      <c r="W403" s="23" t="s">
        <v>64</v>
      </c>
      <c r="X403" s="26"/>
      <c r="Y403" s="27"/>
      <c r="Z403" s="16"/>
      <c r="AA403" s="23"/>
      <c r="AB403" s="23"/>
      <c r="AC403" s="28"/>
      <c r="AD403" s="29"/>
      <c r="AE403" s="30"/>
      <c r="AF403" s="31"/>
      <c r="AG403" s="32"/>
      <c r="AH403" s="29"/>
      <c r="AI403" s="30"/>
      <c r="AJ403" s="31"/>
      <c r="AK403" s="33"/>
      <c r="AL403" s="31"/>
      <c r="AM403" s="33"/>
      <c r="AN403" s="33"/>
      <c r="AO403" s="34"/>
      <c r="AP403" s="29"/>
      <c r="AQ403" s="23"/>
      <c r="AR403" s="23"/>
    </row>
    <row r="404" spans="1:44" s="35" customFormat="1" ht="18" customHeight="1">
      <c r="A404" s="15">
        <v>48</v>
      </c>
      <c r="B404" s="15" t="s">
        <v>845</v>
      </c>
      <c r="C404" s="16" t="s">
        <v>747</v>
      </c>
      <c r="D404" s="17" t="s">
        <v>748</v>
      </c>
      <c r="E404" s="16" t="s">
        <v>749</v>
      </c>
      <c r="F404" s="17" t="s">
        <v>750</v>
      </c>
      <c r="G404" s="16" t="s">
        <v>751</v>
      </c>
      <c r="H404" s="16" t="s">
        <v>415</v>
      </c>
      <c r="I404" s="17" t="s">
        <v>56</v>
      </c>
      <c r="J404" s="129" t="s">
        <v>843</v>
      </c>
      <c r="K404" s="138" t="s">
        <v>103</v>
      </c>
      <c r="L404" s="132">
        <v>80121700</v>
      </c>
      <c r="M404" s="19">
        <v>7140000</v>
      </c>
      <c r="N404" s="18">
        <v>6</v>
      </c>
      <c r="O404" s="20">
        <v>42840000</v>
      </c>
      <c r="P404" s="21" t="s">
        <v>508</v>
      </c>
      <c r="Q404" s="21" t="s">
        <v>508</v>
      </c>
      <c r="R404" s="22" t="s">
        <v>753</v>
      </c>
      <c r="S404" s="23" t="s">
        <v>754</v>
      </c>
      <c r="T404" s="22" t="s">
        <v>844</v>
      </c>
      <c r="U404" s="24"/>
      <c r="V404" s="25" t="s">
        <v>63</v>
      </c>
      <c r="W404" s="23" t="s">
        <v>64</v>
      </c>
      <c r="X404" s="26"/>
      <c r="Y404" s="27"/>
      <c r="Z404" s="16"/>
      <c r="AA404" s="23"/>
      <c r="AB404" s="23"/>
      <c r="AC404" s="28"/>
      <c r="AD404" s="29"/>
      <c r="AE404" s="30"/>
      <c r="AF404" s="31"/>
      <c r="AG404" s="32"/>
      <c r="AH404" s="29"/>
      <c r="AI404" s="30"/>
      <c r="AJ404" s="31"/>
      <c r="AK404" s="33"/>
      <c r="AL404" s="31"/>
      <c r="AM404" s="33"/>
      <c r="AN404" s="33"/>
      <c r="AO404" s="34"/>
      <c r="AP404" s="29"/>
      <c r="AQ404" s="23"/>
      <c r="AR404" s="23"/>
    </row>
    <row r="405" spans="1:44" s="35" customFormat="1" ht="18" customHeight="1">
      <c r="A405" s="15">
        <v>49</v>
      </c>
      <c r="B405" s="15" t="s">
        <v>846</v>
      </c>
      <c r="C405" s="16" t="s">
        <v>747</v>
      </c>
      <c r="D405" s="17" t="s">
        <v>748</v>
      </c>
      <c r="E405" s="16" t="s">
        <v>749</v>
      </c>
      <c r="F405" s="17" t="s">
        <v>750</v>
      </c>
      <c r="G405" s="16" t="s">
        <v>751</v>
      </c>
      <c r="H405" s="16" t="s">
        <v>334</v>
      </c>
      <c r="I405" s="17" t="s">
        <v>56</v>
      </c>
      <c r="J405" s="129" t="s">
        <v>847</v>
      </c>
      <c r="K405" s="138" t="s">
        <v>103</v>
      </c>
      <c r="L405" s="132">
        <v>80161500</v>
      </c>
      <c r="M405" s="19">
        <v>3200000</v>
      </c>
      <c r="N405" s="18">
        <v>12</v>
      </c>
      <c r="O405" s="20">
        <v>38400000</v>
      </c>
      <c r="P405" s="21" t="s">
        <v>508</v>
      </c>
      <c r="Q405" s="21" t="s">
        <v>508</v>
      </c>
      <c r="R405" s="22" t="s">
        <v>753</v>
      </c>
      <c r="S405" s="23" t="s">
        <v>754</v>
      </c>
      <c r="T405" s="22" t="s">
        <v>844</v>
      </c>
      <c r="U405" s="24"/>
      <c r="V405" s="25" t="s">
        <v>63</v>
      </c>
      <c r="W405" s="23" t="s">
        <v>64</v>
      </c>
      <c r="X405" s="26"/>
      <c r="Y405" s="27"/>
      <c r="Z405" s="16"/>
      <c r="AA405" s="23"/>
      <c r="AB405" s="23"/>
      <c r="AC405" s="28"/>
      <c r="AD405" s="29"/>
      <c r="AE405" s="30"/>
      <c r="AF405" s="31"/>
      <c r="AG405" s="32"/>
      <c r="AH405" s="29"/>
      <c r="AI405" s="30"/>
      <c r="AJ405" s="31"/>
      <c r="AK405" s="33"/>
      <c r="AL405" s="31"/>
      <c r="AM405" s="33"/>
      <c r="AN405" s="33"/>
      <c r="AO405" s="34"/>
      <c r="AP405" s="29"/>
      <c r="AQ405" s="23"/>
      <c r="AR405" s="23"/>
    </row>
    <row r="406" spans="1:44" s="35" customFormat="1" ht="18" customHeight="1">
      <c r="A406" s="15">
        <v>50</v>
      </c>
      <c r="B406" s="15" t="s">
        <v>848</v>
      </c>
      <c r="C406" s="16" t="s">
        <v>747</v>
      </c>
      <c r="D406" s="17" t="s">
        <v>748</v>
      </c>
      <c r="E406" s="16" t="s">
        <v>749</v>
      </c>
      <c r="F406" s="17" t="s">
        <v>750</v>
      </c>
      <c r="G406" s="16" t="s">
        <v>751</v>
      </c>
      <c r="H406" s="16" t="s">
        <v>423</v>
      </c>
      <c r="I406" s="17" t="s">
        <v>56</v>
      </c>
      <c r="J406" s="129" t="s">
        <v>849</v>
      </c>
      <c r="K406" s="138" t="s">
        <v>103</v>
      </c>
      <c r="L406" s="132">
        <v>80161500</v>
      </c>
      <c r="M406" s="19">
        <v>7000000</v>
      </c>
      <c r="N406" s="18">
        <v>12</v>
      </c>
      <c r="O406" s="20">
        <v>84000000</v>
      </c>
      <c r="P406" s="21" t="s">
        <v>508</v>
      </c>
      <c r="Q406" s="21" t="s">
        <v>508</v>
      </c>
      <c r="R406" s="22" t="s">
        <v>753</v>
      </c>
      <c r="S406" s="23" t="s">
        <v>754</v>
      </c>
      <c r="T406" s="22" t="s">
        <v>844</v>
      </c>
      <c r="U406" s="24"/>
      <c r="V406" s="25" t="s">
        <v>63</v>
      </c>
      <c r="W406" s="23" t="s">
        <v>64</v>
      </c>
      <c r="X406" s="26"/>
      <c r="Y406" s="27"/>
      <c r="Z406" s="16"/>
      <c r="AA406" s="23"/>
      <c r="AB406" s="23"/>
      <c r="AC406" s="28"/>
      <c r="AD406" s="29"/>
      <c r="AE406" s="30"/>
      <c r="AF406" s="31"/>
      <c r="AG406" s="32"/>
      <c r="AH406" s="29"/>
      <c r="AI406" s="30"/>
      <c r="AJ406" s="31"/>
      <c r="AK406" s="33"/>
      <c r="AL406" s="31"/>
      <c r="AM406" s="33"/>
      <c r="AN406" s="33"/>
      <c r="AO406" s="34"/>
      <c r="AP406" s="29"/>
      <c r="AQ406" s="23"/>
      <c r="AR406" s="23"/>
    </row>
    <row r="407" spans="1:44" s="35" customFormat="1" ht="18" customHeight="1">
      <c r="A407" s="15">
        <v>51</v>
      </c>
      <c r="B407" s="15" t="s">
        <v>850</v>
      </c>
      <c r="C407" s="16" t="s">
        <v>747</v>
      </c>
      <c r="D407" s="17" t="s">
        <v>748</v>
      </c>
      <c r="E407" s="16" t="s">
        <v>749</v>
      </c>
      <c r="F407" s="17" t="s">
        <v>750</v>
      </c>
      <c r="G407" s="16" t="s">
        <v>751</v>
      </c>
      <c r="H407" s="16" t="s">
        <v>423</v>
      </c>
      <c r="I407" s="17" t="s">
        <v>56</v>
      </c>
      <c r="J407" s="129" t="s">
        <v>851</v>
      </c>
      <c r="K407" s="138" t="s">
        <v>103</v>
      </c>
      <c r="L407" s="132">
        <v>80161500</v>
      </c>
      <c r="M407" s="19">
        <v>9300000</v>
      </c>
      <c r="N407" s="18">
        <v>12</v>
      </c>
      <c r="O407" s="20">
        <v>111600000</v>
      </c>
      <c r="P407" s="21" t="s">
        <v>508</v>
      </c>
      <c r="Q407" s="21" t="s">
        <v>508</v>
      </c>
      <c r="R407" s="22" t="s">
        <v>753</v>
      </c>
      <c r="S407" s="23" t="s">
        <v>754</v>
      </c>
      <c r="T407" s="22" t="s">
        <v>844</v>
      </c>
      <c r="U407" s="24"/>
      <c r="V407" s="25" t="s">
        <v>63</v>
      </c>
      <c r="W407" s="23" t="s">
        <v>64</v>
      </c>
      <c r="X407" s="26"/>
      <c r="Y407" s="27"/>
      <c r="Z407" s="16"/>
      <c r="AA407" s="23"/>
      <c r="AB407" s="23"/>
      <c r="AC407" s="28"/>
      <c r="AD407" s="29"/>
      <c r="AE407" s="30"/>
      <c r="AF407" s="31"/>
      <c r="AG407" s="32"/>
      <c r="AH407" s="29"/>
      <c r="AI407" s="30"/>
      <c r="AJ407" s="31"/>
      <c r="AK407" s="33"/>
      <c r="AL407" s="31"/>
      <c r="AM407" s="33"/>
      <c r="AN407" s="33"/>
      <c r="AO407" s="34"/>
      <c r="AP407" s="29"/>
      <c r="AQ407" s="23"/>
      <c r="AR407" s="23"/>
    </row>
    <row r="408" spans="1:44" s="35" customFormat="1" ht="18" customHeight="1">
      <c r="A408" s="15">
        <v>52</v>
      </c>
      <c r="B408" s="15" t="s">
        <v>852</v>
      </c>
      <c r="C408" s="16" t="s">
        <v>747</v>
      </c>
      <c r="D408" s="17" t="s">
        <v>748</v>
      </c>
      <c r="E408" s="16" t="s">
        <v>749</v>
      </c>
      <c r="F408" s="17" t="s">
        <v>750</v>
      </c>
      <c r="G408" s="16" t="s">
        <v>751</v>
      </c>
      <c r="H408" s="16" t="s">
        <v>853</v>
      </c>
      <c r="I408" s="17" t="s">
        <v>56</v>
      </c>
      <c r="J408" s="129" t="s">
        <v>854</v>
      </c>
      <c r="K408" s="138" t="s">
        <v>103</v>
      </c>
      <c r="L408" s="132">
        <v>80161500</v>
      </c>
      <c r="M408" s="19">
        <v>7000000</v>
      </c>
      <c r="N408" s="18">
        <v>12</v>
      </c>
      <c r="O408" s="20">
        <v>84000000</v>
      </c>
      <c r="P408" s="21" t="s">
        <v>508</v>
      </c>
      <c r="Q408" s="21" t="s">
        <v>508</v>
      </c>
      <c r="R408" s="22" t="s">
        <v>753</v>
      </c>
      <c r="S408" s="23" t="s">
        <v>754</v>
      </c>
      <c r="T408" s="22" t="s">
        <v>844</v>
      </c>
      <c r="U408" s="24"/>
      <c r="V408" s="25" t="s">
        <v>63</v>
      </c>
      <c r="W408" s="23" t="s">
        <v>64</v>
      </c>
      <c r="X408" s="26"/>
      <c r="Y408" s="27"/>
      <c r="Z408" s="16"/>
      <c r="AA408" s="23"/>
      <c r="AB408" s="23"/>
      <c r="AC408" s="28"/>
      <c r="AD408" s="29"/>
      <c r="AE408" s="30"/>
      <c r="AF408" s="31"/>
      <c r="AG408" s="32"/>
      <c r="AH408" s="29"/>
      <c r="AI408" s="30"/>
      <c r="AJ408" s="31"/>
      <c r="AK408" s="33"/>
      <c r="AL408" s="31"/>
      <c r="AM408" s="33"/>
      <c r="AN408" s="33"/>
      <c r="AO408" s="34"/>
      <c r="AP408" s="29"/>
      <c r="AQ408" s="23"/>
      <c r="AR408" s="23"/>
    </row>
    <row r="409" spans="1:44" s="35" customFormat="1" ht="18" customHeight="1">
      <c r="A409" s="15">
        <v>53</v>
      </c>
      <c r="B409" s="15" t="s">
        <v>855</v>
      </c>
      <c r="C409" s="16" t="s">
        <v>747</v>
      </c>
      <c r="D409" s="17" t="s">
        <v>748</v>
      </c>
      <c r="E409" s="16" t="s">
        <v>749</v>
      </c>
      <c r="F409" s="17" t="s">
        <v>750</v>
      </c>
      <c r="G409" s="16" t="s">
        <v>751</v>
      </c>
      <c r="H409" s="16" t="s">
        <v>227</v>
      </c>
      <c r="I409" s="17" t="s">
        <v>56</v>
      </c>
      <c r="J409" s="129" t="s">
        <v>856</v>
      </c>
      <c r="K409" s="138" t="s">
        <v>103</v>
      </c>
      <c r="L409" s="132">
        <v>93151501</v>
      </c>
      <c r="M409" s="19">
        <v>7200000</v>
      </c>
      <c r="N409" s="18">
        <v>12</v>
      </c>
      <c r="O409" s="20">
        <v>86400000</v>
      </c>
      <c r="P409" s="21" t="s">
        <v>508</v>
      </c>
      <c r="Q409" s="21" t="s">
        <v>508</v>
      </c>
      <c r="R409" s="22" t="s">
        <v>753</v>
      </c>
      <c r="S409" s="23" t="s">
        <v>754</v>
      </c>
      <c r="T409" s="22" t="s">
        <v>857</v>
      </c>
      <c r="U409" s="24"/>
      <c r="V409" s="25" t="s">
        <v>63</v>
      </c>
      <c r="W409" s="23" t="s">
        <v>64</v>
      </c>
      <c r="X409" s="26"/>
      <c r="Y409" s="27"/>
      <c r="Z409" s="16"/>
      <c r="AA409" s="23"/>
      <c r="AB409" s="23"/>
      <c r="AC409" s="28"/>
      <c r="AD409" s="29"/>
      <c r="AE409" s="30"/>
      <c r="AF409" s="31"/>
      <c r="AG409" s="32"/>
      <c r="AH409" s="29"/>
      <c r="AI409" s="30"/>
      <c r="AJ409" s="31"/>
      <c r="AK409" s="33"/>
      <c r="AL409" s="31"/>
      <c r="AM409" s="33"/>
      <c r="AN409" s="33"/>
      <c r="AO409" s="34"/>
      <c r="AP409" s="29"/>
      <c r="AQ409" s="23"/>
      <c r="AR409" s="23"/>
    </row>
    <row r="410" spans="1:44" s="35" customFormat="1" ht="18" customHeight="1">
      <c r="A410" s="15">
        <v>54</v>
      </c>
      <c r="B410" s="15" t="s">
        <v>858</v>
      </c>
      <c r="C410" s="16" t="s">
        <v>747</v>
      </c>
      <c r="D410" s="17" t="s">
        <v>748</v>
      </c>
      <c r="E410" s="16" t="s">
        <v>749</v>
      </c>
      <c r="F410" s="17" t="s">
        <v>750</v>
      </c>
      <c r="G410" s="16" t="s">
        <v>751</v>
      </c>
      <c r="H410" s="16" t="s">
        <v>227</v>
      </c>
      <c r="I410" s="17" t="s">
        <v>56</v>
      </c>
      <c r="J410" s="129" t="s">
        <v>859</v>
      </c>
      <c r="K410" s="138" t="s">
        <v>103</v>
      </c>
      <c r="L410" s="132">
        <v>93151501</v>
      </c>
      <c r="M410" s="19">
        <v>7200000</v>
      </c>
      <c r="N410" s="18">
        <v>12</v>
      </c>
      <c r="O410" s="20">
        <v>86400000</v>
      </c>
      <c r="P410" s="21" t="s">
        <v>508</v>
      </c>
      <c r="Q410" s="21" t="s">
        <v>508</v>
      </c>
      <c r="R410" s="22" t="s">
        <v>753</v>
      </c>
      <c r="S410" s="23" t="s">
        <v>754</v>
      </c>
      <c r="T410" s="22" t="s">
        <v>857</v>
      </c>
      <c r="U410" s="24"/>
      <c r="V410" s="25" t="s">
        <v>63</v>
      </c>
      <c r="W410" s="23" t="s">
        <v>64</v>
      </c>
      <c r="X410" s="26"/>
      <c r="Y410" s="27"/>
      <c r="Z410" s="16"/>
      <c r="AA410" s="23"/>
      <c r="AB410" s="23"/>
      <c r="AC410" s="28"/>
      <c r="AD410" s="29"/>
      <c r="AE410" s="30"/>
      <c r="AF410" s="31"/>
      <c r="AG410" s="32"/>
      <c r="AH410" s="29"/>
      <c r="AI410" s="30"/>
      <c r="AJ410" s="31"/>
      <c r="AK410" s="33"/>
      <c r="AL410" s="31"/>
      <c r="AM410" s="33"/>
      <c r="AN410" s="33"/>
      <c r="AO410" s="34"/>
      <c r="AP410" s="29"/>
      <c r="AQ410" s="23"/>
      <c r="AR410" s="23"/>
    </row>
    <row r="411" spans="1:44" s="35" customFormat="1" ht="18" customHeight="1">
      <c r="A411" s="15">
        <v>55</v>
      </c>
      <c r="B411" s="15" t="s">
        <v>860</v>
      </c>
      <c r="C411" s="16" t="s">
        <v>747</v>
      </c>
      <c r="D411" s="17" t="s">
        <v>748</v>
      </c>
      <c r="E411" s="16" t="s">
        <v>749</v>
      </c>
      <c r="F411" s="17" t="s">
        <v>750</v>
      </c>
      <c r="G411" s="16" t="s">
        <v>751</v>
      </c>
      <c r="H411" s="16" t="s">
        <v>227</v>
      </c>
      <c r="I411" s="17" t="s">
        <v>56</v>
      </c>
      <c r="J411" s="129" t="s">
        <v>861</v>
      </c>
      <c r="K411" s="138" t="s">
        <v>103</v>
      </c>
      <c r="L411" s="132">
        <v>93151501</v>
      </c>
      <c r="M411" s="19">
        <v>7200000</v>
      </c>
      <c r="N411" s="18">
        <v>12</v>
      </c>
      <c r="O411" s="20">
        <v>86400000</v>
      </c>
      <c r="P411" s="21" t="s">
        <v>508</v>
      </c>
      <c r="Q411" s="21" t="s">
        <v>508</v>
      </c>
      <c r="R411" s="22" t="s">
        <v>753</v>
      </c>
      <c r="S411" s="23" t="s">
        <v>754</v>
      </c>
      <c r="T411" s="22" t="s">
        <v>857</v>
      </c>
      <c r="U411" s="24"/>
      <c r="V411" s="25" t="s">
        <v>63</v>
      </c>
      <c r="W411" s="23" t="s">
        <v>64</v>
      </c>
      <c r="X411" s="26"/>
      <c r="Y411" s="27"/>
      <c r="Z411" s="16"/>
      <c r="AA411" s="23"/>
      <c r="AB411" s="23"/>
      <c r="AC411" s="28"/>
      <c r="AD411" s="29"/>
      <c r="AE411" s="30"/>
      <c r="AF411" s="31"/>
      <c r="AG411" s="32"/>
      <c r="AH411" s="29"/>
      <c r="AI411" s="30"/>
      <c r="AJ411" s="31"/>
      <c r="AK411" s="33"/>
      <c r="AL411" s="31"/>
      <c r="AM411" s="33"/>
      <c r="AN411" s="33"/>
      <c r="AO411" s="34"/>
      <c r="AP411" s="29"/>
      <c r="AQ411" s="23"/>
      <c r="AR411" s="23"/>
    </row>
    <row r="412" spans="1:44" s="35" customFormat="1" ht="18" customHeight="1">
      <c r="A412" s="15">
        <v>56</v>
      </c>
      <c r="B412" s="15" t="s">
        <v>862</v>
      </c>
      <c r="C412" s="16" t="s">
        <v>747</v>
      </c>
      <c r="D412" s="17" t="s">
        <v>748</v>
      </c>
      <c r="E412" s="16" t="s">
        <v>749</v>
      </c>
      <c r="F412" s="17" t="s">
        <v>750</v>
      </c>
      <c r="G412" s="16" t="s">
        <v>751</v>
      </c>
      <c r="H412" s="16" t="s">
        <v>227</v>
      </c>
      <c r="I412" s="17" t="s">
        <v>56</v>
      </c>
      <c r="J412" s="129" t="s">
        <v>863</v>
      </c>
      <c r="K412" s="138" t="s">
        <v>103</v>
      </c>
      <c r="L412" s="132">
        <v>93151501</v>
      </c>
      <c r="M412" s="19">
        <v>7200000</v>
      </c>
      <c r="N412" s="18">
        <v>12</v>
      </c>
      <c r="O412" s="20">
        <v>86400000</v>
      </c>
      <c r="P412" s="21" t="s">
        <v>508</v>
      </c>
      <c r="Q412" s="21" t="s">
        <v>508</v>
      </c>
      <c r="R412" s="22" t="s">
        <v>753</v>
      </c>
      <c r="S412" s="23" t="s">
        <v>754</v>
      </c>
      <c r="T412" s="22" t="s">
        <v>857</v>
      </c>
      <c r="U412" s="24"/>
      <c r="V412" s="25" t="s">
        <v>63</v>
      </c>
      <c r="W412" s="23" t="s">
        <v>64</v>
      </c>
      <c r="X412" s="26"/>
      <c r="Y412" s="27"/>
      <c r="Z412" s="16"/>
      <c r="AA412" s="23"/>
      <c r="AB412" s="23"/>
      <c r="AC412" s="28"/>
      <c r="AD412" s="29"/>
      <c r="AE412" s="30"/>
      <c r="AF412" s="31"/>
      <c r="AG412" s="32"/>
      <c r="AH412" s="29"/>
      <c r="AI412" s="30"/>
      <c r="AJ412" s="31"/>
      <c r="AK412" s="33"/>
      <c r="AL412" s="31"/>
      <c r="AM412" s="33"/>
      <c r="AN412" s="33"/>
      <c r="AO412" s="34"/>
      <c r="AP412" s="29"/>
      <c r="AQ412" s="23"/>
      <c r="AR412" s="23"/>
    </row>
    <row r="413" spans="1:44" s="35" customFormat="1" ht="18" customHeight="1">
      <c r="A413" s="15">
        <v>57</v>
      </c>
      <c r="B413" s="15" t="s">
        <v>864</v>
      </c>
      <c r="C413" s="16" t="s">
        <v>747</v>
      </c>
      <c r="D413" s="17" t="s">
        <v>748</v>
      </c>
      <c r="E413" s="16" t="s">
        <v>749</v>
      </c>
      <c r="F413" s="17" t="s">
        <v>750</v>
      </c>
      <c r="G413" s="16" t="s">
        <v>751</v>
      </c>
      <c r="H413" s="16" t="s">
        <v>227</v>
      </c>
      <c r="I413" s="17" t="s">
        <v>56</v>
      </c>
      <c r="J413" s="129" t="s">
        <v>863</v>
      </c>
      <c r="K413" s="138" t="s">
        <v>103</v>
      </c>
      <c r="L413" s="132">
        <v>93151501</v>
      </c>
      <c r="M413" s="19">
        <v>7200000</v>
      </c>
      <c r="N413" s="18">
        <v>12</v>
      </c>
      <c r="O413" s="20">
        <v>86400000</v>
      </c>
      <c r="P413" s="21" t="s">
        <v>508</v>
      </c>
      <c r="Q413" s="21" t="s">
        <v>508</v>
      </c>
      <c r="R413" s="22" t="s">
        <v>753</v>
      </c>
      <c r="S413" s="23" t="s">
        <v>754</v>
      </c>
      <c r="T413" s="22" t="s">
        <v>857</v>
      </c>
      <c r="U413" s="24"/>
      <c r="V413" s="25" t="s">
        <v>63</v>
      </c>
      <c r="W413" s="23" t="s">
        <v>64</v>
      </c>
      <c r="X413" s="26"/>
      <c r="Y413" s="27"/>
      <c r="Z413" s="16"/>
      <c r="AA413" s="23"/>
      <c r="AB413" s="23"/>
      <c r="AC413" s="28"/>
      <c r="AD413" s="29"/>
      <c r="AE413" s="30"/>
      <c r="AF413" s="31"/>
      <c r="AG413" s="32"/>
      <c r="AH413" s="29"/>
      <c r="AI413" s="30"/>
      <c r="AJ413" s="31"/>
      <c r="AK413" s="33"/>
      <c r="AL413" s="31"/>
      <c r="AM413" s="33"/>
      <c r="AN413" s="33"/>
      <c r="AO413" s="34"/>
      <c r="AP413" s="29"/>
      <c r="AQ413" s="23"/>
      <c r="AR413" s="23"/>
    </row>
    <row r="414" spans="1:44" s="35" customFormat="1" ht="18" customHeight="1">
      <c r="A414" s="15">
        <v>58</v>
      </c>
      <c r="B414" s="15" t="s">
        <v>865</v>
      </c>
      <c r="C414" s="16" t="s">
        <v>747</v>
      </c>
      <c r="D414" s="17" t="s">
        <v>748</v>
      </c>
      <c r="E414" s="16" t="s">
        <v>749</v>
      </c>
      <c r="F414" s="17" t="s">
        <v>750</v>
      </c>
      <c r="G414" s="16" t="s">
        <v>751</v>
      </c>
      <c r="H414" s="16" t="s">
        <v>227</v>
      </c>
      <c r="I414" s="17" t="s">
        <v>56</v>
      </c>
      <c r="J414" s="129" t="s">
        <v>866</v>
      </c>
      <c r="K414" s="138" t="s">
        <v>103</v>
      </c>
      <c r="L414" s="132">
        <v>93151501</v>
      </c>
      <c r="M414" s="19">
        <v>7200000</v>
      </c>
      <c r="N414" s="18">
        <v>12</v>
      </c>
      <c r="O414" s="20">
        <v>86400000</v>
      </c>
      <c r="P414" s="21" t="s">
        <v>508</v>
      </c>
      <c r="Q414" s="21" t="s">
        <v>508</v>
      </c>
      <c r="R414" s="22" t="s">
        <v>753</v>
      </c>
      <c r="S414" s="23" t="s">
        <v>754</v>
      </c>
      <c r="T414" s="22" t="s">
        <v>857</v>
      </c>
      <c r="U414" s="24"/>
      <c r="V414" s="25" t="s">
        <v>63</v>
      </c>
      <c r="W414" s="23" t="s">
        <v>64</v>
      </c>
      <c r="X414" s="26"/>
      <c r="Y414" s="27"/>
      <c r="Z414" s="16"/>
      <c r="AA414" s="23"/>
      <c r="AB414" s="23"/>
      <c r="AC414" s="28"/>
      <c r="AD414" s="29"/>
      <c r="AE414" s="30"/>
      <c r="AF414" s="31"/>
      <c r="AG414" s="32"/>
      <c r="AH414" s="29"/>
      <c r="AI414" s="30"/>
      <c r="AJ414" s="31"/>
      <c r="AK414" s="33"/>
      <c r="AL414" s="31"/>
      <c r="AM414" s="33"/>
      <c r="AN414" s="33"/>
      <c r="AO414" s="34"/>
      <c r="AP414" s="29"/>
      <c r="AQ414" s="23"/>
      <c r="AR414" s="23"/>
    </row>
    <row r="415" spans="1:44" s="35" customFormat="1" ht="18" customHeight="1">
      <c r="A415" s="15">
        <v>59</v>
      </c>
      <c r="B415" s="15" t="s">
        <v>867</v>
      </c>
      <c r="C415" s="16" t="s">
        <v>747</v>
      </c>
      <c r="D415" s="17" t="s">
        <v>748</v>
      </c>
      <c r="E415" s="16" t="s">
        <v>749</v>
      </c>
      <c r="F415" s="17" t="s">
        <v>750</v>
      </c>
      <c r="G415" s="16" t="s">
        <v>751</v>
      </c>
      <c r="H415" s="16" t="s">
        <v>423</v>
      </c>
      <c r="I415" s="17" t="s">
        <v>56</v>
      </c>
      <c r="J415" s="129" t="s">
        <v>868</v>
      </c>
      <c r="K415" s="138" t="s">
        <v>103</v>
      </c>
      <c r="L415" s="132">
        <v>84111603</v>
      </c>
      <c r="M415" s="19">
        <v>7500000</v>
      </c>
      <c r="N415" s="18">
        <v>11</v>
      </c>
      <c r="O415" s="20">
        <v>82500000</v>
      </c>
      <c r="P415" s="21" t="s">
        <v>508</v>
      </c>
      <c r="Q415" s="21" t="s">
        <v>508</v>
      </c>
      <c r="R415" s="22" t="s">
        <v>753</v>
      </c>
      <c r="S415" s="23" t="s">
        <v>754</v>
      </c>
      <c r="T415" s="22" t="s">
        <v>869</v>
      </c>
      <c r="U415" s="24"/>
      <c r="V415" s="25" t="s">
        <v>63</v>
      </c>
      <c r="W415" s="23" t="s">
        <v>64</v>
      </c>
      <c r="X415" s="26"/>
      <c r="Y415" s="27"/>
      <c r="Z415" s="16"/>
      <c r="AA415" s="23"/>
      <c r="AB415" s="23"/>
      <c r="AC415" s="28"/>
      <c r="AD415" s="29"/>
      <c r="AE415" s="30"/>
      <c r="AF415" s="31"/>
      <c r="AG415" s="32"/>
      <c r="AH415" s="29"/>
      <c r="AI415" s="30"/>
      <c r="AJ415" s="31"/>
      <c r="AK415" s="33"/>
      <c r="AL415" s="31"/>
      <c r="AM415" s="33"/>
      <c r="AN415" s="33"/>
      <c r="AO415" s="34"/>
      <c r="AP415" s="29"/>
      <c r="AQ415" s="23"/>
      <c r="AR415" s="23"/>
    </row>
    <row r="416" spans="1:44" s="35" customFormat="1" ht="18" customHeight="1">
      <c r="A416" s="15">
        <v>60</v>
      </c>
      <c r="B416" s="15" t="s">
        <v>870</v>
      </c>
      <c r="C416" s="16" t="s">
        <v>747</v>
      </c>
      <c r="D416" s="17" t="s">
        <v>748</v>
      </c>
      <c r="E416" s="16" t="s">
        <v>749</v>
      </c>
      <c r="F416" s="17" t="s">
        <v>750</v>
      </c>
      <c r="G416" s="16" t="s">
        <v>751</v>
      </c>
      <c r="H416" s="16" t="s">
        <v>423</v>
      </c>
      <c r="I416" s="17" t="s">
        <v>56</v>
      </c>
      <c r="J416" s="129" t="s">
        <v>871</v>
      </c>
      <c r="K416" s="138" t="s">
        <v>103</v>
      </c>
      <c r="L416" s="132">
        <v>84111603</v>
      </c>
      <c r="M416" s="19">
        <v>7500000</v>
      </c>
      <c r="N416" s="18">
        <v>11</v>
      </c>
      <c r="O416" s="20">
        <v>82500000</v>
      </c>
      <c r="P416" s="21" t="s">
        <v>508</v>
      </c>
      <c r="Q416" s="21" t="s">
        <v>508</v>
      </c>
      <c r="R416" s="22" t="s">
        <v>753</v>
      </c>
      <c r="S416" s="23" t="s">
        <v>754</v>
      </c>
      <c r="T416" s="22" t="s">
        <v>869</v>
      </c>
      <c r="U416" s="24"/>
      <c r="V416" s="25" t="s">
        <v>63</v>
      </c>
      <c r="W416" s="23" t="s">
        <v>64</v>
      </c>
      <c r="X416" s="26"/>
      <c r="Y416" s="27"/>
      <c r="Z416" s="16"/>
      <c r="AA416" s="23"/>
      <c r="AB416" s="23"/>
      <c r="AC416" s="28"/>
      <c r="AD416" s="29"/>
      <c r="AE416" s="30"/>
      <c r="AF416" s="31"/>
      <c r="AG416" s="32"/>
      <c r="AH416" s="29"/>
      <c r="AI416" s="30"/>
      <c r="AJ416" s="31"/>
      <c r="AK416" s="33"/>
      <c r="AL416" s="31"/>
      <c r="AM416" s="33"/>
      <c r="AN416" s="33"/>
      <c r="AO416" s="34"/>
      <c r="AP416" s="29"/>
      <c r="AQ416" s="23"/>
      <c r="AR416" s="23"/>
    </row>
    <row r="417" spans="1:44" s="35" customFormat="1" ht="18" customHeight="1">
      <c r="A417" s="15">
        <v>61</v>
      </c>
      <c r="B417" s="15" t="s">
        <v>872</v>
      </c>
      <c r="C417" s="16" t="s">
        <v>747</v>
      </c>
      <c r="D417" s="17" t="s">
        <v>748</v>
      </c>
      <c r="E417" s="16" t="s">
        <v>749</v>
      </c>
      <c r="F417" s="17" t="s">
        <v>750</v>
      </c>
      <c r="G417" s="16" t="s">
        <v>751</v>
      </c>
      <c r="H417" s="16" t="s">
        <v>423</v>
      </c>
      <c r="I417" s="17" t="s">
        <v>56</v>
      </c>
      <c r="J417" s="129" t="s">
        <v>873</v>
      </c>
      <c r="K417" s="138" t="s">
        <v>103</v>
      </c>
      <c r="L417" s="132">
        <v>84111603</v>
      </c>
      <c r="M417" s="19">
        <v>7500000</v>
      </c>
      <c r="N417" s="18">
        <v>11</v>
      </c>
      <c r="O417" s="20">
        <v>82500000</v>
      </c>
      <c r="P417" s="21" t="s">
        <v>508</v>
      </c>
      <c r="Q417" s="21" t="s">
        <v>508</v>
      </c>
      <c r="R417" s="22" t="s">
        <v>753</v>
      </c>
      <c r="S417" s="23" t="s">
        <v>754</v>
      </c>
      <c r="T417" s="22" t="s">
        <v>869</v>
      </c>
      <c r="U417" s="24"/>
      <c r="V417" s="25" t="s">
        <v>63</v>
      </c>
      <c r="W417" s="23" t="s">
        <v>64</v>
      </c>
      <c r="X417" s="26"/>
      <c r="Y417" s="27"/>
      <c r="Z417" s="16"/>
      <c r="AA417" s="23"/>
      <c r="AB417" s="23"/>
      <c r="AC417" s="28"/>
      <c r="AD417" s="29"/>
      <c r="AE417" s="30"/>
      <c r="AF417" s="31"/>
      <c r="AG417" s="32"/>
      <c r="AH417" s="29"/>
      <c r="AI417" s="30"/>
      <c r="AJ417" s="31"/>
      <c r="AK417" s="33"/>
      <c r="AL417" s="31"/>
      <c r="AM417" s="33"/>
      <c r="AN417" s="33"/>
      <c r="AO417" s="34"/>
      <c r="AP417" s="29"/>
      <c r="AQ417" s="23"/>
      <c r="AR417" s="23"/>
    </row>
    <row r="418" spans="1:44" s="35" customFormat="1" ht="18" customHeight="1">
      <c r="A418" s="15">
        <v>62</v>
      </c>
      <c r="B418" s="15" t="s">
        <v>874</v>
      </c>
      <c r="C418" s="16" t="s">
        <v>747</v>
      </c>
      <c r="D418" s="17" t="s">
        <v>748</v>
      </c>
      <c r="E418" s="16" t="s">
        <v>749</v>
      </c>
      <c r="F418" s="17" t="s">
        <v>750</v>
      </c>
      <c r="G418" s="16" t="s">
        <v>751</v>
      </c>
      <c r="H418" s="16" t="s">
        <v>423</v>
      </c>
      <c r="I418" s="17" t="s">
        <v>56</v>
      </c>
      <c r="J418" s="129" t="s">
        <v>873</v>
      </c>
      <c r="K418" s="138" t="s">
        <v>103</v>
      </c>
      <c r="L418" s="132">
        <v>84111603</v>
      </c>
      <c r="M418" s="19">
        <v>7500000</v>
      </c>
      <c r="N418" s="18">
        <v>11</v>
      </c>
      <c r="O418" s="20">
        <v>82500000</v>
      </c>
      <c r="P418" s="21" t="s">
        <v>508</v>
      </c>
      <c r="Q418" s="21" t="s">
        <v>508</v>
      </c>
      <c r="R418" s="22" t="s">
        <v>753</v>
      </c>
      <c r="S418" s="23" t="s">
        <v>754</v>
      </c>
      <c r="T418" s="22" t="s">
        <v>869</v>
      </c>
      <c r="U418" s="24"/>
      <c r="V418" s="25" t="s">
        <v>63</v>
      </c>
      <c r="W418" s="23" t="s">
        <v>64</v>
      </c>
      <c r="X418" s="26"/>
      <c r="Y418" s="27"/>
      <c r="Z418" s="16"/>
      <c r="AA418" s="23"/>
      <c r="AB418" s="23"/>
      <c r="AC418" s="28"/>
      <c r="AD418" s="29"/>
      <c r="AE418" s="30"/>
      <c r="AF418" s="31"/>
      <c r="AG418" s="32"/>
      <c r="AH418" s="29"/>
      <c r="AI418" s="30"/>
      <c r="AJ418" s="31"/>
      <c r="AK418" s="33"/>
      <c r="AL418" s="31"/>
      <c r="AM418" s="33"/>
      <c r="AN418" s="33"/>
      <c r="AO418" s="34"/>
      <c r="AP418" s="29"/>
      <c r="AQ418" s="23"/>
      <c r="AR418" s="23"/>
    </row>
    <row r="419" spans="1:44" s="35" customFormat="1" ht="18" customHeight="1">
      <c r="A419" s="15">
        <v>63</v>
      </c>
      <c r="B419" s="15" t="s">
        <v>875</v>
      </c>
      <c r="C419" s="16" t="s">
        <v>747</v>
      </c>
      <c r="D419" s="17" t="s">
        <v>748</v>
      </c>
      <c r="E419" s="16" t="s">
        <v>749</v>
      </c>
      <c r="F419" s="17" t="s">
        <v>750</v>
      </c>
      <c r="G419" s="16" t="s">
        <v>751</v>
      </c>
      <c r="H419" s="16" t="s">
        <v>423</v>
      </c>
      <c r="I419" s="17" t="s">
        <v>56</v>
      </c>
      <c r="J419" s="129" t="s">
        <v>876</v>
      </c>
      <c r="K419" s="138" t="s">
        <v>103</v>
      </c>
      <c r="L419" s="132">
        <v>84111603</v>
      </c>
      <c r="M419" s="19">
        <v>7500000</v>
      </c>
      <c r="N419" s="18">
        <v>11</v>
      </c>
      <c r="O419" s="20">
        <v>82500000</v>
      </c>
      <c r="P419" s="21" t="s">
        <v>508</v>
      </c>
      <c r="Q419" s="21" t="s">
        <v>508</v>
      </c>
      <c r="R419" s="22" t="s">
        <v>753</v>
      </c>
      <c r="S419" s="23" t="s">
        <v>754</v>
      </c>
      <c r="T419" s="22" t="s">
        <v>869</v>
      </c>
      <c r="U419" s="24"/>
      <c r="V419" s="25" t="s">
        <v>63</v>
      </c>
      <c r="W419" s="23" t="s">
        <v>64</v>
      </c>
      <c r="X419" s="26"/>
      <c r="Y419" s="27"/>
      <c r="Z419" s="16"/>
      <c r="AA419" s="23"/>
      <c r="AB419" s="23"/>
      <c r="AC419" s="28"/>
      <c r="AD419" s="29"/>
      <c r="AE419" s="30"/>
      <c r="AF419" s="31"/>
      <c r="AG419" s="32"/>
      <c r="AH419" s="29"/>
      <c r="AI419" s="30"/>
      <c r="AJ419" s="31"/>
      <c r="AK419" s="33"/>
      <c r="AL419" s="31"/>
      <c r="AM419" s="33"/>
      <c r="AN419" s="33"/>
      <c r="AO419" s="34"/>
      <c r="AP419" s="29"/>
      <c r="AQ419" s="23"/>
      <c r="AR419" s="23"/>
    </row>
    <row r="420" spans="1:44" s="35" customFormat="1" ht="18" customHeight="1">
      <c r="A420" s="15">
        <v>64</v>
      </c>
      <c r="B420" s="15" t="s">
        <v>877</v>
      </c>
      <c r="C420" s="16" t="s">
        <v>747</v>
      </c>
      <c r="D420" s="17" t="s">
        <v>748</v>
      </c>
      <c r="E420" s="16" t="s">
        <v>749</v>
      </c>
      <c r="F420" s="17" t="s">
        <v>750</v>
      </c>
      <c r="G420" s="16" t="s">
        <v>751</v>
      </c>
      <c r="H420" s="16" t="s">
        <v>423</v>
      </c>
      <c r="I420" s="17" t="s">
        <v>56</v>
      </c>
      <c r="J420" s="129" t="s">
        <v>878</v>
      </c>
      <c r="K420" s="138" t="s">
        <v>103</v>
      </c>
      <c r="L420" s="132">
        <v>84111603</v>
      </c>
      <c r="M420" s="19">
        <v>8000000</v>
      </c>
      <c r="N420" s="18">
        <v>10</v>
      </c>
      <c r="O420" s="20">
        <v>82500000</v>
      </c>
      <c r="P420" s="21" t="s">
        <v>508</v>
      </c>
      <c r="Q420" s="21" t="s">
        <v>508</v>
      </c>
      <c r="R420" s="22" t="s">
        <v>753</v>
      </c>
      <c r="S420" s="23" t="s">
        <v>754</v>
      </c>
      <c r="T420" s="22" t="s">
        <v>869</v>
      </c>
      <c r="U420" s="24"/>
      <c r="V420" s="25" t="s">
        <v>63</v>
      </c>
      <c r="W420" s="23" t="s">
        <v>64</v>
      </c>
      <c r="X420" s="26"/>
      <c r="Y420" s="27"/>
      <c r="Z420" s="16"/>
      <c r="AA420" s="23"/>
      <c r="AB420" s="23"/>
      <c r="AC420" s="28"/>
      <c r="AD420" s="29"/>
      <c r="AE420" s="30"/>
      <c r="AF420" s="31"/>
      <c r="AG420" s="32"/>
      <c r="AH420" s="29"/>
      <c r="AI420" s="30"/>
      <c r="AJ420" s="31"/>
      <c r="AK420" s="33"/>
      <c r="AL420" s="31"/>
      <c r="AM420" s="33"/>
      <c r="AN420" s="33"/>
      <c r="AO420" s="34"/>
      <c r="AP420" s="29"/>
      <c r="AQ420" s="23"/>
      <c r="AR420" s="23"/>
    </row>
    <row r="421" spans="1:44" s="35" customFormat="1" ht="18" customHeight="1">
      <c r="A421" s="15">
        <v>65</v>
      </c>
      <c r="B421" s="15" t="s">
        <v>879</v>
      </c>
      <c r="C421" s="16" t="s">
        <v>747</v>
      </c>
      <c r="D421" s="17" t="s">
        <v>748</v>
      </c>
      <c r="E421" s="16" t="s">
        <v>749</v>
      </c>
      <c r="F421" s="17" t="s">
        <v>750</v>
      </c>
      <c r="G421" s="16" t="s">
        <v>751</v>
      </c>
      <c r="H421" s="16" t="s">
        <v>415</v>
      </c>
      <c r="I421" s="17" t="s">
        <v>56</v>
      </c>
      <c r="J421" s="129" t="s">
        <v>880</v>
      </c>
      <c r="K421" s="138" t="s">
        <v>103</v>
      </c>
      <c r="L421" s="132">
        <v>80161500</v>
      </c>
      <c r="M421" s="19">
        <v>14280000</v>
      </c>
      <c r="N421" s="18">
        <v>10</v>
      </c>
      <c r="O421" s="20">
        <v>142800000</v>
      </c>
      <c r="P421" s="21" t="s">
        <v>508</v>
      </c>
      <c r="Q421" s="21" t="s">
        <v>508</v>
      </c>
      <c r="R421" s="22" t="s">
        <v>753</v>
      </c>
      <c r="S421" s="23" t="s">
        <v>754</v>
      </c>
      <c r="T421" s="22" t="s">
        <v>881</v>
      </c>
      <c r="U421" s="24"/>
      <c r="V421" s="25" t="s">
        <v>63</v>
      </c>
      <c r="W421" s="23" t="s">
        <v>64</v>
      </c>
      <c r="X421" s="26"/>
      <c r="Y421" s="27"/>
      <c r="Z421" s="16"/>
      <c r="AA421" s="23"/>
      <c r="AB421" s="23"/>
      <c r="AC421" s="28"/>
      <c r="AD421" s="29"/>
      <c r="AE421" s="30"/>
      <c r="AF421" s="31"/>
      <c r="AG421" s="32"/>
      <c r="AH421" s="29"/>
      <c r="AI421" s="30"/>
      <c r="AJ421" s="31"/>
      <c r="AK421" s="33"/>
      <c r="AL421" s="31"/>
      <c r="AM421" s="33"/>
      <c r="AN421" s="33"/>
      <c r="AO421" s="34"/>
      <c r="AP421" s="29"/>
      <c r="AQ421" s="23"/>
      <c r="AR421" s="23"/>
    </row>
    <row r="422" spans="1:44" s="35" customFormat="1" ht="18" customHeight="1">
      <c r="A422" s="15">
        <v>66</v>
      </c>
      <c r="B422" s="15" t="s">
        <v>882</v>
      </c>
      <c r="C422" s="16" t="s">
        <v>747</v>
      </c>
      <c r="D422" s="17" t="s">
        <v>748</v>
      </c>
      <c r="E422" s="16" t="s">
        <v>749</v>
      </c>
      <c r="F422" s="17" t="s">
        <v>750</v>
      </c>
      <c r="G422" s="16" t="s">
        <v>751</v>
      </c>
      <c r="H422" s="16" t="s">
        <v>415</v>
      </c>
      <c r="I422" s="17" t="s">
        <v>56</v>
      </c>
      <c r="J422" s="129" t="s">
        <v>883</v>
      </c>
      <c r="K422" s="138" t="s">
        <v>103</v>
      </c>
      <c r="L422" s="132">
        <v>80161500</v>
      </c>
      <c r="M422" s="19">
        <v>9000000</v>
      </c>
      <c r="N422" s="18">
        <v>10</v>
      </c>
      <c r="O422" s="20">
        <v>90000000</v>
      </c>
      <c r="P422" s="21" t="s">
        <v>508</v>
      </c>
      <c r="Q422" s="21" t="s">
        <v>508</v>
      </c>
      <c r="R422" s="22" t="s">
        <v>753</v>
      </c>
      <c r="S422" s="23" t="s">
        <v>754</v>
      </c>
      <c r="T422" s="22" t="s">
        <v>881</v>
      </c>
      <c r="U422" s="24"/>
      <c r="V422" s="25" t="s">
        <v>63</v>
      </c>
      <c r="W422" s="23" t="s">
        <v>64</v>
      </c>
      <c r="X422" s="26"/>
      <c r="Y422" s="27"/>
      <c r="Z422" s="16"/>
      <c r="AA422" s="23"/>
      <c r="AB422" s="23"/>
      <c r="AC422" s="28"/>
      <c r="AD422" s="29"/>
      <c r="AE422" s="30"/>
      <c r="AF422" s="31"/>
      <c r="AG422" s="32"/>
      <c r="AH422" s="29"/>
      <c r="AI422" s="30"/>
      <c r="AJ422" s="31"/>
      <c r="AK422" s="33"/>
      <c r="AL422" s="31"/>
      <c r="AM422" s="33"/>
      <c r="AN422" s="33"/>
      <c r="AO422" s="34"/>
      <c r="AP422" s="29"/>
      <c r="AQ422" s="23"/>
      <c r="AR422" s="23"/>
    </row>
    <row r="423" spans="1:44" s="35" customFormat="1" ht="18" customHeight="1">
      <c r="A423" s="15">
        <v>67</v>
      </c>
      <c r="B423" s="15" t="s">
        <v>884</v>
      </c>
      <c r="C423" s="16" t="s">
        <v>747</v>
      </c>
      <c r="D423" s="17" t="s">
        <v>748</v>
      </c>
      <c r="E423" s="16" t="s">
        <v>749</v>
      </c>
      <c r="F423" s="17" t="s">
        <v>750</v>
      </c>
      <c r="G423" s="16" t="s">
        <v>751</v>
      </c>
      <c r="H423" s="16" t="s">
        <v>415</v>
      </c>
      <c r="I423" s="17" t="s">
        <v>56</v>
      </c>
      <c r="J423" s="129" t="s">
        <v>885</v>
      </c>
      <c r="K423" s="138" t="s">
        <v>103</v>
      </c>
      <c r="L423" s="132">
        <v>80161500</v>
      </c>
      <c r="M423" s="19">
        <v>9000000</v>
      </c>
      <c r="N423" s="18">
        <v>9</v>
      </c>
      <c r="O423" s="20">
        <v>84100000</v>
      </c>
      <c r="P423" s="21" t="s">
        <v>508</v>
      </c>
      <c r="Q423" s="21" t="s">
        <v>508</v>
      </c>
      <c r="R423" s="22" t="s">
        <v>753</v>
      </c>
      <c r="S423" s="23" t="s">
        <v>754</v>
      </c>
      <c r="T423" s="22" t="s">
        <v>881</v>
      </c>
      <c r="U423" s="24"/>
      <c r="V423" s="25" t="s">
        <v>63</v>
      </c>
      <c r="W423" s="23" t="s">
        <v>64</v>
      </c>
      <c r="X423" s="26"/>
      <c r="Y423" s="27"/>
      <c r="Z423" s="16"/>
      <c r="AA423" s="23"/>
      <c r="AB423" s="23"/>
      <c r="AC423" s="28"/>
      <c r="AD423" s="29"/>
      <c r="AE423" s="30"/>
      <c r="AF423" s="31"/>
      <c r="AG423" s="32"/>
      <c r="AH423" s="29"/>
      <c r="AI423" s="30"/>
      <c r="AJ423" s="31"/>
      <c r="AK423" s="33"/>
      <c r="AL423" s="31"/>
      <c r="AM423" s="33"/>
      <c r="AN423" s="33"/>
      <c r="AO423" s="34"/>
      <c r="AP423" s="29"/>
      <c r="AQ423" s="23"/>
      <c r="AR423" s="23"/>
    </row>
    <row r="424" spans="1:44" s="35" customFormat="1" ht="18" customHeight="1">
      <c r="A424" s="15">
        <v>68</v>
      </c>
      <c r="B424" s="15" t="s">
        <v>886</v>
      </c>
      <c r="C424" s="16" t="s">
        <v>747</v>
      </c>
      <c r="D424" s="17" t="s">
        <v>748</v>
      </c>
      <c r="E424" s="16" t="s">
        <v>749</v>
      </c>
      <c r="F424" s="17" t="s">
        <v>750</v>
      </c>
      <c r="G424" s="16" t="s">
        <v>751</v>
      </c>
      <c r="H424" s="16" t="s">
        <v>415</v>
      </c>
      <c r="I424" s="17" t="s">
        <v>56</v>
      </c>
      <c r="J424" s="129" t="s">
        <v>887</v>
      </c>
      <c r="K424" s="138" t="s">
        <v>103</v>
      </c>
      <c r="L424" s="132">
        <v>80161500</v>
      </c>
      <c r="M424" s="19">
        <v>6950000</v>
      </c>
      <c r="N424" s="18">
        <v>10</v>
      </c>
      <c r="O424" s="20">
        <v>69500000</v>
      </c>
      <c r="P424" s="21" t="s">
        <v>508</v>
      </c>
      <c r="Q424" s="21" t="s">
        <v>508</v>
      </c>
      <c r="R424" s="22" t="s">
        <v>753</v>
      </c>
      <c r="S424" s="23" t="s">
        <v>754</v>
      </c>
      <c r="T424" s="22" t="s">
        <v>881</v>
      </c>
      <c r="U424" s="24"/>
      <c r="V424" s="25" t="s">
        <v>63</v>
      </c>
      <c r="W424" s="23" t="s">
        <v>64</v>
      </c>
      <c r="X424" s="26"/>
      <c r="Y424" s="27"/>
      <c r="Z424" s="16"/>
      <c r="AA424" s="23"/>
      <c r="AB424" s="23"/>
      <c r="AC424" s="28"/>
      <c r="AD424" s="29"/>
      <c r="AE424" s="30"/>
      <c r="AF424" s="31"/>
      <c r="AG424" s="32"/>
      <c r="AH424" s="29"/>
      <c r="AI424" s="30"/>
      <c r="AJ424" s="31"/>
      <c r="AK424" s="33"/>
      <c r="AL424" s="31"/>
      <c r="AM424" s="33"/>
      <c r="AN424" s="33"/>
      <c r="AO424" s="34"/>
      <c r="AP424" s="29"/>
      <c r="AQ424" s="23"/>
      <c r="AR424" s="23"/>
    </row>
    <row r="425" spans="1:44" s="35" customFormat="1" ht="18" customHeight="1">
      <c r="A425" s="15">
        <v>69</v>
      </c>
      <c r="B425" s="15" t="s">
        <v>888</v>
      </c>
      <c r="C425" s="16" t="s">
        <v>747</v>
      </c>
      <c r="D425" s="17" t="s">
        <v>748</v>
      </c>
      <c r="E425" s="16" t="s">
        <v>749</v>
      </c>
      <c r="F425" s="17" t="s">
        <v>750</v>
      </c>
      <c r="G425" s="16" t="s">
        <v>751</v>
      </c>
      <c r="H425" s="16" t="s">
        <v>415</v>
      </c>
      <c r="I425" s="17" t="s">
        <v>56</v>
      </c>
      <c r="J425" s="129" t="s">
        <v>883</v>
      </c>
      <c r="K425" s="138" t="s">
        <v>103</v>
      </c>
      <c r="L425" s="132">
        <v>80161500</v>
      </c>
      <c r="M425" s="19">
        <v>6000000</v>
      </c>
      <c r="N425" s="18">
        <v>10</v>
      </c>
      <c r="O425" s="20">
        <v>60000000</v>
      </c>
      <c r="P425" s="21" t="s">
        <v>508</v>
      </c>
      <c r="Q425" s="21" t="s">
        <v>508</v>
      </c>
      <c r="R425" s="22" t="s">
        <v>753</v>
      </c>
      <c r="S425" s="23" t="s">
        <v>754</v>
      </c>
      <c r="T425" s="22" t="s">
        <v>881</v>
      </c>
      <c r="U425" s="24"/>
      <c r="V425" s="25" t="s">
        <v>63</v>
      </c>
      <c r="W425" s="23" t="s">
        <v>64</v>
      </c>
      <c r="X425" s="26"/>
      <c r="Y425" s="27"/>
      <c r="Z425" s="16"/>
      <c r="AA425" s="23"/>
      <c r="AB425" s="23"/>
      <c r="AC425" s="28"/>
      <c r="AD425" s="29"/>
      <c r="AE425" s="30"/>
      <c r="AF425" s="31"/>
      <c r="AG425" s="32"/>
      <c r="AH425" s="29"/>
      <c r="AI425" s="30"/>
      <c r="AJ425" s="31"/>
      <c r="AK425" s="33"/>
      <c r="AL425" s="31"/>
      <c r="AM425" s="33"/>
      <c r="AN425" s="33"/>
      <c r="AO425" s="34"/>
      <c r="AP425" s="29"/>
      <c r="AQ425" s="23"/>
      <c r="AR425" s="23"/>
    </row>
    <row r="426" spans="1:44" s="35" customFormat="1" ht="18" customHeight="1">
      <c r="A426" s="15">
        <v>70</v>
      </c>
      <c r="B426" s="15" t="s">
        <v>889</v>
      </c>
      <c r="C426" s="16" t="s">
        <v>747</v>
      </c>
      <c r="D426" s="17" t="s">
        <v>748</v>
      </c>
      <c r="E426" s="16" t="s">
        <v>749</v>
      </c>
      <c r="F426" s="17" t="s">
        <v>750</v>
      </c>
      <c r="G426" s="16" t="s">
        <v>751</v>
      </c>
      <c r="H426" s="16" t="s">
        <v>334</v>
      </c>
      <c r="I426" s="17" t="s">
        <v>56</v>
      </c>
      <c r="J426" s="129" t="s">
        <v>890</v>
      </c>
      <c r="K426" s="138" t="s">
        <v>103</v>
      </c>
      <c r="L426" s="132">
        <v>80161500</v>
      </c>
      <c r="M426" s="19">
        <v>3500000</v>
      </c>
      <c r="N426" s="18">
        <v>11</v>
      </c>
      <c r="O426" s="20">
        <v>38500000</v>
      </c>
      <c r="P426" s="21" t="s">
        <v>508</v>
      </c>
      <c r="Q426" s="21" t="s">
        <v>508</v>
      </c>
      <c r="R426" s="22" t="s">
        <v>753</v>
      </c>
      <c r="S426" s="23" t="s">
        <v>754</v>
      </c>
      <c r="T426" s="22" t="s">
        <v>753</v>
      </c>
      <c r="U426" s="24"/>
      <c r="V426" s="25" t="s">
        <v>63</v>
      </c>
      <c r="W426" s="23" t="s">
        <v>64</v>
      </c>
      <c r="X426" s="26"/>
      <c r="Y426" s="27"/>
      <c r="Z426" s="16"/>
      <c r="AA426" s="23"/>
      <c r="AB426" s="23"/>
      <c r="AC426" s="28"/>
      <c r="AD426" s="29"/>
      <c r="AE426" s="30"/>
      <c r="AF426" s="31"/>
      <c r="AG426" s="32"/>
      <c r="AH426" s="29"/>
      <c r="AI426" s="30"/>
      <c r="AJ426" s="31"/>
      <c r="AK426" s="33"/>
      <c r="AL426" s="31"/>
      <c r="AM426" s="33"/>
      <c r="AN426" s="33"/>
      <c r="AO426" s="34"/>
      <c r="AP426" s="29"/>
      <c r="AQ426" s="23"/>
      <c r="AR426" s="23"/>
    </row>
    <row r="427" spans="1:44" s="35" customFormat="1" ht="18" customHeight="1">
      <c r="A427" s="15">
        <v>71</v>
      </c>
      <c r="B427" s="15" t="s">
        <v>891</v>
      </c>
      <c r="C427" s="16" t="s">
        <v>747</v>
      </c>
      <c r="D427" s="17" t="s">
        <v>748</v>
      </c>
      <c r="E427" s="16" t="s">
        <v>749</v>
      </c>
      <c r="F427" s="17" t="s">
        <v>750</v>
      </c>
      <c r="G427" s="16" t="s">
        <v>751</v>
      </c>
      <c r="H427" s="16" t="s">
        <v>334</v>
      </c>
      <c r="I427" s="17" t="s">
        <v>56</v>
      </c>
      <c r="J427" s="129" t="s">
        <v>892</v>
      </c>
      <c r="K427" s="138" t="s">
        <v>103</v>
      </c>
      <c r="L427" s="132">
        <v>80161500</v>
      </c>
      <c r="M427" s="19">
        <v>8500000</v>
      </c>
      <c r="N427" s="18">
        <v>12</v>
      </c>
      <c r="O427" s="20">
        <v>102000000</v>
      </c>
      <c r="P427" s="21" t="s">
        <v>508</v>
      </c>
      <c r="Q427" s="21" t="s">
        <v>508</v>
      </c>
      <c r="R427" s="22" t="s">
        <v>753</v>
      </c>
      <c r="S427" s="23" t="s">
        <v>754</v>
      </c>
      <c r="T427" s="22" t="s">
        <v>753</v>
      </c>
      <c r="U427" s="24"/>
      <c r="V427" s="25" t="s">
        <v>63</v>
      </c>
      <c r="W427" s="23" t="s">
        <v>64</v>
      </c>
      <c r="X427" s="26"/>
      <c r="Y427" s="27"/>
      <c r="Z427" s="16"/>
      <c r="AA427" s="23"/>
      <c r="AB427" s="23"/>
      <c r="AC427" s="28"/>
      <c r="AD427" s="29"/>
      <c r="AE427" s="30"/>
      <c r="AF427" s="31"/>
      <c r="AG427" s="32"/>
      <c r="AH427" s="29"/>
      <c r="AI427" s="30"/>
      <c r="AJ427" s="31"/>
      <c r="AK427" s="33"/>
      <c r="AL427" s="31"/>
      <c r="AM427" s="33"/>
      <c r="AN427" s="33"/>
      <c r="AO427" s="34"/>
      <c r="AP427" s="29"/>
      <c r="AQ427" s="23"/>
      <c r="AR427" s="23"/>
    </row>
    <row r="428" spans="1:44" s="35" customFormat="1" ht="18" customHeight="1">
      <c r="A428" s="15">
        <v>72</v>
      </c>
      <c r="B428" s="15" t="s">
        <v>893</v>
      </c>
      <c r="C428" s="16" t="s">
        <v>747</v>
      </c>
      <c r="D428" s="17" t="s">
        <v>748</v>
      </c>
      <c r="E428" s="16" t="s">
        <v>749</v>
      </c>
      <c r="F428" s="17" t="s">
        <v>750</v>
      </c>
      <c r="G428" s="16" t="s">
        <v>751</v>
      </c>
      <c r="H428" s="16" t="s">
        <v>227</v>
      </c>
      <c r="I428" s="17" t="s">
        <v>56</v>
      </c>
      <c r="J428" s="129" t="s">
        <v>894</v>
      </c>
      <c r="K428" s="138" t="s">
        <v>103</v>
      </c>
      <c r="L428" s="132">
        <v>80161500</v>
      </c>
      <c r="M428" s="19">
        <v>9000000</v>
      </c>
      <c r="N428" s="18">
        <v>12</v>
      </c>
      <c r="O428" s="20">
        <v>108000000</v>
      </c>
      <c r="P428" s="21" t="s">
        <v>508</v>
      </c>
      <c r="Q428" s="21" t="s">
        <v>508</v>
      </c>
      <c r="R428" s="22" t="s">
        <v>753</v>
      </c>
      <c r="S428" s="23" t="s">
        <v>754</v>
      </c>
      <c r="T428" s="22" t="s">
        <v>753</v>
      </c>
      <c r="U428" s="24"/>
      <c r="V428" s="25" t="s">
        <v>63</v>
      </c>
      <c r="W428" s="23" t="s">
        <v>64</v>
      </c>
      <c r="X428" s="26"/>
      <c r="Y428" s="27"/>
      <c r="Z428" s="16"/>
      <c r="AA428" s="23"/>
      <c r="AB428" s="23"/>
      <c r="AC428" s="28"/>
      <c r="AD428" s="29"/>
      <c r="AE428" s="30"/>
      <c r="AF428" s="31"/>
      <c r="AG428" s="32"/>
      <c r="AH428" s="29"/>
      <c r="AI428" s="30"/>
      <c r="AJ428" s="31"/>
      <c r="AK428" s="33"/>
      <c r="AL428" s="31"/>
      <c r="AM428" s="33"/>
      <c r="AN428" s="33"/>
      <c r="AO428" s="34"/>
      <c r="AP428" s="29"/>
      <c r="AQ428" s="23"/>
      <c r="AR428" s="23"/>
    </row>
    <row r="429" spans="1:44" s="35" customFormat="1" ht="18" customHeight="1">
      <c r="A429" s="15">
        <v>73</v>
      </c>
      <c r="B429" s="15" t="s">
        <v>895</v>
      </c>
      <c r="C429" s="16" t="s">
        <v>747</v>
      </c>
      <c r="D429" s="17" t="s">
        <v>748</v>
      </c>
      <c r="E429" s="16" t="s">
        <v>749</v>
      </c>
      <c r="F429" s="17" t="s">
        <v>750</v>
      </c>
      <c r="G429" s="16" t="s">
        <v>751</v>
      </c>
      <c r="H429" s="16" t="s">
        <v>423</v>
      </c>
      <c r="I429" s="17" t="s">
        <v>56</v>
      </c>
      <c r="J429" s="129" t="s">
        <v>896</v>
      </c>
      <c r="K429" s="138" t="s">
        <v>103</v>
      </c>
      <c r="L429" s="132">
        <v>80161500</v>
      </c>
      <c r="M429" s="19">
        <v>6935000</v>
      </c>
      <c r="N429" s="18">
        <v>12</v>
      </c>
      <c r="O429" s="20">
        <v>83220000</v>
      </c>
      <c r="P429" s="21" t="s">
        <v>508</v>
      </c>
      <c r="Q429" s="21" t="s">
        <v>508</v>
      </c>
      <c r="R429" s="22" t="s">
        <v>753</v>
      </c>
      <c r="S429" s="23" t="s">
        <v>754</v>
      </c>
      <c r="T429" s="22" t="s">
        <v>753</v>
      </c>
      <c r="U429" s="24"/>
      <c r="V429" s="25" t="s">
        <v>63</v>
      </c>
      <c r="W429" s="23" t="s">
        <v>64</v>
      </c>
      <c r="X429" s="26"/>
      <c r="Y429" s="27"/>
      <c r="Z429" s="16"/>
      <c r="AA429" s="23"/>
      <c r="AB429" s="23"/>
      <c r="AC429" s="28"/>
      <c r="AD429" s="29"/>
      <c r="AE429" s="30"/>
      <c r="AF429" s="31"/>
      <c r="AG429" s="32"/>
      <c r="AH429" s="29"/>
      <c r="AI429" s="30"/>
      <c r="AJ429" s="31"/>
      <c r="AK429" s="33"/>
      <c r="AL429" s="31"/>
      <c r="AM429" s="33"/>
      <c r="AN429" s="33"/>
      <c r="AO429" s="34"/>
      <c r="AP429" s="29"/>
      <c r="AQ429" s="23"/>
      <c r="AR429" s="23"/>
    </row>
    <row r="430" spans="1:44" s="35" customFormat="1" ht="18" customHeight="1">
      <c r="A430" s="15">
        <v>74</v>
      </c>
      <c r="B430" s="15" t="s">
        <v>897</v>
      </c>
      <c r="C430" s="16" t="s">
        <v>747</v>
      </c>
      <c r="D430" s="17" t="s">
        <v>748</v>
      </c>
      <c r="E430" s="16" t="s">
        <v>749</v>
      </c>
      <c r="F430" s="17" t="s">
        <v>750</v>
      </c>
      <c r="G430" s="16" t="s">
        <v>751</v>
      </c>
      <c r="H430" s="16" t="s">
        <v>898</v>
      </c>
      <c r="I430" s="17" t="s">
        <v>56</v>
      </c>
      <c r="J430" s="129" t="s">
        <v>899</v>
      </c>
      <c r="K430" s="138" t="s">
        <v>103</v>
      </c>
      <c r="L430" s="132">
        <v>81101500</v>
      </c>
      <c r="M430" s="19">
        <v>12750000</v>
      </c>
      <c r="N430" s="18">
        <v>12</v>
      </c>
      <c r="O430" s="20">
        <v>153000000</v>
      </c>
      <c r="P430" s="21" t="s">
        <v>508</v>
      </c>
      <c r="Q430" s="21" t="s">
        <v>508</v>
      </c>
      <c r="R430" s="22" t="s">
        <v>753</v>
      </c>
      <c r="S430" s="23" t="s">
        <v>754</v>
      </c>
      <c r="T430" s="22" t="s">
        <v>753</v>
      </c>
      <c r="U430" s="24"/>
      <c r="V430" s="25" t="s">
        <v>63</v>
      </c>
      <c r="W430" s="23" t="s">
        <v>64</v>
      </c>
      <c r="X430" s="26"/>
      <c r="Y430" s="27"/>
      <c r="Z430" s="16"/>
      <c r="AA430" s="23"/>
      <c r="AB430" s="23"/>
      <c r="AC430" s="28"/>
      <c r="AD430" s="29"/>
      <c r="AE430" s="30"/>
      <c r="AF430" s="31"/>
      <c r="AG430" s="32"/>
      <c r="AH430" s="29"/>
      <c r="AI430" s="30"/>
      <c r="AJ430" s="31"/>
      <c r="AK430" s="33"/>
      <c r="AL430" s="31"/>
      <c r="AM430" s="33"/>
      <c r="AN430" s="33"/>
      <c r="AO430" s="34"/>
      <c r="AP430" s="29"/>
      <c r="AQ430" s="23"/>
      <c r="AR430" s="23"/>
    </row>
    <row r="431" spans="1:44" s="35" customFormat="1" ht="18" customHeight="1">
      <c r="A431" s="15">
        <v>75</v>
      </c>
      <c r="B431" s="15" t="s">
        <v>900</v>
      </c>
      <c r="C431" s="16" t="s">
        <v>747</v>
      </c>
      <c r="D431" s="17" t="s">
        <v>748</v>
      </c>
      <c r="E431" s="16" t="s">
        <v>749</v>
      </c>
      <c r="F431" s="17" t="s">
        <v>750</v>
      </c>
      <c r="G431" s="16" t="s">
        <v>751</v>
      </c>
      <c r="H431" s="16" t="s">
        <v>415</v>
      </c>
      <c r="I431" s="17" t="s">
        <v>56</v>
      </c>
      <c r="J431" s="129" t="s">
        <v>901</v>
      </c>
      <c r="K431" s="138" t="s">
        <v>103</v>
      </c>
      <c r="L431" s="132">
        <v>80121704</v>
      </c>
      <c r="M431" s="19">
        <v>17850000</v>
      </c>
      <c r="N431" s="18">
        <v>12</v>
      </c>
      <c r="O431" s="20">
        <v>214200000</v>
      </c>
      <c r="P431" s="21" t="s">
        <v>508</v>
      </c>
      <c r="Q431" s="21" t="s">
        <v>508</v>
      </c>
      <c r="R431" s="22" t="s">
        <v>753</v>
      </c>
      <c r="S431" s="23" t="s">
        <v>754</v>
      </c>
      <c r="T431" s="22" t="s">
        <v>753</v>
      </c>
      <c r="U431" s="24"/>
      <c r="V431" s="25" t="s">
        <v>63</v>
      </c>
      <c r="W431" s="23" t="s">
        <v>64</v>
      </c>
      <c r="X431" s="26"/>
      <c r="Y431" s="27"/>
      <c r="Z431" s="16"/>
      <c r="AA431" s="23"/>
      <c r="AB431" s="23"/>
      <c r="AC431" s="28"/>
      <c r="AD431" s="29"/>
      <c r="AE431" s="30"/>
      <c r="AF431" s="31"/>
      <c r="AG431" s="32"/>
      <c r="AH431" s="29"/>
      <c r="AI431" s="30"/>
      <c r="AJ431" s="31"/>
      <c r="AK431" s="33"/>
      <c r="AL431" s="31"/>
      <c r="AM431" s="33"/>
      <c r="AN431" s="33"/>
      <c r="AO431" s="34"/>
      <c r="AP431" s="29"/>
      <c r="AQ431" s="23"/>
      <c r="AR431" s="23"/>
    </row>
    <row r="432" spans="1:44" s="35" customFormat="1" ht="18" customHeight="1">
      <c r="A432" s="15">
        <v>76</v>
      </c>
      <c r="B432" s="15" t="s">
        <v>902</v>
      </c>
      <c r="C432" s="16" t="s">
        <v>747</v>
      </c>
      <c r="D432" s="17" t="s">
        <v>748</v>
      </c>
      <c r="E432" s="16" t="s">
        <v>749</v>
      </c>
      <c r="F432" s="17" t="s">
        <v>750</v>
      </c>
      <c r="G432" s="16" t="s">
        <v>751</v>
      </c>
      <c r="H432" s="16" t="s">
        <v>423</v>
      </c>
      <c r="I432" s="17" t="s">
        <v>56</v>
      </c>
      <c r="J432" s="129" t="s">
        <v>903</v>
      </c>
      <c r="K432" s="138" t="s">
        <v>103</v>
      </c>
      <c r="L432" s="132">
        <v>80161500</v>
      </c>
      <c r="M432" s="19">
        <v>11500000</v>
      </c>
      <c r="N432" s="18">
        <v>12</v>
      </c>
      <c r="O432" s="20">
        <v>138000000</v>
      </c>
      <c r="P432" s="21" t="s">
        <v>508</v>
      </c>
      <c r="Q432" s="21" t="s">
        <v>508</v>
      </c>
      <c r="R432" s="22" t="s">
        <v>753</v>
      </c>
      <c r="S432" s="23" t="s">
        <v>754</v>
      </c>
      <c r="T432" s="22" t="s">
        <v>753</v>
      </c>
      <c r="U432" s="24"/>
      <c r="V432" s="25" t="s">
        <v>63</v>
      </c>
      <c r="W432" s="23" t="s">
        <v>64</v>
      </c>
      <c r="X432" s="26"/>
      <c r="Y432" s="27"/>
      <c r="Z432" s="16"/>
      <c r="AA432" s="23"/>
      <c r="AB432" s="23"/>
      <c r="AC432" s="28"/>
      <c r="AD432" s="29"/>
      <c r="AE432" s="30"/>
      <c r="AF432" s="31"/>
      <c r="AG432" s="32"/>
      <c r="AH432" s="29"/>
      <c r="AI432" s="30"/>
      <c r="AJ432" s="31"/>
      <c r="AK432" s="33"/>
      <c r="AL432" s="31"/>
      <c r="AM432" s="33"/>
      <c r="AN432" s="33"/>
      <c r="AO432" s="34"/>
      <c r="AP432" s="29"/>
      <c r="AQ432" s="23"/>
      <c r="AR432" s="23"/>
    </row>
    <row r="433" spans="1:44" s="35" customFormat="1" ht="18" customHeight="1">
      <c r="A433" s="15">
        <v>77</v>
      </c>
      <c r="B433" s="15" t="s">
        <v>904</v>
      </c>
      <c r="C433" s="16" t="s">
        <v>747</v>
      </c>
      <c r="D433" s="17" t="s">
        <v>748</v>
      </c>
      <c r="E433" s="16" t="s">
        <v>749</v>
      </c>
      <c r="F433" s="17" t="s">
        <v>750</v>
      </c>
      <c r="G433" s="16" t="s">
        <v>751</v>
      </c>
      <c r="H433" s="16" t="s">
        <v>423</v>
      </c>
      <c r="I433" s="17" t="s">
        <v>56</v>
      </c>
      <c r="J433" s="129" t="s">
        <v>905</v>
      </c>
      <c r="K433" s="138" t="s">
        <v>103</v>
      </c>
      <c r="L433" s="132">
        <v>80161500</v>
      </c>
      <c r="M433" s="19">
        <v>7500000</v>
      </c>
      <c r="N433" s="18">
        <v>12</v>
      </c>
      <c r="O433" s="20">
        <v>90000000</v>
      </c>
      <c r="P433" s="21" t="s">
        <v>508</v>
      </c>
      <c r="Q433" s="21" t="s">
        <v>508</v>
      </c>
      <c r="R433" s="22" t="s">
        <v>753</v>
      </c>
      <c r="S433" s="23" t="s">
        <v>754</v>
      </c>
      <c r="T433" s="22" t="s">
        <v>753</v>
      </c>
      <c r="U433" s="24"/>
      <c r="V433" s="25" t="s">
        <v>63</v>
      </c>
      <c r="W433" s="23" t="s">
        <v>64</v>
      </c>
      <c r="X433" s="26"/>
      <c r="Y433" s="27"/>
      <c r="Z433" s="16"/>
      <c r="AA433" s="23"/>
      <c r="AB433" s="23"/>
      <c r="AC433" s="28"/>
      <c r="AD433" s="29"/>
      <c r="AE433" s="30"/>
      <c r="AF433" s="31"/>
      <c r="AG433" s="32"/>
      <c r="AH433" s="29"/>
      <c r="AI433" s="30"/>
      <c r="AJ433" s="31"/>
      <c r="AK433" s="33"/>
      <c r="AL433" s="31"/>
      <c r="AM433" s="33"/>
      <c r="AN433" s="33"/>
      <c r="AO433" s="34"/>
      <c r="AP433" s="29"/>
      <c r="AQ433" s="23"/>
      <c r="AR433" s="23"/>
    </row>
    <row r="434" spans="1:44" s="35" customFormat="1" ht="18" customHeight="1">
      <c r="A434" s="15">
        <v>78</v>
      </c>
      <c r="B434" s="15" t="s">
        <v>906</v>
      </c>
      <c r="C434" s="16" t="s">
        <v>747</v>
      </c>
      <c r="D434" s="17" t="s">
        <v>748</v>
      </c>
      <c r="E434" s="16" t="s">
        <v>749</v>
      </c>
      <c r="F434" s="17" t="s">
        <v>750</v>
      </c>
      <c r="G434" s="16" t="s">
        <v>751</v>
      </c>
      <c r="H434" s="16" t="s">
        <v>423</v>
      </c>
      <c r="I434" s="17" t="s">
        <v>56</v>
      </c>
      <c r="J434" s="129" t="s">
        <v>907</v>
      </c>
      <c r="K434" s="138" t="s">
        <v>103</v>
      </c>
      <c r="L434" s="132">
        <v>80161500</v>
      </c>
      <c r="M434" s="19">
        <v>4200000</v>
      </c>
      <c r="N434" s="18">
        <v>11</v>
      </c>
      <c r="O434" s="20">
        <v>46200000</v>
      </c>
      <c r="P434" s="21" t="s">
        <v>508</v>
      </c>
      <c r="Q434" s="21" t="s">
        <v>508</v>
      </c>
      <c r="R434" s="22" t="s">
        <v>753</v>
      </c>
      <c r="S434" s="23" t="s">
        <v>754</v>
      </c>
      <c r="T434" s="22" t="s">
        <v>753</v>
      </c>
      <c r="U434" s="24"/>
      <c r="V434" s="25" t="s">
        <v>63</v>
      </c>
      <c r="W434" s="23" t="s">
        <v>64</v>
      </c>
      <c r="X434" s="26"/>
      <c r="Y434" s="27"/>
      <c r="Z434" s="16"/>
      <c r="AA434" s="23"/>
      <c r="AB434" s="23"/>
      <c r="AC434" s="28"/>
      <c r="AD434" s="29"/>
      <c r="AE434" s="30"/>
      <c r="AF434" s="31"/>
      <c r="AG434" s="32"/>
      <c r="AH434" s="29"/>
      <c r="AI434" s="30"/>
      <c r="AJ434" s="31"/>
      <c r="AK434" s="33"/>
      <c r="AL434" s="31"/>
      <c r="AM434" s="33"/>
      <c r="AN434" s="33"/>
      <c r="AO434" s="34"/>
      <c r="AP434" s="29"/>
      <c r="AQ434" s="23"/>
      <c r="AR434" s="23"/>
    </row>
    <row r="435" spans="1:44" s="35" customFormat="1" ht="18" customHeight="1">
      <c r="A435" s="15">
        <v>79</v>
      </c>
      <c r="B435" s="15" t="s">
        <v>908</v>
      </c>
      <c r="C435" s="16" t="s">
        <v>747</v>
      </c>
      <c r="D435" s="17" t="s">
        <v>748</v>
      </c>
      <c r="E435" s="16" t="s">
        <v>749</v>
      </c>
      <c r="F435" s="17" t="s">
        <v>750</v>
      </c>
      <c r="G435" s="16" t="s">
        <v>751</v>
      </c>
      <c r="H435" s="16" t="s">
        <v>423</v>
      </c>
      <c r="I435" s="17" t="s">
        <v>56</v>
      </c>
      <c r="J435" s="129" t="s">
        <v>909</v>
      </c>
      <c r="K435" s="138" t="s">
        <v>103</v>
      </c>
      <c r="L435" s="132">
        <v>80161500</v>
      </c>
      <c r="M435" s="19">
        <v>5500000</v>
      </c>
      <c r="N435" s="18">
        <v>12</v>
      </c>
      <c r="O435" s="20">
        <v>66000000</v>
      </c>
      <c r="P435" s="21" t="s">
        <v>508</v>
      </c>
      <c r="Q435" s="21" t="s">
        <v>508</v>
      </c>
      <c r="R435" s="22" t="s">
        <v>753</v>
      </c>
      <c r="S435" s="23" t="s">
        <v>754</v>
      </c>
      <c r="T435" s="22" t="s">
        <v>753</v>
      </c>
      <c r="U435" s="24"/>
      <c r="V435" s="25" t="s">
        <v>63</v>
      </c>
      <c r="W435" s="23" t="s">
        <v>64</v>
      </c>
      <c r="X435" s="26"/>
      <c r="Y435" s="27"/>
      <c r="Z435" s="16"/>
      <c r="AA435" s="23"/>
      <c r="AB435" s="23"/>
      <c r="AC435" s="28"/>
      <c r="AD435" s="29"/>
      <c r="AE435" s="30"/>
      <c r="AF435" s="31"/>
      <c r="AG435" s="32"/>
      <c r="AH435" s="29"/>
      <c r="AI435" s="30"/>
      <c r="AJ435" s="31"/>
      <c r="AK435" s="33"/>
      <c r="AL435" s="31"/>
      <c r="AM435" s="33"/>
      <c r="AN435" s="33"/>
      <c r="AO435" s="34"/>
      <c r="AP435" s="29"/>
      <c r="AQ435" s="23"/>
      <c r="AR435" s="23"/>
    </row>
    <row r="436" spans="1:44" s="35" customFormat="1" ht="18" customHeight="1">
      <c r="A436" s="15">
        <v>80</v>
      </c>
      <c r="B436" s="15" t="s">
        <v>910</v>
      </c>
      <c r="C436" s="16" t="s">
        <v>747</v>
      </c>
      <c r="D436" s="17" t="s">
        <v>748</v>
      </c>
      <c r="E436" s="16" t="s">
        <v>749</v>
      </c>
      <c r="F436" s="17" t="s">
        <v>750</v>
      </c>
      <c r="G436" s="16" t="s">
        <v>751</v>
      </c>
      <c r="H436" s="16" t="s">
        <v>334</v>
      </c>
      <c r="I436" s="17" t="s">
        <v>56</v>
      </c>
      <c r="J436" s="129" t="s">
        <v>911</v>
      </c>
      <c r="K436" s="138" t="s">
        <v>103</v>
      </c>
      <c r="L436" s="132">
        <v>80161500</v>
      </c>
      <c r="M436" s="19">
        <v>3000000</v>
      </c>
      <c r="N436" s="18">
        <v>12</v>
      </c>
      <c r="O436" s="20">
        <v>36000000</v>
      </c>
      <c r="P436" s="21" t="s">
        <v>508</v>
      </c>
      <c r="Q436" s="21" t="s">
        <v>508</v>
      </c>
      <c r="R436" s="22" t="s">
        <v>753</v>
      </c>
      <c r="S436" s="23" t="s">
        <v>754</v>
      </c>
      <c r="T436" s="22" t="s">
        <v>753</v>
      </c>
      <c r="U436" s="24"/>
      <c r="V436" s="25" t="s">
        <v>63</v>
      </c>
      <c r="W436" s="23" t="s">
        <v>64</v>
      </c>
      <c r="X436" s="26"/>
      <c r="Y436" s="27"/>
      <c r="Z436" s="16"/>
      <c r="AA436" s="23"/>
      <c r="AB436" s="23"/>
      <c r="AC436" s="28"/>
      <c r="AD436" s="29"/>
      <c r="AE436" s="30"/>
      <c r="AF436" s="31"/>
      <c r="AG436" s="32"/>
      <c r="AH436" s="29"/>
      <c r="AI436" s="30"/>
      <c r="AJ436" s="31"/>
      <c r="AK436" s="33"/>
      <c r="AL436" s="31"/>
      <c r="AM436" s="33"/>
      <c r="AN436" s="33"/>
      <c r="AO436" s="34"/>
      <c r="AP436" s="29"/>
      <c r="AQ436" s="23"/>
      <c r="AR436" s="23"/>
    </row>
    <row r="437" spans="1:44" s="35" customFormat="1" ht="18" customHeight="1">
      <c r="A437" s="15">
        <v>81</v>
      </c>
      <c r="B437" s="15" t="s">
        <v>912</v>
      </c>
      <c r="C437" s="16" t="s">
        <v>747</v>
      </c>
      <c r="D437" s="17" t="s">
        <v>748</v>
      </c>
      <c r="E437" s="16" t="s">
        <v>749</v>
      </c>
      <c r="F437" s="17" t="s">
        <v>750</v>
      </c>
      <c r="G437" s="16" t="s">
        <v>751</v>
      </c>
      <c r="H437" s="16" t="s">
        <v>334</v>
      </c>
      <c r="I437" s="17" t="s">
        <v>56</v>
      </c>
      <c r="J437" s="129" t="s">
        <v>911</v>
      </c>
      <c r="K437" s="138" t="s">
        <v>103</v>
      </c>
      <c r="L437" s="132">
        <v>80161500</v>
      </c>
      <c r="M437" s="19">
        <v>3200000</v>
      </c>
      <c r="N437" s="18">
        <v>12</v>
      </c>
      <c r="O437" s="20">
        <v>38400000</v>
      </c>
      <c r="P437" s="21" t="s">
        <v>508</v>
      </c>
      <c r="Q437" s="21" t="s">
        <v>508</v>
      </c>
      <c r="R437" s="22" t="s">
        <v>753</v>
      </c>
      <c r="S437" s="23" t="s">
        <v>754</v>
      </c>
      <c r="T437" s="22" t="s">
        <v>753</v>
      </c>
      <c r="U437" s="24"/>
      <c r="V437" s="25" t="s">
        <v>63</v>
      </c>
      <c r="W437" s="23" t="s">
        <v>64</v>
      </c>
      <c r="X437" s="26"/>
      <c r="Y437" s="27"/>
      <c r="Z437" s="16"/>
      <c r="AA437" s="23"/>
      <c r="AB437" s="23"/>
      <c r="AC437" s="28"/>
      <c r="AD437" s="29"/>
      <c r="AE437" s="30"/>
      <c r="AF437" s="31"/>
      <c r="AG437" s="32"/>
      <c r="AH437" s="29"/>
      <c r="AI437" s="30"/>
      <c r="AJ437" s="31"/>
      <c r="AK437" s="33"/>
      <c r="AL437" s="31"/>
      <c r="AM437" s="33"/>
      <c r="AN437" s="33"/>
      <c r="AO437" s="34"/>
      <c r="AP437" s="29"/>
      <c r="AQ437" s="23"/>
      <c r="AR437" s="23"/>
    </row>
    <row r="438" spans="1:44" s="35" customFormat="1" ht="18" customHeight="1">
      <c r="A438" s="15">
        <v>82</v>
      </c>
      <c r="B438" s="15" t="s">
        <v>913</v>
      </c>
      <c r="C438" s="16" t="s">
        <v>747</v>
      </c>
      <c r="D438" s="17" t="s">
        <v>748</v>
      </c>
      <c r="E438" s="16" t="s">
        <v>749</v>
      </c>
      <c r="F438" s="17" t="s">
        <v>750</v>
      </c>
      <c r="G438" s="16" t="s">
        <v>751</v>
      </c>
      <c r="H438" s="16" t="s">
        <v>853</v>
      </c>
      <c r="I438" s="17" t="s">
        <v>56</v>
      </c>
      <c r="J438" s="129" t="s">
        <v>914</v>
      </c>
      <c r="K438" s="138" t="s">
        <v>103</v>
      </c>
      <c r="L438" s="132">
        <v>80161500</v>
      </c>
      <c r="M438" s="19">
        <v>3800000</v>
      </c>
      <c r="N438" s="18">
        <v>12</v>
      </c>
      <c r="O438" s="20">
        <v>45600000</v>
      </c>
      <c r="P438" s="21" t="s">
        <v>508</v>
      </c>
      <c r="Q438" s="21" t="s">
        <v>508</v>
      </c>
      <c r="R438" s="22" t="s">
        <v>753</v>
      </c>
      <c r="S438" s="23" t="s">
        <v>754</v>
      </c>
      <c r="T438" s="22" t="s">
        <v>753</v>
      </c>
      <c r="U438" s="24"/>
      <c r="V438" s="25" t="s">
        <v>63</v>
      </c>
      <c r="W438" s="23" t="s">
        <v>64</v>
      </c>
      <c r="X438" s="26"/>
      <c r="Y438" s="27"/>
      <c r="Z438" s="16"/>
      <c r="AA438" s="23"/>
      <c r="AB438" s="23"/>
      <c r="AC438" s="28"/>
      <c r="AD438" s="29"/>
      <c r="AE438" s="30"/>
      <c r="AF438" s="31"/>
      <c r="AG438" s="32"/>
      <c r="AH438" s="29"/>
      <c r="AI438" s="30"/>
      <c r="AJ438" s="31"/>
      <c r="AK438" s="33"/>
      <c r="AL438" s="31"/>
      <c r="AM438" s="33"/>
      <c r="AN438" s="33"/>
      <c r="AO438" s="34"/>
      <c r="AP438" s="29"/>
      <c r="AQ438" s="23"/>
      <c r="AR438" s="23"/>
    </row>
    <row r="439" spans="1:44" s="35" customFormat="1" ht="18" customHeight="1">
      <c r="A439" s="15">
        <v>83</v>
      </c>
      <c r="B439" s="15" t="s">
        <v>915</v>
      </c>
      <c r="C439" s="16" t="s">
        <v>747</v>
      </c>
      <c r="D439" s="17" t="s">
        <v>748</v>
      </c>
      <c r="E439" s="16" t="s">
        <v>749</v>
      </c>
      <c r="F439" s="17" t="s">
        <v>750</v>
      </c>
      <c r="G439" s="16" t="s">
        <v>751</v>
      </c>
      <c r="H439" s="16" t="s">
        <v>853</v>
      </c>
      <c r="I439" s="17" t="s">
        <v>56</v>
      </c>
      <c r="J439" s="129" t="s">
        <v>916</v>
      </c>
      <c r="K439" s="138" t="s">
        <v>103</v>
      </c>
      <c r="L439" s="132">
        <v>80161500</v>
      </c>
      <c r="M439" s="19">
        <v>4638000</v>
      </c>
      <c r="N439" s="18">
        <v>12</v>
      </c>
      <c r="O439" s="20">
        <v>55656000</v>
      </c>
      <c r="P439" s="21" t="s">
        <v>508</v>
      </c>
      <c r="Q439" s="21" t="s">
        <v>508</v>
      </c>
      <c r="R439" s="22" t="s">
        <v>753</v>
      </c>
      <c r="S439" s="23" t="s">
        <v>754</v>
      </c>
      <c r="T439" s="22" t="s">
        <v>753</v>
      </c>
      <c r="U439" s="24"/>
      <c r="V439" s="25" t="s">
        <v>63</v>
      </c>
      <c r="W439" s="23" t="s">
        <v>64</v>
      </c>
      <c r="X439" s="26"/>
      <c r="Y439" s="27"/>
      <c r="Z439" s="16"/>
      <c r="AA439" s="23"/>
      <c r="AB439" s="23"/>
      <c r="AC439" s="28"/>
      <c r="AD439" s="29"/>
      <c r="AE439" s="30"/>
      <c r="AF439" s="31"/>
      <c r="AG439" s="32"/>
      <c r="AH439" s="29"/>
      <c r="AI439" s="30"/>
      <c r="AJ439" s="31"/>
      <c r="AK439" s="33"/>
      <c r="AL439" s="31"/>
      <c r="AM439" s="33"/>
      <c r="AN439" s="33"/>
      <c r="AO439" s="34"/>
      <c r="AP439" s="29"/>
      <c r="AQ439" s="23"/>
      <c r="AR439" s="23"/>
    </row>
    <row r="440" spans="1:44" s="35" customFormat="1" ht="18" customHeight="1">
      <c r="A440" s="15">
        <v>84</v>
      </c>
      <c r="B440" s="15" t="s">
        <v>917</v>
      </c>
      <c r="C440" s="16" t="s">
        <v>747</v>
      </c>
      <c r="D440" s="17" t="s">
        <v>748</v>
      </c>
      <c r="E440" s="16" t="s">
        <v>749</v>
      </c>
      <c r="F440" s="17" t="s">
        <v>750</v>
      </c>
      <c r="G440" s="16" t="s">
        <v>751</v>
      </c>
      <c r="H440" s="16" t="s">
        <v>334</v>
      </c>
      <c r="I440" s="17" t="s">
        <v>56</v>
      </c>
      <c r="J440" s="129" t="s">
        <v>918</v>
      </c>
      <c r="K440" s="138" t="s">
        <v>103</v>
      </c>
      <c r="L440" s="132">
        <v>80161500</v>
      </c>
      <c r="M440" s="19">
        <v>3500000</v>
      </c>
      <c r="N440" s="18">
        <v>12</v>
      </c>
      <c r="O440" s="20">
        <v>42000000</v>
      </c>
      <c r="P440" s="21" t="s">
        <v>508</v>
      </c>
      <c r="Q440" s="21" t="s">
        <v>508</v>
      </c>
      <c r="R440" s="22" t="s">
        <v>753</v>
      </c>
      <c r="S440" s="23" t="s">
        <v>754</v>
      </c>
      <c r="T440" s="22" t="s">
        <v>753</v>
      </c>
      <c r="U440" s="24"/>
      <c r="V440" s="25" t="s">
        <v>63</v>
      </c>
      <c r="W440" s="23" t="s">
        <v>64</v>
      </c>
      <c r="X440" s="26"/>
      <c r="Y440" s="27"/>
      <c r="Z440" s="16"/>
      <c r="AA440" s="23"/>
      <c r="AB440" s="23"/>
      <c r="AC440" s="28"/>
      <c r="AD440" s="29"/>
      <c r="AE440" s="30"/>
      <c r="AF440" s="31"/>
      <c r="AG440" s="32"/>
      <c r="AH440" s="29"/>
      <c r="AI440" s="30"/>
      <c r="AJ440" s="31"/>
      <c r="AK440" s="33"/>
      <c r="AL440" s="31"/>
      <c r="AM440" s="33"/>
      <c r="AN440" s="33"/>
      <c r="AO440" s="34"/>
      <c r="AP440" s="29"/>
      <c r="AQ440" s="23"/>
      <c r="AR440" s="23"/>
    </row>
    <row r="441" spans="1:44" s="35" customFormat="1" ht="18" customHeight="1">
      <c r="A441" s="15">
        <v>85</v>
      </c>
      <c r="B441" s="15" t="s">
        <v>919</v>
      </c>
      <c r="C441" s="16" t="s">
        <v>747</v>
      </c>
      <c r="D441" s="17" t="s">
        <v>748</v>
      </c>
      <c r="E441" s="16" t="s">
        <v>749</v>
      </c>
      <c r="F441" s="17" t="s">
        <v>750</v>
      </c>
      <c r="G441" s="16" t="s">
        <v>751</v>
      </c>
      <c r="H441" s="16" t="s">
        <v>334</v>
      </c>
      <c r="I441" s="17" t="s">
        <v>56</v>
      </c>
      <c r="J441" s="129" t="s">
        <v>918</v>
      </c>
      <c r="K441" s="138" t="s">
        <v>103</v>
      </c>
      <c r="L441" s="132">
        <v>80161500</v>
      </c>
      <c r="M441" s="19">
        <v>3200000</v>
      </c>
      <c r="N441" s="18">
        <v>6</v>
      </c>
      <c r="O441" s="20">
        <v>19200000</v>
      </c>
      <c r="P441" s="21" t="s">
        <v>508</v>
      </c>
      <c r="Q441" s="21" t="s">
        <v>508</v>
      </c>
      <c r="R441" s="22" t="s">
        <v>753</v>
      </c>
      <c r="S441" s="23" t="s">
        <v>754</v>
      </c>
      <c r="T441" s="22" t="s">
        <v>753</v>
      </c>
      <c r="U441" s="24"/>
      <c r="V441" s="25" t="s">
        <v>63</v>
      </c>
      <c r="W441" s="23" t="s">
        <v>64</v>
      </c>
      <c r="X441" s="26"/>
      <c r="Y441" s="27"/>
      <c r="Z441" s="16"/>
      <c r="AA441" s="23"/>
      <c r="AB441" s="23"/>
      <c r="AC441" s="28"/>
      <c r="AD441" s="29"/>
      <c r="AE441" s="30"/>
      <c r="AF441" s="31"/>
      <c r="AG441" s="32"/>
      <c r="AH441" s="29"/>
      <c r="AI441" s="30"/>
      <c r="AJ441" s="31"/>
      <c r="AK441" s="33"/>
      <c r="AL441" s="31"/>
      <c r="AM441" s="33"/>
      <c r="AN441" s="33"/>
      <c r="AO441" s="34"/>
      <c r="AP441" s="29"/>
      <c r="AQ441" s="23"/>
      <c r="AR441" s="23"/>
    </row>
    <row r="442" spans="1:44" s="35" customFormat="1" ht="18" customHeight="1">
      <c r="A442" s="15">
        <v>86</v>
      </c>
      <c r="B442" s="15" t="s">
        <v>920</v>
      </c>
      <c r="C442" s="16" t="s">
        <v>747</v>
      </c>
      <c r="D442" s="17" t="s">
        <v>748</v>
      </c>
      <c r="E442" s="16" t="s">
        <v>749</v>
      </c>
      <c r="F442" s="17" t="s">
        <v>750</v>
      </c>
      <c r="G442" s="16" t="s">
        <v>751</v>
      </c>
      <c r="H442" s="16" t="s">
        <v>415</v>
      </c>
      <c r="I442" s="17" t="s">
        <v>56</v>
      </c>
      <c r="J442" s="129" t="s">
        <v>921</v>
      </c>
      <c r="K442" s="138" t="s">
        <v>103</v>
      </c>
      <c r="L442" s="132">
        <v>80161500</v>
      </c>
      <c r="M442" s="19">
        <v>9000000</v>
      </c>
      <c r="N442" s="18">
        <v>11</v>
      </c>
      <c r="O442" s="20">
        <v>106984000</v>
      </c>
      <c r="P442" s="21" t="s">
        <v>508</v>
      </c>
      <c r="Q442" s="21" t="s">
        <v>508</v>
      </c>
      <c r="R442" s="22" t="s">
        <v>753</v>
      </c>
      <c r="S442" s="23" t="s">
        <v>754</v>
      </c>
      <c r="T442" s="22" t="s">
        <v>753</v>
      </c>
      <c r="U442" s="24"/>
      <c r="V442" s="25" t="s">
        <v>63</v>
      </c>
      <c r="W442" s="23" t="s">
        <v>64</v>
      </c>
      <c r="X442" s="26"/>
      <c r="Y442" s="27"/>
      <c r="Z442" s="16"/>
      <c r="AA442" s="23"/>
      <c r="AB442" s="23"/>
      <c r="AC442" s="28"/>
      <c r="AD442" s="29"/>
      <c r="AE442" s="30"/>
      <c r="AF442" s="31"/>
      <c r="AG442" s="32"/>
      <c r="AH442" s="29"/>
      <c r="AI442" s="30"/>
      <c r="AJ442" s="31"/>
      <c r="AK442" s="33"/>
      <c r="AL442" s="31"/>
      <c r="AM442" s="33"/>
      <c r="AN442" s="33"/>
      <c r="AO442" s="34"/>
      <c r="AP442" s="29"/>
      <c r="AQ442" s="23"/>
      <c r="AR442" s="23"/>
    </row>
    <row r="443" spans="1:44" s="35" customFormat="1" ht="18" customHeight="1">
      <c r="A443" s="15">
        <v>87</v>
      </c>
      <c r="B443" s="15" t="s">
        <v>922</v>
      </c>
      <c r="C443" s="16" t="s">
        <v>747</v>
      </c>
      <c r="D443" s="17" t="s">
        <v>748</v>
      </c>
      <c r="E443" s="16" t="s">
        <v>749</v>
      </c>
      <c r="F443" s="17" t="s">
        <v>750</v>
      </c>
      <c r="G443" s="16" t="s">
        <v>751</v>
      </c>
      <c r="H443" s="16" t="s">
        <v>853</v>
      </c>
      <c r="I443" s="17" t="s">
        <v>56</v>
      </c>
      <c r="J443" s="129" t="s">
        <v>923</v>
      </c>
      <c r="K443" s="138" t="s">
        <v>103</v>
      </c>
      <c r="L443" s="132">
        <v>80161500</v>
      </c>
      <c r="M443" s="19">
        <v>4638000</v>
      </c>
      <c r="N443" s="18">
        <v>12</v>
      </c>
      <c r="O443" s="20">
        <v>55656000</v>
      </c>
      <c r="P443" s="21" t="s">
        <v>508</v>
      </c>
      <c r="Q443" s="21" t="s">
        <v>508</v>
      </c>
      <c r="R443" s="22" t="s">
        <v>753</v>
      </c>
      <c r="S443" s="23" t="s">
        <v>754</v>
      </c>
      <c r="T443" s="22" t="s">
        <v>753</v>
      </c>
      <c r="U443" s="24"/>
      <c r="V443" s="25" t="s">
        <v>63</v>
      </c>
      <c r="W443" s="23" t="s">
        <v>64</v>
      </c>
      <c r="X443" s="26"/>
      <c r="Y443" s="27"/>
      <c r="Z443" s="16"/>
      <c r="AA443" s="23"/>
      <c r="AB443" s="23"/>
      <c r="AC443" s="28"/>
      <c r="AD443" s="29"/>
      <c r="AE443" s="30"/>
      <c r="AF443" s="31"/>
      <c r="AG443" s="32"/>
      <c r="AH443" s="29"/>
      <c r="AI443" s="30"/>
      <c r="AJ443" s="31"/>
      <c r="AK443" s="33"/>
      <c r="AL443" s="31"/>
      <c r="AM443" s="33"/>
      <c r="AN443" s="33"/>
      <c r="AO443" s="34"/>
      <c r="AP443" s="29"/>
      <c r="AQ443" s="23"/>
      <c r="AR443" s="23"/>
    </row>
    <row r="444" spans="1:44" s="35" customFormat="1" ht="18" customHeight="1">
      <c r="A444" s="15">
        <v>88</v>
      </c>
      <c r="B444" s="15" t="s">
        <v>924</v>
      </c>
      <c r="C444" s="16" t="s">
        <v>747</v>
      </c>
      <c r="D444" s="17" t="s">
        <v>748</v>
      </c>
      <c r="E444" s="16" t="s">
        <v>749</v>
      </c>
      <c r="F444" s="17" t="s">
        <v>750</v>
      </c>
      <c r="G444" s="16" t="s">
        <v>751</v>
      </c>
      <c r="H444" s="16" t="s">
        <v>853</v>
      </c>
      <c r="I444" s="17" t="s">
        <v>56</v>
      </c>
      <c r="J444" s="129" t="s">
        <v>925</v>
      </c>
      <c r="K444" s="138" t="s">
        <v>103</v>
      </c>
      <c r="L444" s="132">
        <v>80161500</v>
      </c>
      <c r="M444" s="19">
        <v>6000000</v>
      </c>
      <c r="N444" s="18">
        <v>12</v>
      </c>
      <c r="O444" s="20">
        <v>72000000</v>
      </c>
      <c r="P444" s="21" t="s">
        <v>508</v>
      </c>
      <c r="Q444" s="21" t="s">
        <v>508</v>
      </c>
      <c r="R444" s="22" t="s">
        <v>753</v>
      </c>
      <c r="S444" s="23" t="s">
        <v>754</v>
      </c>
      <c r="T444" s="22" t="s">
        <v>753</v>
      </c>
      <c r="U444" s="24"/>
      <c r="V444" s="25" t="s">
        <v>63</v>
      </c>
      <c r="W444" s="23" t="s">
        <v>64</v>
      </c>
      <c r="X444" s="26"/>
      <c r="Y444" s="27"/>
      <c r="Z444" s="16"/>
      <c r="AA444" s="23"/>
      <c r="AB444" s="23"/>
      <c r="AC444" s="28"/>
      <c r="AD444" s="29"/>
      <c r="AE444" s="30"/>
      <c r="AF444" s="31"/>
      <c r="AG444" s="32"/>
      <c r="AH444" s="29"/>
      <c r="AI444" s="30"/>
      <c r="AJ444" s="31"/>
      <c r="AK444" s="33"/>
      <c r="AL444" s="31"/>
      <c r="AM444" s="33"/>
      <c r="AN444" s="33"/>
      <c r="AO444" s="34"/>
      <c r="AP444" s="29"/>
      <c r="AQ444" s="23"/>
      <c r="AR444" s="23"/>
    </row>
    <row r="445" spans="1:44" s="35" customFormat="1" ht="18" customHeight="1">
      <c r="A445" s="15">
        <v>89</v>
      </c>
      <c r="B445" s="15" t="s">
        <v>926</v>
      </c>
      <c r="C445" s="16" t="s">
        <v>747</v>
      </c>
      <c r="D445" s="17" t="s">
        <v>748</v>
      </c>
      <c r="E445" s="16" t="s">
        <v>749</v>
      </c>
      <c r="F445" s="17" t="s">
        <v>750</v>
      </c>
      <c r="G445" s="16" t="s">
        <v>751</v>
      </c>
      <c r="H445" s="16" t="s">
        <v>853</v>
      </c>
      <c r="I445" s="17" t="s">
        <v>56</v>
      </c>
      <c r="J445" s="129" t="s">
        <v>927</v>
      </c>
      <c r="K445" s="138" t="s">
        <v>103</v>
      </c>
      <c r="L445" s="132">
        <v>80161500</v>
      </c>
      <c r="M445" s="19">
        <v>10000000</v>
      </c>
      <c r="N445" s="18">
        <v>12</v>
      </c>
      <c r="O445" s="20">
        <v>120000000</v>
      </c>
      <c r="P445" s="21" t="s">
        <v>508</v>
      </c>
      <c r="Q445" s="21" t="s">
        <v>508</v>
      </c>
      <c r="R445" s="22" t="s">
        <v>753</v>
      </c>
      <c r="S445" s="23" t="s">
        <v>754</v>
      </c>
      <c r="T445" s="22" t="s">
        <v>753</v>
      </c>
      <c r="U445" s="24"/>
      <c r="V445" s="25" t="s">
        <v>63</v>
      </c>
      <c r="W445" s="23" t="s">
        <v>64</v>
      </c>
      <c r="X445" s="26"/>
      <c r="Y445" s="27"/>
      <c r="Z445" s="16"/>
      <c r="AA445" s="23"/>
      <c r="AB445" s="23"/>
      <c r="AC445" s="28"/>
      <c r="AD445" s="29"/>
      <c r="AE445" s="30"/>
      <c r="AF445" s="31"/>
      <c r="AG445" s="32"/>
      <c r="AH445" s="29"/>
      <c r="AI445" s="30"/>
      <c r="AJ445" s="31"/>
      <c r="AK445" s="33"/>
      <c r="AL445" s="31"/>
      <c r="AM445" s="33"/>
      <c r="AN445" s="33"/>
      <c r="AO445" s="34"/>
      <c r="AP445" s="29"/>
      <c r="AQ445" s="23"/>
      <c r="AR445" s="23"/>
    </row>
    <row r="446" spans="1:44" s="35" customFormat="1" ht="18" customHeight="1">
      <c r="A446" s="15">
        <v>90</v>
      </c>
      <c r="B446" s="15" t="s">
        <v>928</v>
      </c>
      <c r="C446" s="16" t="s">
        <v>747</v>
      </c>
      <c r="D446" s="17" t="s">
        <v>748</v>
      </c>
      <c r="E446" s="16" t="s">
        <v>749</v>
      </c>
      <c r="F446" s="17" t="s">
        <v>750</v>
      </c>
      <c r="G446" s="16" t="s">
        <v>751</v>
      </c>
      <c r="H446" s="16" t="s">
        <v>853</v>
      </c>
      <c r="I446" s="17" t="s">
        <v>56</v>
      </c>
      <c r="J446" s="129" t="s">
        <v>929</v>
      </c>
      <c r="K446" s="138" t="s">
        <v>103</v>
      </c>
      <c r="L446" s="132">
        <v>80161500</v>
      </c>
      <c r="M446" s="19">
        <v>7200000</v>
      </c>
      <c r="N446" s="18">
        <v>12</v>
      </c>
      <c r="O446" s="20">
        <v>86400000</v>
      </c>
      <c r="P446" s="21" t="s">
        <v>508</v>
      </c>
      <c r="Q446" s="21" t="s">
        <v>508</v>
      </c>
      <c r="R446" s="22" t="s">
        <v>753</v>
      </c>
      <c r="S446" s="23" t="s">
        <v>754</v>
      </c>
      <c r="T446" s="22" t="s">
        <v>753</v>
      </c>
      <c r="U446" s="24"/>
      <c r="V446" s="25" t="s">
        <v>63</v>
      </c>
      <c r="W446" s="23" t="s">
        <v>64</v>
      </c>
      <c r="X446" s="26"/>
      <c r="Y446" s="27"/>
      <c r="Z446" s="16"/>
      <c r="AA446" s="23"/>
      <c r="AB446" s="23"/>
      <c r="AC446" s="28"/>
      <c r="AD446" s="29"/>
      <c r="AE446" s="30"/>
      <c r="AF446" s="31"/>
      <c r="AG446" s="32"/>
      <c r="AH446" s="29"/>
      <c r="AI446" s="30"/>
      <c r="AJ446" s="31"/>
      <c r="AK446" s="33"/>
      <c r="AL446" s="31"/>
      <c r="AM446" s="33"/>
      <c r="AN446" s="33"/>
      <c r="AO446" s="34"/>
      <c r="AP446" s="29"/>
      <c r="AQ446" s="23"/>
      <c r="AR446" s="23"/>
    </row>
    <row r="447" spans="1:44" s="35" customFormat="1" ht="18" customHeight="1">
      <c r="A447" s="15">
        <v>91</v>
      </c>
      <c r="B447" s="15" t="s">
        <v>930</v>
      </c>
      <c r="C447" s="16" t="s">
        <v>747</v>
      </c>
      <c r="D447" s="17" t="s">
        <v>748</v>
      </c>
      <c r="E447" s="16" t="s">
        <v>749</v>
      </c>
      <c r="F447" s="17" t="s">
        <v>750</v>
      </c>
      <c r="G447" s="16" t="s">
        <v>751</v>
      </c>
      <c r="H447" s="16" t="s">
        <v>853</v>
      </c>
      <c r="I447" s="17" t="s">
        <v>56</v>
      </c>
      <c r="J447" s="129" t="s">
        <v>931</v>
      </c>
      <c r="K447" s="138" t="s">
        <v>103</v>
      </c>
      <c r="L447" s="132">
        <v>80101702</v>
      </c>
      <c r="M447" s="19">
        <v>7700000</v>
      </c>
      <c r="N447" s="18">
        <v>12</v>
      </c>
      <c r="O447" s="20">
        <v>92400000</v>
      </c>
      <c r="P447" s="21" t="s">
        <v>508</v>
      </c>
      <c r="Q447" s="21" t="s">
        <v>508</v>
      </c>
      <c r="R447" s="22" t="s">
        <v>753</v>
      </c>
      <c r="S447" s="23" t="s">
        <v>754</v>
      </c>
      <c r="T447" s="22" t="s">
        <v>753</v>
      </c>
      <c r="U447" s="24"/>
      <c r="V447" s="25" t="s">
        <v>63</v>
      </c>
      <c r="W447" s="23" t="s">
        <v>64</v>
      </c>
      <c r="X447" s="26"/>
      <c r="Y447" s="27"/>
      <c r="Z447" s="16"/>
      <c r="AA447" s="23"/>
      <c r="AB447" s="23"/>
      <c r="AC447" s="28"/>
      <c r="AD447" s="29"/>
      <c r="AE447" s="30"/>
      <c r="AF447" s="31"/>
      <c r="AG447" s="32"/>
      <c r="AH447" s="29"/>
      <c r="AI447" s="30"/>
      <c r="AJ447" s="31"/>
      <c r="AK447" s="33"/>
      <c r="AL447" s="31"/>
      <c r="AM447" s="33"/>
      <c r="AN447" s="33"/>
      <c r="AO447" s="34"/>
      <c r="AP447" s="29"/>
      <c r="AQ447" s="23"/>
      <c r="AR447" s="23"/>
    </row>
    <row r="448" spans="1:44" s="35" customFormat="1" ht="18" customHeight="1">
      <c r="A448" s="15">
        <v>92</v>
      </c>
      <c r="B448" s="15" t="s">
        <v>932</v>
      </c>
      <c r="C448" s="16" t="s">
        <v>747</v>
      </c>
      <c r="D448" s="17" t="s">
        <v>748</v>
      </c>
      <c r="E448" s="16" t="s">
        <v>749</v>
      </c>
      <c r="F448" s="17" t="s">
        <v>750</v>
      </c>
      <c r="G448" s="16" t="s">
        <v>751</v>
      </c>
      <c r="H448" s="16" t="s">
        <v>853</v>
      </c>
      <c r="I448" s="17" t="s">
        <v>56</v>
      </c>
      <c r="J448" s="129" t="s">
        <v>914</v>
      </c>
      <c r="K448" s="138" t="s">
        <v>103</v>
      </c>
      <c r="L448" s="132">
        <v>80161500</v>
      </c>
      <c r="M448" s="19">
        <v>5507000</v>
      </c>
      <c r="N448" s="18">
        <v>12</v>
      </c>
      <c r="O448" s="20">
        <v>66084000</v>
      </c>
      <c r="P448" s="21" t="s">
        <v>508</v>
      </c>
      <c r="Q448" s="21" t="s">
        <v>508</v>
      </c>
      <c r="R448" s="22" t="s">
        <v>753</v>
      </c>
      <c r="S448" s="23" t="s">
        <v>754</v>
      </c>
      <c r="T448" s="22" t="s">
        <v>753</v>
      </c>
      <c r="U448" s="24"/>
      <c r="V448" s="25" t="s">
        <v>63</v>
      </c>
      <c r="W448" s="23" t="s">
        <v>64</v>
      </c>
      <c r="X448" s="26"/>
      <c r="Y448" s="27"/>
      <c r="Z448" s="16"/>
      <c r="AA448" s="23"/>
      <c r="AB448" s="23"/>
      <c r="AC448" s="28"/>
      <c r="AD448" s="29"/>
      <c r="AE448" s="30"/>
      <c r="AF448" s="31"/>
      <c r="AG448" s="32"/>
      <c r="AH448" s="29"/>
      <c r="AI448" s="30"/>
      <c r="AJ448" s="31"/>
      <c r="AK448" s="33"/>
      <c r="AL448" s="31"/>
      <c r="AM448" s="33"/>
      <c r="AN448" s="33"/>
      <c r="AO448" s="34"/>
      <c r="AP448" s="29"/>
      <c r="AQ448" s="23"/>
      <c r="AR448" s="23"/>
    </row>
    <row r="449" spans="1:44" s="35" customFormat="1" ht="18" customHeight="1">
      <c r="A449" s="15">
        <v>93</v>
      </c>
      <c r="B449" s="15" t="s">
        <v>933</v>
      </c>
      <c r="C449" s="16" t="s">
        <v>747</v>
      </c>
      <c r="D449" s="17" t="s">
        <v>748</v>
      </c>
      <c r="E449" s="16" t="s">
        <v>749</v>
      </c>
      <c r="F449" s="17" t="s">
        <v>750</v>
      </c>
      <c r="G449" s="16" t="s">
        <v>751</v>
      </c>
      <c r="H449" s="16" t="s">
        <v>853</v>
      </c>
      <c r="I449" s="17" t="s">
        <v>56</v>
      </c>
      <c r="J449" s="129" t="s">
        <v>934</v>
      </c>
      <c r="K449" s="138" t="s">
        <v>103</v>
      </c>
      <c r="L449" s="132">
        <v>80161500</v>
      </c>
      <c r="M449" s="19">
        <v>9500000</v>
      </c>
      <c r="N449" s="18">
        <v>12</v>
      </c>
      <c r="O449" s="20">
        <v>114000000</v>
      </c>
      <c r="P449" s="21" t="s">
        <v>508</v>
      </c>
      <c r="Q449" s="21" t="s">
        <v>508</v>
      </c>
      <c r="R449" s="22" t="s">
        <v>753</v>
      </c>
      <c r="S449" s="23" t="s">
        <v>754</v>
      </c>
      <c r="T449" s="22" t="s">
        <v>753</v>
      </c>
      <c r="U449" s="24"/>
      <c r="V449" s="25" t="s">
        <v>63</v>
      </c>
      <c r="W449" s="23" t="s">
        <v>64</v>
      </c>
      <c r="X449" s="26"/>
      <c r="Y449" s="27"/>
      <c r="Z449" s="16"/>
      <c r="AA449" s="23"/>
      <c r="AB449" s="23"/>
      <c r="AC449" s="28"/>
      <c r="AD449" s="29"/>
      <c r="AE449" s="30"/>
      <c r="AF449" s="31"/>
      <c r="AG449" s="32"/>
      <c r="AH449" s="29"/>
      <c r="AI449" s="30"/>
      <c r="AJ449" s="31"/>
      <c r="AK449" s="33"/>
      <c r="AL449" s="31"/>
      <c r="AM449" s="33"/>
      <c r="AN449" s="33"/>
      <c r="AO449" s="34"/>
      <c r="AP449" s="29"/>
      <c r="AQ449" s="23"/>
      <c r="AR449" s="23"/>
    </row>
    <row r="450" spans="1:44" s="35" customFormat="1" ht="18" customHeight="1">
      <c r="A450" s="15">
        <v>94</v>
      </c>
      <c r="B450" s="15" t="s">
        <v>935</v>
      </c>
      <c r="C450" s="16" t="s">
        <v>747</v>
      </c>
      <c r="D450" s="17" t="s">
        <v>748</v>
      </c>
      <c r="E450" s="16" t="s">
        <v>749</v>
      </c>
      <c r="F450" s="17" t="s">
        <v>750</v>
      </c>
      <c r="G450" s="16" t="s">
        <v>751</v>
      </c>
      <c r="H450" s="16" t="s">
        <v>853</v>
      </c>
      <c r="I450" s="17" t="s">
        <v>56</v>
      </c>
      <c r="J450" s="129" t="s">
        <v>936</v>
      </c>
      <c r="K450" s="138" t="s">
        <v>103</v>
      </c>
      <c r="L450" s="132">
        <v>80161500</v>
      </c>
      <c r="M450" s="19">
        <v>3800000</v>
      </c>
      <c r="N450" s="18">
        <v>12</v>
      </c>
      <c r="O450" s="20">
        <v>45600000</v>
      </c>
      <c r="P450" s="21" t="s">
        <v>508</v>
      </c>
      <c r="Q450" s="21" t="s">
        <v>508</v>
      </c>
      <c r="R450" s="22" t="s">
        <v>753</v>
      </c>
      <c r="S450" s="23" t="s">
        <v>754</v>
      </c>
      <c r="T450" s="22" t="s">
        <v>753</v>
      </c>
      <c r="U450" s="24"/>
      <c r="V450" s="25" t="s">
        <v>63</v>
      </c>
      <c r="W450" s="23" t="s">
        <v>64</v>
      </c>
      <c r="X450" s="26"/>
      <c r="Y450" s="27"/>
      <c r="Z450" s="16"/>
      <c r="AA450" s="23"/>
      <c r="AB450" s="23"/>
      <c r="AC450" s="28"/>
      <c r="AD450" s="29"/>
      <c r="AE450" s="30"/>
      <c r="AF450" s="31"/>
      <c r="AG450" s="32"/>
      <c r="AH450" s="29"/>
      <c r="AI450" s="30"/>
      <c r="AJ450" s="31"/>
      <c r="AK450" s="33"/>
      <c r="AL450" s="31"/>
      <c r="AM450" s="33"/>
      <c r="AN450" s="33"/>
      <c r="AO450" s="34"/>
      <c r="AP450" s="29"/>
      <c r="AQ450" s="23"/>
      <c r="AR450" s="23"/>
    </row>
    <row r="451" spans="1:44" s="35" customFormat="1" ht="18" customHeight="1">
      <c r="A451" s="15">
        <v>95</v>
      </c>
      <c r="B451" s="15" t="s">
        <v>937</v>
      </c>
      <c r="C451" s="16" t="s">
        <v>747</v>
      </c>
      <c r="D451" s="17" t="s">
        <v>748</v>
      </c>
      <c r="E451" s="16" t="s">
        <v>749</v>
      </c>
      <c r="F451" s="17" t="s">
        <v>750</v>
      </c>
      <c r="G451" s="16" t="s">
        <v>751</v>
      </c>
      <c r="H451" s="16" t="s">
        <v>853</v>
      </c>
      <c r="I451" s="17" t="s">
        <v>56</v>
      </c>
      <c r="J451" s="129" t="s">
        <v>938</v>
      </c>
      <c r="K451" s="138" t="s">
        <v>103</v>
      </c>
      <c r="L451" s="132">
        <v>80161500</v>
      </c>
      <c r="M451" s="19">
        <v>4500000</v>
      </c>
      <c r="N451" s="18">
        <v>12</v>
      </c>
      <c r="O451" s="20">
        <v>54000000</v>
      </c>
      <c r="P451" s="21" t="s">
        <v>508</v>
      </c>
      <c r="Q451" s="21" t="s">
        <v>508</v>
      </c>
      <c r="R451" s="22" t="s">
        <v>753</v>
      </c>
      <c r="S451" s="23" t="s">
        <v>754</v>
      </c>
      <c r="T451" s="22" t="s">
        <v>753</v>
      </c>
      <c r="U451" s="24"/>
      <c r="V451" s="25" t="s">
        <v>63</v>
      </c>
      <c r="W451" s="23" t="s">
        <v>64</v>
      </c>
      <c r="X451" s="26"/>
      <c r="Y451" s="27"/>
      <c r="Z451" s="16"/>
      <c r="AA451" s="23"/>
      <c r="AB451" s="23"/>
      <c r="AC451" s="28"/>
      <c r="AD451" s="29"/>
      <c r="AE451" s="30"/>
      <c r="AF451" s="31"/>
      <c r="AG451" s="32"/>
      <c r="AH451" s="29"/>
      <c r="AI451" s="30"/>
      <c r="AJ451" s="31"/>
      <c r="AK451" s="33"/>
      <c r="AL451" s="31"/>
      <c r="AM451" s="33"/>
      <c r="AN451" s="33"/>
      <c r="AO451" s="34"/>
      <c r="AP451" s="29"/>
      <c r="AQ451" s="23"/>
      <c r="AR451" s="23"/>
    </row>
    <row r="452" spans="1:44" s="35" customFormat="1" ht="18" customHeight="1">
      <c r="A452" s="15">
        <v>96</v>
      </c>
      <c r="B452" s="15" t="s">
        <v>939</v>
      </c>
      <c r="C452" s="16" t="s">
        <v>747</v>
      </c>
      <c r="D452" s="17" t="s">
        <v>748</v>
      </c>
      <c r="E452" s="16" t="s">
        <v>749</v>
      </c>
      <c r="F452" s="17" t="s">
        <v>750</v>
      </c>
      <c r="G452" s="16" t="s">
        <v>751</v>
      </c>
      <c r="H452" s="16" t="s">
        <v>853</v>
      </c>
      <c r="I452" s="17" t="s">
        <v>56</v>
      </c>
      <c r="J452" s="129" t="s">
        <v>940</v>
      </c>
      <c r="K452" s="138" t="s">
        <v>103</v>
      </c>
      <c r="L452" s="132">
        <v>80161500</v>
      </c>
      <c r="M452" s="19">
        <v>7500000</v>
      </c>
      <c r="N452" s="18">
        <v>11</v>
      </c>
      <c r="O452" s="20">
        <v>82500000</v>
      </c>
      <c r="P452" s="21" t="s">
        <v>508</v>
      </c>
      <c r="Q452" s="21" t="s">
        <v>508</v>
      </c>
      <c r="R452" s="22" t="s">
        <v>753</v>
      </c>
      <c r="S452" s="23" t="s">
        <v>754</v>
      </c>
      <c r="T452" s="22" t="s">
        <v>753</v>
      </c>
      <c r="U452" s="24"/>
      <c r="V452" s="25" t="s">
        <v>63</v>
      </c>
      <c r="W452" s="23" t="s">
        <v>64</v>
      </c>
      <c r="X452" s="26"/>
      <c r="Y452" s="27"/>
      <c r="Z452" s="16"/>
      <c r="AA452" s="23"/>
      <c r="AB452" s="23"/>
      <c r="AC452" s="28"/>
      <c r="AD452" s="29"/>
      <c r="AE452" s="30"/>
      <c r="AF452" s="31"/>
      <c r="AG452" s="32"/>
      <c r="AH452" s="29"/>
      <c r="AI452" s="30"/>
      <c r="AJ452" s="31"/>
      <c r="AK452" s="33"/>
      <c r="AL452" s="31"/>
      <c r="AM452" s="33"/>
      <c r="AN452" s="33"/>
      <c r="AO452" s="34"/>
      <c r="AP452" s="29"/>
      <c r="AQ452" s="23"/>
      <c r="AR452" s="23"/>
    </row>
    <row r="453" spans="1:44" s="35" customFormat="1" ht="18" customHeight="1">
      <c r="A453" s="15">
        <v>97</v>
      </c>
      <c r="B453" s="15" t="s">
        <v>941</v>
      </c>
      <c r="C453" s="16" t="s">
        <v>747</v>
      </c>
      <c r="D453" s="17" t="s">
        <v>748</v>
      </c>
      <c r="E453" s="16" t="s">
        <v>749</v>
      </c>
      <c r="F453" s="17" t="s">
        <v>750</v>
      </c>
      <c r="G453" s="16" t="s">
        <v>751</v>
      </c>
      <c r="H453" s="16" t="s">
        <v>853</v>
      </c>
      <c r="I453" s="17" t="s">
        <v>56</v>
      </c>
      <c r="J453" s="129" t="s">
        <v>942</v>
      </c>
      <c r="K453" s="138" t="s">
        <v>103</v>
      </c>
      <c r="L453" s="132">
        <v>80161500</v>
      </c>
      <c r="M453" s="19">
        <v>3200000</v>
      </c>
      <c r="N453" s="18">
        <v>11</v>
      </c>
      <c r="O453" s="20">
        <v>35200000</v>
      </c>
      <c r="P453" s="21" t="s">
        <v>508</v>
      </c>
      <c r="Q453" s="21" t="s">
        <v>508</v>
      </c>
      <c r="R453" s="22" t="s">
        <v>753</v>
      </c>
      <c r="S453" s="23" t="s">
        <v>754</v>
      </c>
      <c r="T453" s="22" t="s">
        <v>753</v>
      </c>
      <c r="U453" s="24"/>
      <c r="V453" s="25" t="s">
        <v>63</v>
      </c>
      <c r="W453" s="23" t="s">
        <v>64</v>
      </c>
      <c r="X453" s="26"/>
      <c r="Y453" s="27"/>
      <c r="Z453" s="16"/>
      <c r="AA453" s="23"/>
      <c r="AB453" s="23"/>
      <c r="AC453" s="28"/>
      <c r="AD453" s="29"/>
      <c r="AE453" s="30"/>
      <c r="AF453" s="31"/>
      <c r="AG453" s="32"/>
      <c r="AH453" s="29"/>
      <c r="AI453" s="30"/>
      <c r="AJ453" s="31"/>
      <c r="AK453" s="33"/>
      <c r="AL453" s="31"/>
      <c r="AM453" s="33"/>
      <c r="AN453" s="33"/>
      <c r="AO453" s="34"/>
      <c r="AP453" s="29"/>
      <c r="AQ453" s="23"/>
      <c r="AR453" s="23"/>
    </row>
    <row r="454" spans="1:44" s="35" customFormat="1" ht="18" customHeight="1">
      <c r="A454" s="15">
        <v>98</v>
      </c>
      <c r="B454" s="15" t="s">
        <v>943</v>
      </c>
      <c r="C454" s="16" t="s">
        <v>747</v>
      </c>
      <c r="D454" s="17" t="s">
        <v>748</v>
      </c>
      <c r="E454" s="16" t="s">
        <v>749</v>
      </c>
      <c r="F454" s="17" t="s">
        <v>750</v>
      </c>
      <c r="G454" s="16" t="s">
        <v>751</v>
      </c>
      <c r="H454" s="16" t="s">
        <v>853</v>
      </c>
      <c r="I454" s="17" t="s">
        <v>56</v>
      </c>
      <c r="J454" s="129" t="s">
        <v>940</v>
      </c>
      <c r="K454" s="138" t="s">
        <v>103</v>
      </c>
      <c r="L454" s="132">
        <v>80161500</v>
      </c>
      <c r="M454" s="19">
        <v>5500000</v>
      </c>
      <c r="N454" s="18">
        <v>12</v>
      </c>
      <c r="O454" s="20">
        <v>66000000</v>
      </c>
      <c r="P454" s="21" t="s">
        <v>508</v>
      </c>
      <c r="Q454" s="21" t="s">
        <v>508</v>
      </c>
      <c r="R454" s="22" t="s">
        <v>753</v>
      </c>
      <c r="S454" s="23" t="s">
        <v>754</v>
      </c>
      <c r="T454" s="22" t="s">
        <v>753</v>
      </c>
      <c r="U454" s="24"/>
      <c r="V454" s="25" t="s">
        <v>63</v>
      </c>
      <c r="W454" s="23" t="s">
        <v>64</v>
      </c>
      <c r="X454" s="26"/>
      <c r="Y454" s="27"/>
      <c r="Z454" s="16"/>
      <c r="AA454" s="23"/>
      <c r="AB454" s="23"/>
      <c r="AC454" s="28"/>
      <c r="AD454" s="29"/>
      <c r="AE454" s="30"/>
      <c r="AF454" s="31"/>
      <c r="AG454" s="32"/>
      <c r="AH454" s="29"/>
      <c r="AI454" s="30"/>
      <c r="AJ454" s="31"/>
      <c r="AK454" s="33"/>
      <c r="AL454" s="31"/>
      <c r="AM454" s="33"/>
      <c r="AN454" s="33"/>
      <c r="AO454" s="34"/>
      <c r="AP454" s="29"/>
      <c r="AQ454" s="23"/>
      <c r="AR454" s="23"/>
    </row>
    <row r="455" spans="1:44" s="35" customFormat="1" ht="18" customHeight="1">
      <c r="A455" s="15">
        <v>99</v>
      </c>
      <c r="B455" s="15" t="s">
        <v>944</v>
      </c>
      <c r="C455" s="16" t="s">
        <v>747</v>
      </c>
      <c r="D455" s="17" t="s">
        <v>748</v>
      </c>
      <c r="E455" s="16" t="s">
        <v>749</v>
      </c>
      <c r="F455" s="17" t="s">
        <v>750</v>
      </c>
      <c r="G455" s="16" t="s">
        <v>751</v>
      </c>
      <c r="H455" s="16" t="s">
        <v>853</v>
      </c>
      <c r="I455" s="17" t="s">
        <v>56</v>
      </c>
      <c r="J455" s="129" t="s">
        <v>945</v>
      </c>
      <c r="K455" s="138" t="s">
        <v>103</v>
      </c>
      <c r="L455" s="132">
        <v>80161500</v>
      </c>
      <c r="M455" s="19">
        <v>5500000</v>
      </c>
      <c r="N455" s="18">
        <v>6</v>
      </c>
      <c r="O455" s="20">
        <v>33000000</v>
      </c>
      <c r="P455" s="21" t="s">
        <v>508</v>
      </c>
      <c r="Q455" s="21" t="s">
        <v>508</v>
      </c>
      <c r="R455" s="22" t="s">
        <v>753</v>
      </c>
      <c r="S455" s="23" t="s">
        <v>754</v>
      </c>
      <c r="T455" s="22" t="s">
        <v>753</v>
      </c>
      <c r="U455" s="24"/>
      <c r="V455" s="25" t="s">
        <v>63</v>
      </c>
      <c r="W455" s="23" t="s">
        <v>64</v>
      </c>
      <c r="X455" s="26"/>
      <c r="Y455" s="27"/>
      <c r="Z455" s="16"/>
      <c r="AA455" s="23"/>
      <c r="AB455" s="23"/>
      <c r="AC455" s="28"/>
      <c r="AD455" s="29"/>
      <c r="AE455" s="30"/>
      <c r="AF455" s="31"/>
      <c r="AG455" s="32"/>
      <c r="AH455" s="29"/>
      <c r="AI455" s="30"/>
      <c r="AJ455" s="31"/>
      <c r="AK455" s="33"/>
      <c r="AL455" s="31"/>
      <c r="AM455" s="33"/>
      <c r="AN455" s="33"/>
      <c r="AO455" s="34"/>
      <c r="AP455" s="29"/>
      <c r="AQ455" s="23"/>
      <c r="AR455" s="23"/>
    </row>
    <row r="456" spans="1:44" s="35" customFormat="1" ht="18" customHeight="1">
      <c r="A456" s="15">
        <v>100</v>
      </c>
      <c r="B456" s="15" t="s">
        <v>946</v>
      </c>
      <c r="C456" s="16" t="s">
        <v>747</v>
      </c>
      <c r="D456" s="17" t="s">
        <v>748</v>
      </c>
      <c r="E456" s="16" t="s">
        <v>749</v>
      </c>
      <c r="F456" s="17" t="s">
        <v>750</v>
      </c>
      <c r="G456" s="16" t="s">
        <v>751</v>
      </c>
      <c r="H456" s="16" t="s">
        <v>853</v>
      </c>
      <c r="I456" s="17" t="s">
        <v>56</v>
      </c>
      <c r="J456" s="129" t="s">
        <v>918</v>
      </c>
      <c r="K456" s="138" t="s">
        <v>103</v>
      </c>
      <c r="L456" s="132">
        <v>80161500</v>
      </c>
      <c r="M456" s="19">
        <v>3500000</v>
      </c>
      <c r="N456" s="18">
        <v>12</v>
      </c>
      <c r="O456" s="20">
        <v>42000000</v>
      </c>
      <c r="P456" s="21" t="s">
        <v>508</v>
      </c>
      <c r="Q456" s="21" t="s">
        <v>508</v>
      </c>
      <c r="R456" s="22" t="s">
        <v>753</v>
      </c>
      <c r="S456" s="23" t="s">
        <v>754</v>
      </c>
      <c r="T456" s="22" t="s">
        <v>753</v>
      </c>
      <c r="U456" s="24"/>
      <c r="V456" s="25" t="s">
        <v>63</v>
      </c>
      <c r="W456" s="23" t="s">
        <v>64</v>
      </c>
      <c r="X456" s="26"/>
      <c r="Y456" s="27"/>
      <c r="Z456" s="16"/>
      <c r="AA456" s="23"/>
      <c r="AB456" s="23"/>
      <c r="AC456" s="28"/>
      <c r="AD456" s="29"/>
      <c r="AE456" s="30"/>
      <c r="AF456" s="31"/>
      <c r="AG456" s="32"/>
      <c r="AH456" s="29"/>
      <c r="AI456" s="30"/>
      <c r="AJ456" s="31"/>
      <c r="AK456" s="33"/>
      <c r="AL456" s="31"/>
      <c r="AM456" s="33"/>
      <c r="AN456" s="33"/>
      <c r="AO456" s="34"/>
      <c r="AP456" s="29"/>
      <c r="AQ456" s="23"/>
      <c r="AR456" s="23"/>
    </row>
    <row r="457" spans="1:44" s="35" customFormat="1" ht="18" customHeight="1">
      <c r="A457" s="15">
        <v>101</v>
      </c>
      <c r="B457" s="15" t="s">
        <v>947</v>
      </c>
      <c r="C457" s="16" t="s">
        <v>747</v>
      </c>
      <c r="D457" s="17" t="s">
        <v>748</v>
      </c>
      <c r="E457" s="16" t="s">
        <v>749</v>
      </c>
      <c r="F457" s="17" t="s">
        <v>750</v>
      </c>
      <c r="G457" s="16" t="s">
        <v>751</v>
      </c>
      <c r="H457" s="16" t="s">
        <v>423</v>
      </c>
      <c r="I457" s="17" t="s">
        <v>56</v>
      </c>
      <c r="J457" s="129" t="s">
        <v>948</v>
      </c>
      <c r="K457" s="138" t="s">
        <v>103</v>
      </c>
      <c r="L457" s="132">
        <v>80161500</v>
      </c>
      <c r="M457" s="19">
        <v>7725000</v>
      </c>
      <c r="N457" s="18">
        <v>9</v>
      </c>
      <c r="O457" s="20">
        <v>69525000</v>
      </c>
      <c r="P457" s="21" t="s">
        <v>60</v>
      </c>
      <c r="Q457" s="21" t="s">
        <v>60</v>
      </c>
      <c r="R457" s="22" t="s">
        <v>753</v>
      </c>
      <c r="S457" s="23" t="s">
        <v>949</v>
      </c>
      <c r="T457" s="22" t="s">
        <v>950</v>
      </c>
      <c r="U457" s="24"/>
      <c r="V457" s="25" t="s">
        <v>63</v>
      </c>
      <c r="W457" s="23" t="s">
        <v>64</v>
      </c>
      <c r="X457" s="26"/>
      <c r="Y457" s="27"/>
      <c r="Z457" s="16"/>
      <c r="AA457" s="23"/>
      <c r="AB457" s="23"/>
      <c r="AC457" s="28"/>
      <c r="AD457" s="29"/>
      <c r="AE457" s="30"/>
      <c r="AF457" s="31"/>
      <c r="AG457" s="32"/>
      <c r="AH457" s="29"/>
      <c r="AI457" s="30"/>
      <c r="AJ457" s="31"/>
      <c r="AK457" s="33"/>
      <c r="AL457" s="31"/>
      <c r="AM457" s="33"/>
      <c r="AN457" s="33"/>
      <c r="AO457" s="34"/>
      <c r="AP457" s="29"/>
      <c r="AQ457" s="23"/>
      <c r="AR457" s="23"/>
    </row>
    <row r="458" spans="1:44" s="35" customFormat="1" ht="18" customHeight="1">
      <c r="A458" s="15">
        <v>102</v>
      </c>
      <c r="B458" s="15" t="s">
        <v>951</v>
      </c>
      <c r="C458" s="16" t="s">
        <v>747</v>
      </c>
      <c r="D458" s="17" t="s">
        <v>748</v>
      </c>
      <c r="E458" s="16" t="s">
        <v>749</v>
      </c>
      <c r="F458" s="17" t="s">
        <v>750</v>
      </c>
      <c r="G458" s="16" t="s">
        <v>751</v>
      </c>
      <c r="H458" s="16" t="s">
        <v>952</v>
      </c>
      <c r="I458" s="17" t="s">
        <v>56</v>
      </c>
      <c r="J458" s="129" t="s">
        <v>953</v>
      </c>
      <c r="K458" s="138" t="s">
        <v>103</v>
      </c>
      <c r="L458" s="132">
        <v>81111500</v>
      </c>
      <c r="M458" s="19">
        <v>6180000</v>
      </c>
      <c r="N458" s="18">
        <v>9</v>
      </c>
      <c r="O458" s="20">
        <v>55620000</v>
      </c>
      <c r="P458" s="21" t="s">
        <v>60</v>
      </c>
      <c r="Q458" s="21" t="s">
        <v>60</v>
      </c>
      <c r="R458" s="22" t="s">
        <v>753</v>
      </c>
      <c r="S458" s="23" t="s">
        <v>949</v>
      </c>
      <c r="T458" s="22" t="s">
        <v>950</v>
      </c>
      <c r="U458" s="24"/>
      <c r="V458" s="25" t="s">
        <v>63</v>
      </c>
      <c r="W458" s="23" t="s">
        <v>64</v>
      </c>
      <c r="X458" s="26"/>
      <c r="Y458" s="27"/>
      <c r="Z458" s="16"/>
      <c r="AA458" s="23"/>
      <c r="AB458" s="23"/>
      <c r="AC458" s="28"/>
      <c r="AD458" s="29"/>
      <c r="AE458" s="30"/>
      <c r="AF458" s="31"/>
      <c r="AG458" s="32"/>
      <c r="AH458" s="29"/>
      <c r="AI458" s="30"/>
      <c r="AJ458" s="31"/>
      <c r="AK458" s="33"/>
      <c r="AL458" s="31"/>
      <c r="AM458" s="33"/>
      <c r="AN458" s="33"/>
      <c r="AO458" s="34"/>
      <c r="AP458" s="29"/>
      <c r="AQ458" s="23"/>
      <c r="AR458" s="23"/>
    </row>
    <row r="459" spans="1:44" s="35" customFormat="1" ht="18" customHeight="1">
      <c r="A459" s="15">
        <v>103</v>
      </c>
      <c r="B459" s="15" t="s">
        <v>954</v>
      </c>
      <c r="C459" s="16" t="s">
        <v>747</v>
      </c>
      <c r="D459" s="17" t="s">
        <v>748</v>
      </c>
      <c r="E459" s="16" t="s">
        <v>749</v>
      </c>
      <c r="F459" s="17" t="s">
        <v>750</v>
      </c>
      <c r="G459" s="16" t="s">
        <v>751</v>
      </c>
      <c r="H459" s="16" t="s">
        <v>952</v>
      </c>
      <c r="I459" s="17" t="s">
        <v>56</v>
      </c>
      <c r="J459" s="129" t="s">
        <v>955</v>
      </c>
      <c r="K459" s="138" t="s">
        <v>103</v>
      </c>
      <c r="L459" s="132">
        <v>81111500</v>
      </c>
      <c r="M459" s="19">
        <v>7962000</v>
      </c>
      <c r="N459" s="18">
        <v>9</v>
      </c>
      <c r="O459" s="20">
        <v>71658000</v>
      </c>
      <c r="P459" s="21" t="s">
        <v>60</v>
      </c>
      <c r="Q459" s="21" t="s">
        <v>60</v>
      </c>
      <c r="R459" s="22" t="s">
        <v>753</v>
      </c>
      <c r="S459" s="23" t="s">
        <v>949</v>
      </c>
      <c r="T459" s="22" t="s">
        <v>950</v>
      </c>
      <c r="U459" s="24"/>
      <c r="V459" s="25" t="s">
        <v>63</v>
      </c>
      <c r="W459" s="23" t="s">
        <v>64</v>
      </c>
      <c r="X459" s="26"/>
      <c r="Y459" s="27"/>
      <c r="Z459" s="16"/>
      <c r="AA459" s="23"/>
      <c r="AB459" s="23"/>
      <c r="AC459" s="28"/>
      <c r="AD459" s="29"/>
      <c r="AE459" s="30"/>
      <c r="AF459" s="31"/>
      <c r="AG459" s="32"/>
      <c r="AH459" s="29"/>
      <c r="AI459" s="30"/>
      <c r="AJ459" s="31"/>
      <c r="AK459" s="33"/>
      <c r="AL459" s="31"/>
      <c r="AM459" s="33"/>
      <c r="AN459" s="33"/>
      <c r="AO459" s="34"/>
      <c r="AP459" s="29"/>
      <c r="AQ459" s="23"/>
      <c r="AR459" s="23"/>
    </row>
    <row r="460" spans="1:44" s="35" customFormat="1" ht="18" customHeight="1">
      <c r="A460" s="15">
        <v>104</v>
      </c>
      <c r="B460" s="15" t="s">
        <v>956</v>
      </c>
      <c r="C460" s="16" t="s">
        <v>747</v>
      </c>
      <c r="D460" s="17" t="s">
        <v>748</v>
      </c>
      <c r="E460" s="16" t="s">
        <v>749</v>
      </c>
      <c r="F460" s="17" t="s">
        <v>750</v>
      </c>
      <c r="G460" s="16" t="s">
        <v>751</v>
      </c>
      <c r="H460" s="16" t="s">
        <v>952</v>
      </c>
      <c r="I460" s="17" t="s">
        <v>56</v>
      </c>
      <c r="J460" s="129" t="s">
        <v>957</v>
      </c>
      <c r="K460" s="138" t="s">
        <v>103</v>
      </c>
      <c r="L460" s="132">
        <v>81111500</v>
      </c>
      <c r="M460" s="19">
        <v>6386000</v>
      </c>
      <c r="N460" s="18">
        <v>9</v>
      </c>
      <c r="O460" s="20">
        <v>57474000</v>
      </c>
      <c r="P460" s="21" t="s">
        <v>60</v>
      </c>
      <c r="Q460" s="21" t="s">
        <v>60</v>
      </c>
      <c r="R460" s="22" t="s">
        <v>753</v>
      </c>
      <c r="S460" s="23" t="s">
        <v>949</v>
      </c>
      <c r="T460" s="22" t="s">
        <v>950</v>
      </c>
      <c r="U460" s="24"/>
      <c r="V460" s="25" t="s">
        <v>63</v>
      </c>
      <c r="W460" s="23" t="s">
        <v>64</v>
      </c>
      <c r="X460" s="26"/>
      <c r="Y460" s="27"/>
      <c r="Z460" s="16"/>
      <c r="AA460" s="23"/>
      <c r="AB460" s="23"/>
      <c r="AC460" s="28"/>
      <c r="AD460" s="29"/>
      <c r="AE460" s="30"/>
      <c r="AF460" s="31"/>
      <c r="AG460" s="32"/>
      <c r="AH460" s="29"/>
      <c r="AI460" s="30"/>
      <c r="AJ460" s="31"/>
      <c r="AK460" s="33"/>
      <c r="AL460" s="31"/>
      <c r="AM460" s="33"/>
      <c r="AN460" s="33"/>
      <c r="AO460" s="34"/>
      <c r="AP460" s="29"/>
      <c r="AQ460" s="23"/>
      <c r="AR460" s="23"/>
    </row>
    <row r="461" spans="1:44" s="35" customFormat="1" ht="18" customHeight="1">
      <c r="A461" s="15">
        <v>105</v>
      </c>
      <c r="B461" s="15" t="s">
        <v>958</v>
      </c>
      <c r="C461" s="16" t="s">
        <v>747</v>
      </c>
      <c r="D461" s="17" t="s">
        <v>748</v>
      </c>
      <c r="E461" s="16" t="s">
        <v>749</v>
      </c>
      <c r="F461" s="17" t="s">
        <v>750</v>
      </c>
      <c r="G461" s="16" t="s">
        <v>751</v>
      </c>
      <c r="H461" s="16" t="s">
        <v>952</v>
      </c>
      <c r="I461" s="17" t="s">
        <v>56</v>
      </c>
      <c r="J461" s="129" t="s">
        <v>959</v>
      </c>
      <c r="K461" s="138" t="s">
        <v>103</v>
      </c>
      <c r="L461" s="132">
        <v>81111500</v>
      </c>
      <c r="M461" s="19">
        <v>5386000</v>
      </c>
      <c r="N461" s="18">
        <v>9</v>
      </c>
      <c r="O461" s="20">
        <v>48474000</v>
      </c>
      <c r="P461" s="21" t="s">
        <v>60</v>
      </c>
      <c r="Q461" s="21" t="s">
        <v>60</v>
      </c>
      <c r="R461" s="22" t="s">
        <v>753</v>
      </c>
      <c r="S461" s="23" t="s">
        <v>949</v>
      </c>
      <c r="T461" s="22" t="s">
        <v>950</v>
      </c>
      <c r="U461" s="24"/>
      <c r="V461" s="25" t="s">
        <v>63</v>
      </c>
      <c r="W461" s="23" t="s">
        <v>64</v>
      </c>
      <c r="X461" s="26"/>
      <c r="Y461" s="27"/>
      <c r="Z461" s="16"/>
      <c r="AA461" s="23"/>
      <c r="AB461" s="23"/>
      <c r="AC461" s="28"/>
      <c r="AD461" s="29"/>
      <c r="AE461" s="30"/>
      <c r="AF461" s="31"/>
      <c r="AG461" s="32"/>
      <c r="AH461" s="29"/>
      <c r="AI461" s="30"/>
      <c r="AJ461" s="31"/>
      <c r="AK461" s="33"/>
      <c r="AL461" s="31"/>
      <c r="AM461" s="33"/>
      <c r="AN461" s="33"/>
      <c r="AO461" s="34"/>
      <c r="AP461" s="29"/>
      <c r="AQ461" s="23"/>
      <c r="AR461" s="23"/>
    </row>
    <row r="462" spans="1:44" s="35" customFormat="1" ht="18" customHeight="1">
      <c r="A462" s="15">
        <v>106</v>
      </c>
      <c r="B462" s="15" t="s">
        <v>960</v>
      </c>
      <c r="C462" s="16" t="s">
        <v>747</v>
      </c>
      <c r="D462" s="17" t="s">
        <v>748</v>
      </c>
      <c r="E462" s="16" t="s">
        <v>749</v>
      </c>
      <c r="F462" s="17" t="s">
        <v>750</v>
      </c>
      <c r="G462" s="16" t="s">
        <v>751</v>
      </c>
      <c r="H462" s="16" t="s">
        <v>952</v>
      </c>
      <c r="I462" s="17" t="s">
        <v>56</v>
      </c>
      <c r="J462" s="129" t="s">
        <v>961</v>
      </c>
      <c r="K462" s="138" t="s">
        <v>103</v>
      </c>
      <c r="L462" s="132">
        <v>80161500</v>
      </c>
      <c r="M462" s="19">
        <v>5150000</v>
      </c>
      <c r="N462" s="18">
        <v>9</v>
      </c>
      <c r="O462" s="20">
        <v>46350000</v>
      </c>
      <c r="P462" s="21" t="s">
        <v>60</v>
      </c>
      <c r="Q462" s="21" t="s">
        <v>60</v>
      </c>
      <c r="R462" s="22" t="s">
        <v>753</v>
      </c>
      <c r="S462" s="23" t="s">
        <v>949</v>
      </c>
      <c r="T462" s="22" t="s">
        <v>950</v>
      </c>
      <c r="U462" s="24"/>
      <c r="V462" s="25" t="s">
        <v>63</v>
      </c>
      <c r="W462" s="23" t="s">
        <v>64</v>
      </c>
      <c r="X462" s="26"/>
      <c r="Y462" s="27"/>
      <c r="Z462" s="16"/>
      <c r="AA462" s="23"/>
      <c r="AB462" s="23"/>
      <c r="AC462" s="28"/>
      <c r="AD462" s="29"/>
      <c r="AE462" s="30"/>
      <c r="AF462" s="31"/>
      <c r="AG462" s="32"/>
      <c r="AH462" s="29"/>
      <c r="AI462" s="30"/>
      <c r="AJ462" s="31"/>
      <c r="AK462" s="33"/>
      <c r="AL462" s="31"/>
      <c r="AM462" s="33"/>
      <c r="AN462" s="33"/>
      <c r="AO462" s="34"/>
      <c r="AP462" s="29"/>
      <c r="AQ462" s="23"/>
      <c r="AR462" s="23"/>
    </row>
    <row r="463" spans="1:44" s="35" customFormat="1" ht="18" customHeight="1">
      <c r="A463" s="15">
        <v>107</v>
      </c>
      <c r="B463" s="15" t="s">
        <v>962</v>
      </c>
      <c r="C463" s="16" t="s">
        <v>747</v>
      </c>
      <c r="D463" s="17" t="s">
        <v>748</v>
      </c>
      <c r="E463" s="16" t="s">
        <v>749</v>
      </c>
      <c r="F463" s="17" t="s">
        <v>750</v>
      </c>
      <c r="G463" s="16" t="s">
        <v>751</v>
      </c>
      <c r="H463" s="16" t="s">
        <v>952</v>
      </c>
      <c r="I463" s="17" t="s">
        <v>56</v>
      </c>
      <c r="J463" s="129" t="s">
        <v>963</v>
      </c>
      <c r="K463" s="138" t="s">
        <v>103</v>
      </c>
      <c r="L463" s="132">
        <v>81111500</v>
      </c>
      <c r="M463" s="19">
        <v>7210000</v>
      </c>
      <c r="N463" s="18">
        <v>6</v>
      </c>
      <c r="O463" s="20">
        <v>43260000</v>
      </c>
      <c r="P463" s="21" t="s">
        <v>60</v>
      </c>
      <c r="Q463" s="21" t="s">
        <v>60</v>
      </c>
      <c r="R463" s="22" t="s">
        <v>753</v>
      </c>
      <c r="S463" s="23" t="s">
        <v>949</v>
      </c>
      <c r="T463" s="22" t="s">
        <v>950</v>
      </c>
      <c r="U463" s="24"/>
      <c r="V463" s="25" t="s">
        <v>63</v>
      </c>
      <c r="W463" s="23" t="s">
        <v>64</v>
      </c>
      <c r="X463" s="26"/>
      <c r="Y463" s="27"/>
      <c r="Z463" s="16"/>
      <c r="AA463" s="23"/>
      <c r="AB463" s="23"/>
      <c r="AC463" s="28"/>
      <c r="AD463" s="29"/>
      <c r="AE463" s="30"/>
      <c r="AF463" s="31"/>
      <c r="AG463" s="32"/>
      <c r="AH463" s="29"/>
      <c r="AI463" s="30"/>
      <c r="AJ463" s="31"/>
      <c r="AK463" s="33"/>
      <c r="AL463" s="31"/>
      <c r="AM463" s="33"/>
      <c r="AN463" s="33"/>
      <c r="AO463" s="34"/>
      <c r="AP463" s="29"/>
      <c r="AQ463" s="23"/>
      <c r="AR463" s="23"/>
    </row>
    <row r="464" spans="1:44" s="35" customFormat="1" ht="18" customHeight="1">
      <c r="A464" s="15">
        <v>108</v>
      </c>
      <c r="B464" s="15" t="s">
        <v>964</v>
      </c>
      <c r="C464" s="16" t="s">
        <v>747</v>
      </c>
      <c r="D464" s="17" t="s">
        <v>748</v>
      </c>
      <c r="E464" s="16" t="s">
        <v>749</v>
      </c>
      <c r="F464" s="17" t="s">
        <v>750</v>
      </c>
      <c r="G464" s="16" t="s">
        <v>751</v>
      </c>
      <c r="H464" s="16" t="s">
        <v>952</v>
      </c>
      <c r="I464" s="17" t="s">
        <v>56</v>
      </c>
      <c r="J464" s="129" t="s">
        <v>965</v>
      </c>
      <c r="K464" s="138" t="s">
        <v>103</v>
      </c>
      <c r="L464" s="132">
        <v>81111500</v>
      </c>
      <c r="M464" s="19">
        <v>5150000</v>
      </c>
      <c r="N464" s="18">
        <v>9</v>
      </c>
      <c r="O464" s="20">
        <v>46350000</v>
      </c>
      <c r="P464" s="21" t="s">
        <v>60</v>
      </c>
      <c r="Q464" s="21" t="s">
        <v>60</v>
      </c>
      <c r="R464" s="22" t="s">
        <v>753</v>
      </c>
      <c r="S464" s="23" t="s">
        <v>949</v>
      </c>
      <c r="T464" s="22" t="s">
        <v>950</v>
      </c>
      <c r="U464" s="24"/>
      <c r="V464" s="25" t="s">
        <v>63</v>
      </c>
      <c r="W464" s="23" t="s">
        <v>64</v>
      </c>
      <c r="X464" s="26"/>
      <c r="Y464" s="27"/>
      <c r="Z464" s="16"/>
      <c r="AA464" s="23"/>
      <c r="AB464" s="23"/>
      <c r="AC464" s="28"/>
      <c r="AD464" s="29"/>
      <c r="AE464" s="30"/>
      <c r="AF464" s="31"/>
      <c r="AG464" s="32"/>
      <c r="AH464" s="29"/>
      <c r="AI464" s="30"/>
      <c r="AJ464" s="31"/>
      <c r="AK464" s="33"/>
      <c r="AL464" s="31"/>
      <c r="AM464" s="33"/>
      <c r="AN464" s="33"/>
      <c r="AO464" s="34"/>
      <c r="AP464" s="29"/>
      <c r="AQ464" s="23"/>
      <c r="AR464" s="23"/>
    </row>
    <row r="465" spans="1:44" s="35" customFormat="1" ht="18" customHeight="1">
      <c r="A465" s="15">
        <v>109</v>
      </c>
      <c r="B465" s="15" t="s">
        <v>966</v>
      </c>
      <c r="C465" s="16" t="s">
        <v>747</v>
      </c>
      <c r="D465" s="17" t="s">
        <v>748</v>
      </c>
      <c r="E465" s="16" t="s">
        <v>749</v>
      </c>
      <c r="F465" s="17" t="s">
        <v>750</v>
      </c>
      <c r="G465" s="16" t="s">
        <v>751</v>
      </c>
      <c r="H465" s="16" t="s">
        <v>423</v>
      </c>
      <c r="I465" s="17" t="s">
        <v>56</v>
      </c>
      <c r="J465" s="129" t="s">
        <v>967</v>
      </c>
      <c r="K465" s="138" t="s">
        <v>103</v>
      </c>
      <c r="L465" s="132">
        <v>81111500</v>
      </c>
      <c r="M465" s="19">
        <v>8240000</v>
      </c>
      <c r="N465" s="18">
        <v>9</v>
      </c>
      <c r="O465" s="20">
        <v>74160000</v>
      </c>
      <c r="P465" s="21" t="s">
        <v>60</v>
      </c>
      <c r="Q465" s="21" t="s">
        <v>60</v>
      </c>
      <c r="R465" s="22" t="s">
        <v>753</v>
      </c>
      <c r="S465" s="23" t="s">
        <v>949</v>
      </c>
      <c r="T465" s="22" t="s">
        <v>950</v>
      </c>
      <c r="U465" s="24"/>
      <c r="V465" s="25" t="s">
        <v>63</v>
      </c>
      <c r="W465" s="23" t="s">
        <v>64</v>
      </c>
      <c r="X465" s="26"/>
      <c r="Y465" s="27"/>
      <c r="Z465" s="16"/>
      <c r="AA465" s="23"/>
      <c r="AB465" s="23"/>
      <c r="AC465" s="28"/>
      <c r="AD465" s="29"/>
      <c r="AE465" s="30"/>
      <c r="AF465" s="31"/>
      <c r="AG465" s="32"/>
      <c r="AH465" s="29"/>
      <c r="AI465" s="30"/>
      <c r="AJ465" s="31"/>
      <c r="AK465" s="33"/>
      <c r="AL465" s="31"/>
      <c r="AM465" s="33"/>
      <c r="AN465" s="33"/>
      <c r="AO465" s="34"/>
      <c r="AP465" s="29"/>
      <c r="AQ465" s="23"/>
      <c r="AR465" s="23"/>
    </row>
    <row r="466" spans="1:44" s="35" customFormat="1" ht="18" customHeight="1">
      <c r="A466" s="15">
        <v>110</v>
      </c>
      <c r="B466" s="15" t="s">
        <v>968</v>
      </c>
      <c r="C466" s="16" t="s">
        <v>747</v>
      </c>
      <c r="D466" s="17" t="s">
        <v>748</v>
      </c>
      <c r="E466" s="16" t="s">
        <v>749</v>
      </c>
      <c r="F466" s="17" t="s">
        <v>750</v>
      </c>
      <c r="G466" s="16" t="s">
        <v>751</v>
      </c>
      <c r="H466" s="16" t="s">
        <v>952</v>
      </c>
      <c r="I466" s="17" t="s">
        <v>56</v>
      </c>
      <c r="J466" s="129" t="s">
        <v>969</v>
      </c>
      <c r="K466" s="138" t="s">
        <v>103</v>
      </c>
      <c r="L466" s="132">
        <v>81111500</v>
      </c>
      <c r="M466" s="19">
        <v>7210000</v>
      </c>
      <c r="N466" s="18">
        <v>6</v>
      </c>
      <c r="O466" s="20">
        <v>43260000</v>
      </c>
      <c r="P466" s="21" t="s">
        <v>60</v>
      </c>
      <c r="Q466" s="21" t="s">
        <v>60</v>
      </c>
      <c r="R466" s="22" t="s">
        <v>753</v>
      </c>
      <c r="S466" s="23" t="s">
        <v>949</v>
      </c>
      <c r="T466" s="22" t="s">
        <v>950</v>
      </c>
      <c r="U466" s="24"/>
      <c r="V466" s="25" t="s">
        <v>63</v>
      </c>
      <c r="W466" s="23" t="s">
        <v>64</v>
      </c>
      <c r="X466" s="26"/>
      <c r="Y466" s="27"/>
      <c r="Z466" s="16"/>
      <c r="AA466" s="23"/>
      <c r="AB466" s="23"/>
      <c r="AC466" s="28"/>
      <c r="AD466" s="29"/>
      <c r="AE466" s="30"/>
      <c r="AF466" s="31"/>
      <c r="AG466" s="32"/>
      <c r="AH466" s="29"/>
      <c r="AI466" s="30"/>
      <c r="AJ466" s="31"/>
      <c r="AK466" s="33"/>
      <c r="AL466" s="31"/>
      <c r="AM466" s="33"/>
      <c r="AN466" s="33"/>
      <c r="AO466" s="34"/>
      <c r="AP466" s="29"/>
      <c r="AQ466" s="23"/>
      <c r="AR466" s="23"/>
    </row>
    <row r="467" spans="1:44" s="35" customFormat="1" ht="18" customHeight="1">
      <c r="A467" s="15">
        <v>111</v>
      </c>
      <c r="B467" s="15" t="s">
        <v>970</v>
      </c>
      <c r="C467" s="16" t="s">
        <v>747</v>
      </c>
      <c r="D467" s="17" t="s">
        <v>748</v>
      </c>
      <c r="E467" s="16" t="s">
        <v>749</v>
      </c>
      <c r="F467" s="17" t="s">
        <v>750</v>
      </c>
      <c r="G467" s="16" t="s">
        <v>751</v>
      </c>
      <c r="H467" s="16" t="s">
        <v>952</v>
      </c>
      <c r="I467" s="17" t="s">
        <v>56</v>
      </c>
      <c r="J467" s="129" t="s">
        <v>971</v>
      </c>
      <c r="K467" s="138" t="s">
        <v>103</v>
      </c>
      <c r="L467" s="132">
        <v>81111500</v>
      </c>
      <c r="M467" s="19">
        <v>6741350</v>
      </c>
      <c r="N467" s="18">
        <v>9</v>
      </c>
      <c r="O467" s="20">
        <v>60672150</v>
      </c>
      <c r="P467" s="21" t="s">
        <v>60</v>
      </c>
      <c r="Q467" s="21" t="s">
        <v>60</v>
      </c>
      <c r="R467" s="22" t="s">
        <v>753</v>
      </c>
      <c r="S467" s="23" t="s">
        <v>949</v>
      </c>
      <c r="T467" s="22" t="s">
        <v>950</v>
      </c>
      <c r="U467" s="24"/>
      <c r="V467" s="25" t="s">
        <v>63</v>
      </c>
      <c r="W467" s="23" t="s">
        <v>64</v>
      </c>
      <c r="X467" s="26"/>
      <c r="Y467" s="27"/>
      <c r="Z467" s="16"/>
      <c r="AA467" s="23"/>
      <c r="AB467" s="23"/>
      <c r="AC467" s="28"/>
      <c r="AD467" s="29"/>
      <c r="AE467" s="30"/>
      <c r="AF467" s="31"/>
      <c r="AG467" s="32"/>
      <c r="AH467" s="29"/>
      <c r="AI467" s="30"/>
      <c r="AJ467" s="31"/>
      <c r="AK467" s="33"/>
      <c r="AL467" s="31"/>
      <c r="AM467" s="33"/>
      <c r="AN467" s="33"/>
      <c r="AO467" s="34"/>
      <c r="AP467" s="29"/>
      <c r="AQ467" s="23"/>
      <c r="AR467" s="23"/>
    </row>
    <row r="468" spans="1:44" s="35" customFormat="1" ht="18" customHeight="1">
      <c r="A468" s="15">
        <v>112</v>
      </c>
      <c r="B468" s="15" t="s">
        <v>972</v>
      </c>
      <c r="C468" s="16" t="s">
        <v>747</v>
      </c>
      <c r="D468" s="17" t="s">
        <v>748</v>
      </c>
      <c r="E468" s="16" t="s">
        <v>749</v>
      </c>
      <c r="F468" s="17" t="s">
        <v>750</v>
      </c>
      <c r="G468" s="16" t="s">
        <v>751</v>
      </c>
      <c r="H468" s="16" t="s">
        <v>952</v>
      </c>
      <c r="I468" s="17" t="s">
        <v>56</v>
      </c>
      <c r="J468" s="129" t="s">
        <v>973</v>
      </c>
      <c r="K468" s="138" t="s">
        <v>103</v>
      </c>
      <c r="L468" s="132">
        <v>81111500</v>
      </c>
      <c r="M468" s="19">
        <v>7210000</v>
      </c>
      <c r="N468" s="18">
        <v>6</v>
      </c>
      <c r="O468" s="20">
        <v>43260000</v>
      </c>
      <c r="P468" s="21" t="s">
        <v>60</v>
      </c>
      <c r="Q468" s="21" t="s">
        <v>60</v>
      </c>
      <c r="R468" s="22" t="s">
        <v>753</v>
      </c>
      <c r="S468" s="23" t="s">
        <v>949</v>
      </c>
      <c r="T468" s="22" t="s">
        <v>950</v>
      </c>
      <c r="U468" s="24"/>
      <c r="V468" s="25" t="s">
        <v>63</v>
      </c>
      <c r="W468" s="23" t="s">
        <v>64</v>
      </c>
      <c r="X468" s="26"/>
      <c r="Y468" s="27"/>
      <c r="Z468" s="16"/>
      <c r="AA468" s="23"/>
      <c r="AB468" s="23"/>
      <c r="AC468" s="28"/>
      <c r="AD468" s="29"/>
      <c r="AE468" s="30"/>
      <c r="AF468" s="31"/>
      <c r="AG468" s="32"/>
      <c r="AH468" s="29"/>
      <c r="AI468" s="30"/>
      <c r="AJ468" s="31"/>
      <c r="AK468" s="33"/>
      <c r="AL468" s="31"/>
      <c r="AM468" s="33"/>
      <c r="AN468" s="33"/>
      <c r="AO468" s="34"/>
      <c r="AP468" s="29"/>
      <c r="AQ468" s="23"/>
      <c r="AR468" s="23"/>
    </row>
    <row r="469" spans="1:44" s="35" customFormat="1" ht="18" customHeight="1">
      <c r="A469" s="15">
        <v>113</v>
      </c>
      <c r="B469" s="15" t="s">
        <v>974</v>
      </c>
      <c r="C469" s="16" t="s">
        <v>747</v>
      </c>
      <c r="D469" s="17" t="s">
        <v>748</v>
      </c>
      <c r="E469" s="16" t="s">
        <v>749</v>
      </c>
      <c r="F469" s="17" t="s">
        <v>750</v>
      </c>
      <c r="G469" s="16" t="s">
        <v>751</v>
      </c>
      <c r="H469" s="16" t="s">
        <v>952</v>
      </c>
      <c r="I469" s="17" t="s">
        <v>56</v>
      </c>
      <c r="J469" s="129" t="s">
        <v>975</v>
      </c>
      <c r="K469" s="138" t="s">
        <v>103</v>
      </c>
      <c r="L469" s="132">
        <v>81111800</v>
      </c>
      <c r="M469" s="19">
        <v>4776540</v>
      </c>
      <c r="N469" s="18">
        <v>10</v>
      </c>
      <c r="O469" s="20">
        <v>47765400</v>
      </c>
      <c r="P469" s="21" t="s">
        <v>60</v>
      </c>
      <c r="Q469" s="21" t="s">
        <v>60</v>
      </c>
      <c r="R469" s="22" t="s">
        <v>753</v>
      </c>
      <c r="S469" s="23" t="s">
        <v>949</v>
      </c>
      <c r="T469" s="22" t="s">
        <v>950</v>
      </c>
      <c r="U469" s="24"/>
      <c r="V469" s="25" t="s">
        <v>63</v>
      </c>
      <c r="W469" s="23" t="s">
        <v>64</v>
      </c>
      <c r="X469" s="26"/>
      <c r="Y469" s="27"/>
      <c r="Z469" s="16"/>
      <c r="AA469" s="23"/>
      <c r="AB469" s="23"/>
      <c r="AC469" s="28"/>
      <c r="AD469" s="29"/>
      <c r="AE469" s="30"/>
      <c r="AF469" s="31"/>
      <c r="AG469" s="32"/>
      <c r="AH469" s="29"/>
      <c r="AI469" s="30"/>
      <c r="AJ469" s="31"/>
      <c r="AK469" s="33"/>
      <c r="AL469" s="31"/>
      <c r="AM469" s="33"/>
      <c r="AN469" s="33"/>
      <c r="AO469" s="34"/>
      <c r="AP469" s="29"/>
      <c r="AQ469" s="23"/>
      <c r="AR469" s="23"/>
    </row>
    <row r="470" spans="1:44" s="35" customFormat="1" ht="18" customHeight="1">
      <c r="A470" s="15">
        <v>114</v>
      </c>
      <c r="B470" s="15" t="s">
        <v>976</v>
      </c>
      <c r="C470" s="16" t="s">
        <v>747</v>
      </c>
      <c r="D470" s="17" t="s">
        <v>748</v>
      </c>
      <c r="E470" s="16" t="s">
        <v>749</v>
      </c>
      <c r="F470" s="17" t="s">
        <v>750</v>
      </c>
      <c r="G470" s="16" t="s">
        <v>751</v>
      </c>
      <c r="H470" s="16" t="s">
        <v>952</v>
      </c>
      <c r="I470" s="17" t="s">
        <v>56</v>
      </c>
      <c r="J470" s="129" t="s">
        <v>977</v>
      </c>
      <c r="K470" s="138" t="s">
        <v>103</v>
      </c>
      <c r="L470" s="132">
        <v>80161500</v>
      </c>
      <c r="M470" s="19">
        <v>6695000</v>
      </c>
      <c r="N470" s="18">
        <v>9</v>
      </c>
      <c r="O470" s="20">
        <v>60255000</v>
      </c>
      <c r="P470" s="21" t="s">
        <v>60</v>
      </c>
      <c r="Q470" s="21" t="s">
        <v>60</v>
      </c>
      <c r="R470" s="22" t="s">
        <v>753</v>
      </c>
      <c r="S470" s="23" t="s">
        <v>949</v>
      </c>
      <c r="T470" s="22" t="s">
        <v>950</v>
      </c>
      <c r="U470" s="24"/>
      <c r="V470" s="25" t="s">
        <v>63</v>
      </c>
      <c r="W470" s="23" t="s">
        <v>64</v>
      </c>
      <c r="X470" s="26"/>
      <c r="Y470" s="27"/>
      <c r="Z470" s="16"/>
      <c r="AA470" s="23"/>
      <c r="AB470" s="23"/>
      <c r="AC470" s="28"/>
      <c r="AD470" s="29"/>
      <c r="AE470" s="30"/>
      <c r="AF470" s="31"/>
      <c r="AG470" s="32"/>
      <c r="AH470" s="29"/>
      <c r="AI470" s="30"/>
      <c r="AJ470" s="31"/>
      <c r="AK470" s="33"/>
      <c r="AL470" s="31"/>
      <c r="AM470" s="33"/>
      <c r="AN470" s="33"/>
      <c r="AO470" s="34"/>
      <c r="AP470" s="29"/>
      <c r="AQ470" s="23"/>
      <c r="AR470" s="23"/>
    </row>
    <row r="471" spans="1:44" s="35" customFormat="1" ht="18" customHeight="1">
      <c r="A471" s="15">
        <v>115</v>
      </c>
      <c r="B471" s="15" t="s">
        <v>978</v>
      </c>
      <c r="C471" s="16" t="s">
        <v>747</v>
      </c>
      <c r="D471" s="17" t="s">
        <v>748</v>
      </c>
      <c r="E471" s="16" t="s">
        <v>749</v>
      </c>
      <c r="F471" s="17" t="s">
        <v>750</v>
      </c>
      <c r="G471" s="16" t="s">
        <v>751</v>
      </c>
      <c r="H471" s="16" t="s">
        <v>952</v>
      </c>
      <c r="I471" s="17" t="s">
        <v>56</v>
      </c>
      <c r="J471" s="129" t="s">
        <v>979</v>
      </c>
      <c r="K471" s="138" t="s">
        <v>103</v>
      </c>
      <c r="L471" s="132">
        <v>80121704</v>
      </c>
      <c r="M471" s="19">
        <v>6180000</v>
      </c>
      <c r="N471" s="18">
        <v>9</v>
      </c>
      <c r="O471" s="20">
        <v>55620000</v>
      </c>
      <c r="P471" s="21" t="s">
        <v>60</v>
      </c>
      <c r="Q471" s="21" t="s">
        <v>60</v>
      </c>
      <c r="R471" s="22" t="s">
        <v>753</v>
      </c>
      <c r="S471" s="23" t="s">
        <v>949</v>
      </c>
      <c r="T471" s="22" t="s">
        <v>950</v>
      </c>
      <c r="U471" s="24"/>
      <c r="V471" s="25" t="s">
        <v>63</v>
      </c>
      <c r="W471" s="23" t="s">
        <v>64</v>
      </c>
      <c r="X471" s="26"/>
      <c r="Y471" s="27"/>
      <c r="Z471" s="16"/>
      <c r="AA471" s="23"/>
      <c r="AB471" s="23"/>
      <c r="AC471" s="28"/>
      <c r="AD471" s="29"/>
      <c r="AE471" s="30"/>
      <c r="AF471" s="31"/>
      <c r="AG471" s="32"/>
      <c r="AH471" s="29"/>
      <c r="AI471" s="30"/>
      <c r="AJ471" s="31"/>
      <c r="AK471" s="33"/>
      <c r="AL471" s="31"/>
      <c r="AM471" s="33"/>
      <c r="AN471" s="33"/>
      <c r="AO471" s="34"/>
      <c r="AP471" s="29"/>
      <c r="AQ471" s="23"/>
      <c r="AR471" s="23"/>
    </row>
    <row r="472" spans="1:44" s="35" customFormat="1" ht="18" customHeight="1">
      <c r="A472" s="15">
        <v>116</v>
      </c>
      <c r="B472" s="15" t="s">
        <v>980</v>
      </c>
      <c r="C472" s="16" t="s">
        <v>747</v>
      </c>
      <c r="D472" s="17" t="s">
        <v>748</v>
      </c>
      <c r="E472" s="16" t="s">
        <v>749</v>
      </c>
      <c r="F472" s="17" t="s">
        <v>750</v>
      </c>
      <c r="G472" s="16" t="s">
        <v>751</v>
      </c>
      <c r="H472" s="16" t="s">
        <v>952</v>
      </c>
      <c r="I472" s="17" t="s">
        <v>56</v>
      </c>
      <c r="J472" s="129" t="s">
        <v>981</v>
      </c>
      <c r="K472" s="138" t="s">
        <v>103</v>
      </c>
      <c r="L472" s="132">
        <v>81111500</v>
      </c>
      <c r="M472" s="19">
        <v>7210000</v>
      </c>
      <c r="N472" s="18">
        <v>6</v>
      </c>
      <c r="O472" s="20">
        <v>43260000</v>
      </c>
      <c r="P472" s="21" t="s">
        <v>60</v>
      </c>
      <c r="Q472" s="21" t="s">
        <v>60</v>
      </c>
      <c r="R472" s="22" t="s">
        <v>753</v>
      </c>
      <c r="S472" s="23" t="s">
        <v>949</v>
      </c>
      <c r="T472" s="22" t="s">
        <v>950</v>
      </c>
      <c r="U472" s="24"/>
      <c r="V472" s="25" t="s">
        <v>63</v>
      </c>
      <c r="W472" s="23" t="s">
        <v>64</v>
      </c>
      <c r="X472" s="26"/>
      <c r="Y472" s="27"/>
      <c r="Z472" s="16"/>
      <c r="AA472" s="23"/>
      <c r="AB472" s="23"/>
      <c r="AC472" s="28"/>
      <c r="AD472" s="29"/>
      <c r="AE472" s="30"/>
      <c r="AF472" s="31"/>
      <c r="AG472" s="32"/>
      <c r="AH472" s="29"/>
      <c r="AI472" s="30"/>
      <c r="AJ472" s="31"/>
      <c r="AK472" s="33"/>
      <c r="AL472" s="31"/>
      <c r="AM472" s="33"/>
      <c r="AN472" s="33"/>
      <c r="AO472" s="34"/>
      <c r="AP472" s="29"/>
      <c r="AQ472" s="23"/>
      <c r="AR472" s="23"/>
    </row>
    <row r="473" spans="1:44" s="35" customFormat="1" ht="18" customHeight="1">
      <c r="A473" s="15">
        <v>117</v>
      </c>
      <c r="B473" s="15" t="s">
        <v>982</v>
      </c>
      <c r="C473" s="16" t="s">
        <v>747</v>
      </c>
      <c r="D473" s="17" t="s">
        <v>748</v>
      </c>
      <c r="E473" s="16" t="s">
        <v>749</v>
      </c>
      <c r="F473" s="17" t="s">
        <v>750</v>
      </c>
      <c r="G473" s="16" t="s">
        <v>751</v>
      </c>
      <c r="H473" s="16" t="s">
        <v>423</v>
      </c>
      <c r="I473" s="17" t="s">
        <v>56</v>
      </c>
      <c r="J473" s="129" t="s">
        <v>983</v>
      </c>
      <c r="K473" s="138" t="s">
        <v>103</v>
      </c>
      <c r="L473" s="132">
        <v>81111800</v>
      </c>
      <c r="M473" s="19">
        <v>4120000</v>
      </c>
      <c r="N473" s="18">
        <v>9</v>
      </c>
      <c r="O473" s="20">
        <v>37080000</v>
      </c>
      <c r="P473" s="21" t="s">
        <v>60</v>
      </c>
      <c r="Q473" s="21" t="s">
        <v>60</v>
      </c>
      <c r="R473" s="22" t="s">
        <v>753</v>
      </c>
      <c r="S473" s="23" t="s">
        <v>949</v>
      </c>
      <c r="T473" s="22" t="s">
        <v>950</v>
      </c>
      <c r="U473" s="24"/>
      <c r="V473" s="25" t="s">
        <v>63</v>
      </c>
      <c r="W473" s="23" t="s">
        <v>64</v>
      </c>
      <c r="X473" s="26"/>
      <c r="Y473" s="27"/>
      <c r="Z473" s="16"/>
      <c r="AA473" s="23"/>
      <c r="AB473" s="23"/>
      <c r="AC473" s="28"/>
      <c r="AD473" s="29"/>
      <c r="AE473" s="30"/>
      <c r="AF473" s="31"/>
      <c r="AG473" s="32"/>
      <c r="AH473" s="29"/>
      <c r="AI473" s="30"/>
      <c r="AJ473" s="31"/>
      <c r="AK473" s="33"/>
      <c r="AL473" s="31"/>
      <c r="AM473" s="33"/>
      <c r="AN473" s="33"/>
      <c r="AO473" s="34"/>
      <c r="AP473" s="29"/>
      <c r="AQ473" s="23"/>
      <c r="AR473" s="23"/>
    </row>
    <row r="474" spans="1:44" s="35" customFormat="1" ht="18" customHeight="1">
      <c r="A474" s="15">
        <v>118</v>
      </c>
      <c r="B474" s="15" t="s">
        <v>984</v>
      </c>
      <c r="C474" s="16" t="s">
        <v>747</v>
      </c>
      <c r="D474" s="17" t="s">
        <v>748</v>
      </c>
      <c r="E474" s="16" t="s">
        <v>749</v>
      </c>
      <c r="F474" s="17" t="s">
        <v>750</v>
      </c>
      <c r="G474" s="16" t="s">
        <v>751</v>
      </c>
      <c r="H474" s="16" t="s">
        <v>952</v>
      </c>
      <c r="I474" s="17" t="s">
        <v>56</v>
      </c>
      <c r="J474" s="129" t="s">
        <v>985</v>
      </c>
      <c r="K474" s="138" t="s">
        <v>103</v>
      </c>
      <c r="L474" s="132">
        <v>81111500</v>
      </c>
      <c r="M474" s="19">
        <v>6180000</v>
      </c>
      <c r="N474" s="18">
        <v>9</v>
      </c>
      <c r="O474" s="20">
        <v>55620000</v>
      </c>
      <c r="P474" s="21" t="s">
        <v>60</v>
      </c>
      <c r="Q474" s="21" t="s">
        <v>60</v>
      </c>
      <c r="R474" s="22" t="s">
        <v>753</v>
      </c>
      <c r="S474" s="23" t="s">
        <v>949</v>
      </c>
      <c r="T474" s="22" t="s">
        <v>950</v>
      </c>
      <c r="U474" s="24"/>
      <c r="V474" s="25" t="s">
        <v>63</v>
      </c>
      <c r="W474" s="23" t="s">
        <v>64</v>
      </c>
      <c r="X474" s="26"/>
      <c r="Y474" s="27"/>
      <c r="Z474" s="16"/>
      <c r="AA474" s="23"/>
      <c r="AB474" s="23"/>
      <c r="AC474" s="28"/>
      <c r="AD474" s="29"/>
      <c r="AE474" s="30"/>
      <c r="AF474" s="31"/>
      <c r="AG474" s="32"/>
      <c r="AH474" s="29"/>
      <c r="AI474" s="30"/>
      <c r="AJ474" s="31"/>
      <c r="AK474" s="33"/>
      <c r="AL474" s="31"/>
      <c r="AM474" s="33"/>
      <c r="AN474" s="33"/>
      <c r="AO474" s="34"/>
      <c r="AP474" s="29"/>
      <c r="AQ474" s="23"/>
      <c r="AR474" s="23"/>
    </row>
    <row r="475" spans="1:44" s="35" customFormat="1" ht="18" customHeight="1">
      <c r="A475" s="15">
        <v>119</v>
      </c>
      <c r="B475" s="15" t="s">
        <v>986</v>
      </c>
      <c r="C475" s="16" t="s">
        <v>747</v>
      </c>
      <c r="D475" s="17" t="s">
        <v>748</v>
      </c>
      <c r="E475" s="16" t="s">
        <v>749</v>
      </c>
      <c r="F475" s="17" t="s">
        <v>750</v>
      </c>
      <c r="G475" s="16" t="s">
        <v>751</v>
      </c>
      <c r="H475" s="16" t="s">
        <v>952</v>
      </c>
      <c r="I475" s="17" t="s">
        <v>56</v>
      </c>
      <c r="J475" s="129" t="s">
        <v>987</v>
      </c>
      <c r="K475" s="138" t="s">
        <v>103</v>
      </c>
      <c r="L475" s="132">
        <v>81111500</v>
      </c>
      <c r="M475" s="19">
        <v>6180000</v>
      </c>
      <c r="N475" s="18">
        <v>9</v>
      </c>
      <c r="O475" s="20">
        <v>55620000</v>
      </c>
      <c r="P475" s="21" t="s">
        <v>60</v>
      </c>
      <c r="Q475" s="21" t="s">
        <v>60</v>
      </c>
      <c r="R475" s="22" t="s">
        <v>753</v>
      </c>
      <c r="S475" s="23" t="s">
        <v>949</v>
      </c>
      <c r="T475" s="22" t="s">
        <v>950</v>
      </c>
      <c r="U475" s="24"/>
      <c r="V475" s="25" t="s">
        <v>63</v>
      </c>
      <c r="W475" s="23" t="s">
        <v>64</v>
      </c>
      <c r="X475" s="26"/>
      <c r="Y475" s="27"/>
      <c r="Z475" s="16"/>
      <c r="AA475" s="23"/>
      <c r="AB475" s="23"/>
      <c r="AC475" s="28"/>
      <c r="AD475" s="29"/>
      <c r="AE475" s="30"/>
      <c r="AF475" s="31"/>
      <c r="AG475" s="32"/>
      <c r="AH475" s="29"/>
      <c r="AI475" s="30"/>
      <c r="AJ475" s="31"/>
      <c r="AK475" s="33"/>
      <c r="AL475" s="31"/>
      <c r="AM475" s="33"/>
      <c r="AN475" s="33"/>
      <c r="AO475" s="34"/>
      <c r="AP475" s="29"/>
      <c r="AQ475" s="23"/>
      <c r="AR475" s="23"/>
    </row>
    <row r="476" spans="1:44" s="35" customFormat="1" ht="18" customHeight="1">
      <c r="A476" s="15">
        <v>120</v>
      </c>
      <c r="B476" s="15" t="s">
        <v>988</v>
      </c>
      <c r="C476" s="16" t="s">
        <v>747</v>
      </c>
      <c r="D476" s="17" t="s">
        <v>748</v>
      </c>
      <c r="E476" s="16" t="s">
        <v>749</v>
      </c>
      <c r="F476" s="17" t="s">
        <v>750</v>
      </c>
      <c r="G476" s="16" t="s">
        <v>751</v>
      </c>
      <c r="H476" s="16" t="s">
        <v>423</v>
      </c>
      <c r="I476" s="17" t="s">
        <v>56</v>
      </c>
      <c r="J476" s="129" t="s">
        <v>989</v>
      </c>
      <c r="K476" s="138" t="s">
        <v>103</v>
      </c>
      <c r="L476" s="132">
        <v>81111500</v>
      </c>
      <c r="M476" s="19">
        <v>10300000</v>
      </c>
      <c r="N476" s="18">
        <v>9</v>
      </c>
      <c r="O476" s="20">
        <v>92700000</v>
      </c>
      <c r="P476" s="21" t="s">
        <v>60</v>
      </c>
      <c r="Q476" s="21" t="s">
        <v>60</v>
      </c>
      <c r="R476" s="22" t="s">
        <v>753</v>
      </c>
      <c r="S476" s="23" t="s">
        <v>949</v>
      </c>
      <c r="T476" s="22" t="s">
        <v>950</v>
      </c>
      <c r="U476" s="24"/>
      <c r="V476" s="25" t="s">
        <v>63</v>
      </c>
      <c r="W476" s="23" t="s">
        <v>64</v>
      </c>
      <c r="X476" s="26"/>
      <c r="Y476" s="27"/>
      <c r="Z476" s="16"/>
      <c r="AA476" s="23"/>
      <c r="AB476" s="23"/>
      <c r="AC476" s="28"/>
      <c r="AD476" s="29"/>
      <c r="AE476" s="30"/>
      <c r="AF476" s="31"/>
      <c r="AG476" s="32"/>
      <c r="AH476" s="29"/>
      <c r="AI476" s="30"/>
      <c r="AJ476" s="31"/>
      <c r="AK476" s="33"/>
      <c r="AL476" s="31"/>
      <c r="AM476" s="33"/>
      <c r="AN476" s="33"/>
      <c r="AO476" s="34"/>
      <c r="AP476" s="29"/>
      <c r="AQ476" s="23"/>
      <c r="AR476" s="23"/>
    </row>
    <row r="477" spans="1:44" s="35" customFormat="1" ht="18" customHeight="1">
      <c r="A477" s="15">
        <v>121</v>
      </c>
      <c r="B477" s="15" t="s">
        <v>990</v>
      </c>
      <c r="C477" s="16" t="s">
        <v>747</v>
      </c>
      <c r="D477" s="17" t="s">
        <v>748</v>
      </c>
      <c r="E477" s="16" t="s">
        <v>749</v>
      </c>
      <c r="F477" s="17" t="s">
        <v>750</v>
      </c>
      <c r="G477" s="16" t="s">
        <v>751</v>
      </c>
      <c r="H477" s="16" t="s">
        <v>952</v>
      </c>
      <c r="I477" s="17" t="s">
        <v>56</v>
      </c>
      <c r="J477" s="129" t="s">
        <v>991</v>
      </c>
      <c r="K477" s="138" t="s">
        <v>103</v>
      </c>
      <c r="L477" s="132">
        <v>81111500</v>
      </c>
      <c r="M477" s="19">
        <v>7000000</v>
      </c>
      <c r="N477" s="18">
        <v>7</v>
      </c>
      <c r="O477" s="20">
        <v>49000000</v>
      </c>
      <c r="P477" s="21" t="s">
        <v>60</v>
      </c>
      <c r="Q477" s="21" t="s">
        <v>60</v>
      </c>
      <c r="R477" s="22" t="s">
        <v>753</v>
      </c>
      <c r="S477" s="23" t="s">
        <v>949</v>
      </c>
      <c r="T477" s="22" t="s">
        <v>950</v>
      </c>
      <c r="U477" s="24"/>
      <c r="V477" s="25" t="s">
        <v>63</v>
      </c>
      <c r="W477" s="23" t="s">
        <v>64</v>
      </c>
      <c r="X477" s="26"/>
      <c r="Y477" s="27"/>
      <c r="Z477" s="16"/>
      <c r="AA477" s="23"/>
      <c r="AB477" s="23"/>
      <c r="AC477" s="28"/>
      <c r="AD477" s="29"/>
      <c r="AE477" s="30"/>
      <c r="AF477" s="31"/>
      <c r="AG477" s="32"/>
      <c r="AH477" s="29"/>
      <c r="AI477" s="30"/>
      <c r="AJ477" s="31"/>
      <c r="AK477" s="33"/>
      <c r="AL477" s="31"/>
      <c r="AM477" s="33"/>
      <c r="AN477" s="33"/>
      <c r="AO477" s="34"/>
      <c r="AP477" s="29"/>
      <c r="AQ477" s="23"/>
      <c r="AR477" s="23"/>
    </row>
    <row r="478" spans="1:44" s="35" customFormat="1" ht="18" customHeight="1">
      <c r="A478" s="15">
        <v>122</v>
      </c>
      <c r="B478" s="15" t="s">
        <v>992</v>
      </c>
      <c r="C478" s="16" t="s">
        <v>747</v>
      </c>
      <c r="D478" s="17" t="s">
        <v>748</v>
      </c>
      <c r="E478" s="16" t="s">
        <v>749</v>
      </c>
      <c r="F478" s="17" t="s">
        <v>750</v>
      </c>
      <c r="G478" s="16" t="s">
        <v>751</v>
      </c>
      <c r="H478" s="16" t="s">
        <v>952</v>
      </c>
      <c r="I478" s="17" t="s">
        <v>56</v>
      </c>
      <c r="J478" s="129" t="s">
        <v>993</v>
      </c>
      <c r="K478" s="138" t="s">
        <v>103</v>
      </c>
      <c r="L478" s="132">
        <v>81111500</v>
      </c>
      <c r="M478" s="19">
        <v>7000000</v>
      </c>
      <c r="N478" s="18">
        <v>7</v>
      </c>
      <c r="O478" s="20">
        <v>49000000</v>
      </c>
      <c r="P478" s="21" t="s">
        <v>60</v>
      </c>
      <c r="Q478" s="21" t="s">
        <v>60</v>
      </c>
      <c r="R478" s="22" t="s">
        <v>753</v>
      </c>
      <c r="S478" s="23" t="s">
        <v>949</v>
      </c>
      <c r="T478" s="22" t="s">
        <v>950</v>
      </c>
      <c r="U478" s="24"/>
      <c r="V478" s="25" t="s">
        <v>63</v>
      </c>
      <c r="W478" s="23" t="s">
        <v>64</v>
      </c>
      <c r="X478" s="26"/>
      <c r="Y478" s="27"/>
      <c r="Z478" s="16"/>
      <c r="AA478" s="23"/>
      <c r="AB478" s="23"/>
      <c r="AC478" s="28"/>
      <c r="AD478" s="29"/>
      <c r="AE478" s="30"/>
      <c r="AF478" s="31"/>
      <c r="AG478" s="32"/>
      <c r="AH478" s="29"/>
      <c r="AI478" s="30"/>
      <c r="AJ478" s="31"/>
      <c r="AK478" s="33"/>
      <c r="AL478" s="31"/>
      <c r="AM478" s="33"/>
      <c r="AN478" s="33"/>
      <c r="AO478" s="34"/>
      <c r="AP478" s="29"/>
      <c r="AQ478" s="23"/>
      <c r="AR478" s="23"/>
    </row>
    <row r="479" spans="1:44" s="35" customFormat="1" ht="18" customHeight="1">
      <c r="A479" s="15">
        <v>123</v>
      </c>
      <c r="B479" s="15" t="s">
        <v>994</v>
      </c>
      <c r="C479" s="16" t="s">
        <v>747</v>
      </c>
      <c r="D479" s="17" t="s">
        <v>748</v>
      </c>
      <c r="E479" s="16" t="s">
        <v>749</v>
      </c>
      <c r="F479" s="17" t="s">
        <v>750</v>
      </c>
      <c r="G479" s="16" t="s">
        <v>751</v>
      </c>
      <c r="H479" s="16" t="s">
        <v>952</v>
      </c>
      <c r="I479" s="17" t="s">
        <v>56</v>
      </c>
      <c r="J479" s="129" t="s">
        <v>995</v>
      </c>
      <c r="K479" s="138" t="s">
        <v>103</v>
      </c>
      <c r="L479" s="132">
        <v>81111500</v>
      </c>
      <c r="M479" s="19">
        <v>7000000</v>
      </c>
      <c r="N479" s="18">
        <v>7</v>
      </c>
      <c r="O479" s="20">
        <v>49000000</v>
      </c>
      <c r="P479" s="21" t="s">
        <v>60</v>
      </c>
      <c r="Q479" s="21" t="s">
        <v>60</v>
      </c>
      <c r="R479" s="22" t="s">
        <v>753</v>
      </c>
      <c r="S479" s="23" t="s">
        <v>949</v>
      </c>
      <c r="T479" s="22" t="s">
        <v>950</v>
      </c>
      <c r="U479" s="24"/>
      <c r="V479" s="25" t="s">
        <v>63</v>
      </c>
      <c r="W479" s="23" t="s">
        <v>64</v>
      </c>
      <c r="X479" s="26"/>
      <c r="Y479" s="27"/>
      <c r="Z479" s="16"/>
      <c r="AA479" s="23"/>
      <c r="AB479" s="23"/>
      <c r="AC479" s="28"/>
      <c r="AD479" s="29"/>
      <c r="AE479" s="30"/>
      <c r="AF479" s="31"/>
      <c r="AG479" s="32"/>
      <c r="AH479" s="29"/>
      <c r="AI479" s="30"/>
      <c r="AJ479" s="31"/>
      <c r="AK479" s="33"/>
      <c r="AL479" s="31"/>
      <c r="AM479" s="33"/>
      <c r="AN479" s="33"/>
      <c r="AO479" s="34"/>
      <c r="AP479" s="29"/>
      <c r="AQ479" s="23"/>
      <c r="AR479" s="23"/>
    </row>
    <row r="480" spans="1:44" s="35" customFormat="1" ht="18" customHeight="1">
      <c r="A480" s="15">
        <v>124</v>
      </c>
      <c r="B480" s="15" t="s">
        <v>996</v>
      </c>
      <c r="C480" s="16" t="s">
        <v>747</v>
      </c>
      <c r="D480" s="17" t="s">
        <v>748</v>
      </c>
      <c r="E480" s="16" t="s">
        <v>749</v>
      </c>
      <c r="F480" s="17" t="s">
        <v>750</v>
      </c>
      <c r="G480" s="16" t="s">
        <v>751</v>
      </c>
      <c r="H480" s="16" t="s">
        <v>952</v>
      </c>
      <c r="I480" s="17" t="s">
        <v>56</v>
      </c>
      <c r="J480" s="129" t="s">
        <v>997</v>
      </c>
      <c r="K480" s="138" t="s">
        <v>103</v>
      </c>
      <c r="L480" s="132">
        <v>81111500</v>
      </c>
      <c r="M480" s="19">
        <v>7772575</v>
      </c>
      <c r="N480" s="18">
        <v>6</v>
      </c>
      <c r="O480" s="20">
        <v>46635450</v>
      </c>
      <c r="P480" s="21" t="s">
        <v>60</v>
      </c>
      <c r="Q480" s="21" t="s">
        <v>60</v>
      </c>
      <c r="R480" s="22" t="s">
        <v>753</v>
      </c>
      <c r="S480" s="23" t="s">
        <v>949</v>
      </c>
      <c r="T480" s="22" t="s">
        <v>950</v>
      </c>
      <c r="U480" s="24"/>
      <c r="V480" s="25" t="s">
        <v>63</v>
      </c>
      <c r="W480" s="23" t="s">
        <v>64</v>
      </c>
      <c r="X480" s="26"/>
      <c r="Y480" s="27"/>
      <c r="Z480" s="16"/>
      <c r="AA480" s="23"/>
      <c r="AB480" s="23"/>
      <c r="AC480" s="28"/>
      <c r="AD480" s="29"/>
      <c r="AE480" s="30"/>
      <c r="AF480" s="31"/>
      <c r="AG480" s="32"/>
      <c r="AH480" s="29"/>
      <c r="AI480" s="30"/>
      <c r="AJ480" s="31"/>
      <c r="AK480" s="33"/>
      <c r="AL480" s="31"/>
      <c r="AM480" s="33"/>
      <c r="AN480" s="33"/>
      <c r="AO480" s="34"/>
      <c r="AP480" s="29"/>
      <c r="AQ480" s="23"/>
      <c r="AR480" s="23"/>
    </row>
    <row r="481" spans="1:44" s="35" customFormat="1" ht="18" customHeight="1">
      <c r="A481" s="15">
        <v>125</v>
      </c>
      <c r="B481" s="15" t="s">
        <v>998</v>
      </c>
      <c r="C481" s="16" t="s">
        <v>747</v>
      </c>
      <c r="D481" s="17" t="s">
        <v>748</v>
      </c>
      <c r="E481" s="16" t="s">
        <v>749</v>
      </c>
      <c r="F481" s="17" t="s">
        <v>999</v>
      </c>
      <c r="G481" s="16" t="s">
        <v>1000</v>
      </c>
      <c r="H481" s="16" t="s">
        <v>1001</v>
      </c>
      <c r="I481" s="17" t="s">
        <v>56</v>
      </c>
      <c r="J481" s="129" t="s">
        <v>1002</v>
      </c>
      <c r="K481" s="138" t="s">
        <v>1003</v>
      </c>
      <c r="L481" s="132">
        <v>43211500</v>
      </c>
      <c r="M481" s="19">
        <v>125000000</v>
      </c>
      <c r="N481" s="18">
        <v>1</v>
      </c>
      <c r="O481" s="20">
        <v>125000000</v>
      </c>
      <c r="P481" s="21" t="s">
        <v>1004</v>
      </c>
      <c r="Q481" s="21" t="s">
        <v>1004</v>
      </c>
      <c r="R481" s="22" t="s">
        <v>753</v>
      </c>
      <c r="S481" s="23" t="s">
        <v>949</v>
      </c>
      <c r="T481" s="22" t="s">
        <v>950</v>
      </c>
      <c r="U481" s="24"/>
      <c r="V481" s="25" t="s">
        <v>63</v>
      </c>
      <c r="W481" s="23" t="s">
        <v>64</v>
      </c>
      <c r="X481" s="26"/>
      <c r="Y481" s="27"/>
      <c r="Z481" s="16"/>
      <c r="AA481" s="23"/>
      <c r="AB481" s="23"/>
      <c r="AC481" s="28"/>
      <c r="AD481" s="29"/>
      <c r="AE481" s="30"/>
      <c r="AF481" s="31"/>
      <c r="AG481" s="32"/>
      <c r="AH481" s="29"/>
      <c r="AI481" s="30"/>
      <c r="AJ481" s="31"/>
      <c r="AK481" s="33"/>
      <c r="AL481" s="31"/>
      <c r="AM481" s="33"/>
      <c r="AN481" s="33"/>
      <c r="AO481" s="34"/>
      <c r="AP481" s="29"/>
      <c r="AQ481" s="23"/>
      <c r="AR481" s="23"/>
    </row>
    <row r="482" spans="1:44" s="35" customFormat="1" ht="18" customHeight="1">
      <c r="A482" s="15">
        <v>126</v>
      </c>
      <c r="B482" s="15" t="s">
        <v>1005</v>
      </c>
      <c r="C482" s="16" t="s">
        <v>747</v>
      </c>
      <c r="D482" s="17" t="s">
        <v>748</v>
      </c>
      <c r="E482" s="16" t="s">
        <v>749</v>
      </c>
      <c r="F482" s="17" t="s">
        <v>999</v>
      </c>
      <c r="G482" s="16" t="s">
        <v>1000</v>
      </c>
      <c r="H482" s="16" t="s">
        <v>1001</v>
      </c>
      <c r="I482" s="17" t="s">
        <v>56</v>
      </c>
      <c r="J482" s="129" t="s">
        <v>1006</v>
      </c>
      <c r="K482" s="138" t="s">
        <v>696</v>
      </c>
      <c r="L482" s="132">
        <v>43211500</v>
      </c>
      <c r="M482" s="19">
        <v>306523000</v>
      </c>
      <c r="N482" s="18">
        <v>1</v>
      </c>
      <c r="O482" s="20">
        <v>306523000</v>
      </c>
      <c r="P482" s="21" t="s">
        <v>1004</v>
      </c>
      <c r="Q482" s="21" t="s">
        <v>1004</v>
      </c>
      <c r="R482" s="22" t="s">
        <v>753</v>
      </c>
      <c r="S482" s="23" t="s">
        <v>949</v>
      </c>
      <c r="T482" s="22" t="s">
        <v>950</v>
      </c>
      <c r="U482" s="24"/>
      <c r="V482" s="25" t="s">
        <v>63</v>
      </c>
      <c r="W482" s="23" t="s">
        <v>64</v>
      </c>
      <c r="X482" s="26"/>
      <c r="Y482" s="27"/>
      <c r="Z482" s="16"/>
      <c r="AA482" s="23"/>
      <c r="AB482" s="23"/>
      <c r="AC482" s="28"/>
      <c r="AD482" s="29"/>
      <c r="AE482" s="30"/>
      <c r="AF482" s="31"/>
      <c r="AG482" s="32"/>
      <c r="AH482" s="29"/>
      <c r="AI482" s="30"/>
      <c r="AJ482" s="31"/>
      <c r="AK482" s="33"/>
      <c r="AL482" s="31"/>
      <c r="AM482" s="33"/>
      <c r="AN482" s="33"/>
      <c r="AO482" s="34"/>
      <c r="AP482" s="29"/>
      <c r="AQ482" s="23"/>
      <c r="AR482" s="23"/>
    </row>
    <row r="483" spans="1:44" s="35" customFormat="1" ht="18" customHeight="1">
      <c r="A483" s="15">
        <v>127</v>
      </c>
      <c r="B483" s="15" t="s">
        <v>1007</v>
      </c>
      <c r="C483" s="16" t="s">
        <v>747</v>
      </c>
      <c r="D483" s="17" t="s">
        <v>748</v>
      </c>
      <c r="E483" s="16" t="s">
        <v>749</v>
      </c>
      <c r="F483" s="17" t="s">
        <v>999</v>
      </c>
      <c r="G483" s="16" t="s">
        <v>1000</v>
      </c>
      <c r="H483" s="16" t="s">
        <v>1008</v>
      </c>
      <c r="I483" s="17" t="s">
        <v>56</v>
      </c>
      <c r="J483" s="129" t="s">
        <v>1009</v>
      </c>
      <c r="K483" s="138" t="s">
        <v>1003</v>
      </c>
      <c r="L483" s="132">
        <v>81161601</v>
      </c>
      <c r="M483" s="19">
        <v>411082288</v>
      </c>
      <c r="N483" s="18">
        <v>1</v>
      </c>
      <c r="O483" s="20">
        <v>411082288</v>
      </c>
      <c r="P483" s="21" t="s">
        <v>1010</v>
      </c>
      <c r="Q483" s="21" t="s">
        <v>1010</v>
      </c>
      <c r="R483" s="22" t="s">
        <v>753</v>
      </c>
      <c r="S483" s="23" t="s">
        <v>949</v>
      </c>
      <c r="T483" s="22" t="s">
        <v>950</v>
      </c>
      <c r="U483" s="24"/>
      <c r="V483" s="25" t="s">
        <v>63</v>
      </c>
      <c r="W483" s="23" t="s">
        <v>64</v>
      </c>
      <c r="X483" s="26"/>
      <c r="Y483" s="27"/>
      <c r="Z483" s="16"/>
      <c r="AA483" s="23"/>
      <c r="AB483" s="23"/>
      <c r="AC483" s="28"/>
      <c r="AD483" s="29"/>
      <c r="AE483" s="30"/>
      <c r="AF483" s="31"/>
      <c r="AG483" s="32"/>
      <c r="AH483" s="29"/>
      <c r="AI483" s="30"/>
      <c r="AJ483" s="31"/>
      <c r="AK483" s="33"/>
      <c r="AL483" s="31"/>
      <c r="AM483" s="33"/>
      <c r="AN483" s="33"/>
      <c r="AO483" s="34"/>
      <c r="AP483" s="29"/>
      <c r="AQ483" s="23"/>
      <c r="AR483" s="23"/>
    </row>
    <row r="484" spans="1:44" s="35" customFormat="1" ht="18" customHeight="1">
      <c r="A484" s="15">
        <v>128</v>
      </c>
      <c r="B484" s="15" t="s">
        <v>1011</v>
      </c>
      <c r="C484" s="16" t="s">
        <v>747</v>
      </c>
      <c r="D484" s="17" t="s">
        <v>748</v>
      </c>
      <c r="E484" s="16" t="s">
        <v>749</v>
      </c>
      <c r="F484" s="17" t="s">
        <v>999</v>
      </c>
      <c r="G484" s="16" t="s">
        <v>1000</v>
      </c>
      <c r="H484" s="16" t="s">
        <v>1008</v>
      </c>
      <c r="I484" s="17" t="s">
        <v>56</v>
      </c>
      <c r="J484" s="129" t="s">
        <v>1012</v>
      </c>
      <c r="K484" s="138" t="s">
        <v>95</v>
      </c>
      <c r="L484" s="132">
        <v>43233200</v>
      </c>
      <c r="M484" s="19">
        <v>200000000</v>
      </c>
      <c r="N484" s="18">
        <v>1</v>
      </c>
      <c r="O484" s="20">
        <v>200000000</v>
      </c>
      <c r="P484" s="21" t="s">
        <v>1004</v>
      </c>
      <c r="Q484" s="21" t="s">
        <v>1013</v>
      </c>
      <c r="R484" s="22" t="s">
        <v>753</v>
      </c>
      <c r="S484" s="23" t="s">
        <v>949</v>
      </c>
      <c r="T484" s="22" t="s">
        <v>950</v>
      </c>
      <c r="U484" s="24"/>
      <c r="V484" s="25" t="s">
        <v>63</v>
      </c>
      <c r="W484" s="23" t="s">
        <v>64</v>
      </c>
      <c r="X484" s="26"/>
      <c r="Y484" s="27"/>
      <c r="Z484" s="16"/>
      <c r="AA484" s="23"/>
      <c r="AB484" s="23"/>
      <c r="AC484" s="28"/>
      <c r="AD484" s="29"/>
      <c r="AE484" s="30"/>
      <c r="AF484" s="31"/>
      <c r="AG484" s="32"/>
      <c r="AH484" s="29"/>
      <c r="AI484" s="30"/>
      <c r="AJ484" s="31"/>
      <c r="AK484" s="33"/>
      <c r="AL484" s="31"/>
      <c r="AM484" s="33"/>
      <c r="AN484" s="33"/>
      <c r="AO484" s="34"/>
      <c r="AP484" s="29"/>
      <c r="AQ484" s="23"/>
      <c r="AR484" s="23"/>
    </row>
    <row r="485" spans="1:44" s="35" customFormat="1" ht="18" customHeight="1">
      <c r="A485" s="15">
        <v>129</v>
      </c>
      <c r="B485" s="15" t="s">
        <v>1014</v>
      </c>
      <c r="C485" s="16" t="s">
        <v>747</v>
      </c>
      <c r="D485" s="17" t="s">
        <v>748</v>
      </c>
      <c r="E485" s="16" t="s">
        <v>749</v>
      </c>
      <c r="F485" s="17" t="s">
        <v>999</v>
      </c>
      <c r="G485" s="16" t="s">
        <v>1000</v>
      </c>
      <c r="H485" s="16" t="s">
        <v>1008</v>
      </c>
      <c r="I485" s="17" t="s">
        <v>56</v>
      </c>
      <c r="J485" s="129" t="s">
        <v>1015</v>
      </c>
      <c r="K485" s="138" t="s">
        <v>1003</v>
      </c>
      <c r="L485" s="132">
        <v>43232605</v>
      </c>
      <c r="M485" s="19">
        <v>20000000</v>
      </c>
      <c r="N485" s="18">
        <v>1</v>
      </c>
      <c r="O485" s="20">
        <v>20000000</v>
      </c>
      <c r="P485" s="21" t="s">
        <v>1016</v>
      </c>
      <c r="Q485" s="21" t="s">
        <v>1016</v>
      </c>
      <c r="R485" s="22" t="s">
        <v>753</v>
      </c>
      <c r="S485" s="23" t="s">
        <v>949</v>
      </c>
      <c r="T485" s="22" t="s">
        <v>950</v>
      </c>
      <c r="U485" s="24"/>
      <c r="V485" s="25" t="s">
        <v>63</v>
      </c>
      <c r="W485" s="23" t="s">
        <v>64</v>
      </c>
      <c r="X485" s="26"/>
      <c r="Y485" s="27"/>
      <c r="Z485" s="16"/>
      <c r="AA485" s="23"/>
      <c r="AB485" s="23"/>
      <c r="AC485" s="28"/>
      <c r="AD485" s="29"/>
      <c r="AE485" s="30"/>
      <c r="AF485" s="31"/>
      <c r="AG485" s="32"/>
      <c r="AH485" s="29"/>
      <c r="AI485" s="30"/>
      <c r="AJ485" s="31"/>
      <c r="AK485" s="33"/>
      <c r="AL485" s="31"/>
      <c r="AM485" s="33"/>
      <c r="AN485" s="33"/>
      <c r="AO485" s="34"/>
      <c r="AP485" s="29"/>
      <c r="AQ485" s="23"/>
      <c r="AR485" s="23"/>
    </row>
    <row r="486" spans="1:44" s="35" customFormat="1" ht="18" customHeight="1">
      <c r="A486" s="15">
        <v>130</v>
      </c>
      <c r="B486" s="15" t="s">
        <v>1017</v>
      </c>
      <c r="C486" s="16" t="s">
        <v>747</v>
      </c>
      <c r="D486" s="17" t="s">
        <v>748</v>
      </c>
      <c r="E486" s="16" t="s">
        <v>749</v>
      </c>
      <c r="F486" s="17" t="s">
        <v>999</v>
      </c>
      <c r="G486" s="16" t="s">
        <v>1000</v>
      </c>
      <c r="H486" s="16" t="s">
        <v>1008</v>
      </c>
      <c r="I486" s="17" t="s">
        <v>56</v>
      </c>
      <c r="J486" s="129" t="s">
        <v>1018</v>
      </c>
      <c r="K486" s="138" t="s">
        <v>1003</v>
      </c>
      <c r="L486" s="132">
        <v>43232605</v>
      </c>
      <c r="M486" s="19">
        <v>300000000</v>
      </c>
      <c r="N486" s="18">
        <v>1</v>
      </c>
      <c r="O486" s="20">
        <v>300000000</v>
      </c>
      <c r="P486" s="21" t="s">
        <v>1013</v>
      </c>
      <c r="Q486" s="21" t="s">
        <v>1013</v>
      </c>
      <c r="R486" s="22" t="s">
        <v>753</v>
      </c>
      <c r="S486" s="23" t="s">
        <v>949</v>
      </c>
      <c r="T486" s="22" t="s">
        <v>950</v>
      </c>
      <c r="U486" s="24"/>
      <c r="V486" s="25" t="s">
        <v>63</v>
      </c>
      <c r="W486" s="23" t="s">
        <v>64</v>
      </c>
      <c r="X486" s="26"/>
      <c r="Y486" s="27"/>
      <c r="Z486" s="16"/>
      <c r="AA486" s="23"/>
      <c r="AB486" s="23"/>
      <c r="AC486" s="28"/>
      <c r="AD486" s="29"/>
      <c r="AE486" s="30"/>
      <c r="AF486" s="31"/>
      <c r="AG486" s="32"/>
      <c r="AH486" s="29"/>
      <c r="AI486" s="30"/>
      <c r="AJ486" s="31"/>
      <c r="AK486" s="33"/>
      <c r="AL486" s="31"/>
      <c r="AM486" s="33"/>
      <c r="AN486" s="33"/>
      <c r="AO486" s="34"/>
      <c r="AP486" s="29"/>
      <c r="AQ486" s="23"/>
      <c r="AR486" s="23"/>
    </row>
    <row r="487" spans="1:44" s="35" customFormat="1" ht="18" customHeight="1">
      <c r="A487" s="15">
        <v>131</v>
      </c>
      <c r="B487" s="15" t="s">
        <v>1019</v>
      </c>
      <c r="C487" s="16" t="s">
        <v>747</v>
      </c>
      <c r="D487" s="17" t="s">
        <v>748</v>
      </c>
      <c r="E487" s="16" t="s">
        <v>749</v>
      </c>
      <c r="F487" s="17" t="s">
        <v>999</v>
      </c>
      <c r="G487" s="16" t="s">
        <v>1000</v>
      </c>
      <c r="H487" s="16" t="s">
        <v>1020</v>
      </c>
      <c r="I487" s="17" t="s">
        <v>56</v>
      </c>
      <c r="J487" s="129" t="s">
        <v>1021</v>
      </c>
      <c r="K487" s="138" t="s">
        <v>95</v>
      </c>
      <c r="L487" s="132">
        <v>81111500</v>
      </c>
      <c r="M487" s="19">
        <v>107277000</v>
      </c>
      <c r="N487" s="18">
        <v>1</v>
      </c>
      <c r="O487" s="20">
        <v>107277000</v>
      </c>
      <c r="P487" s="21" t="s">
        <v>1016</v>
      </c>
      <c r="Q487" s="21" t="s">
        <v>1004</v>
      </c>
      <c r="R487" s="22" t="s">
        <v>753</v>
      </c>
      <c r="S487" s="23" t="s">
        <v>949</v>
      </c>
      <c r="T487" s="22" t="s">
        <v>950</v>
      </c>
      <c r="U487" s="24"/>
      <c r="V487" s="25" t="s">
        <v>63</v>
      </c>
      <c r="W487" s="23" t="s">
        <v>64</v>
      </c>
      <c r="X487" s="26"/>
      <c r="Y487" s="27"/>
      <c r="Z487" s="16"/>
      <c r="AA487" s="23"/>
      <c r="AB487" s="23"/>
      <c r="AC487" s="28"/>
      <c r="AD487" s="29"/>
      <c r="AE487" s="30"/>
      <c r="AF487" s="31"/>
      <c r="AG487" s="32"/>
      <c r="AH487" s="29"/>
      <c r="AI487" s="30"/>
      <c r="AJ487" s="31"/>
      <c r="AK487" s="33"/>
      <c r="AL487" s="31"/>
      <c r="AM487" s="33"/>
      <c r="AN487" s="33"/>
      <c r="AO487" s="34"/>
      <c r="AP487" s="29"/>
      <c r="AQ487" s="23"/>
      <c r="AR487" s="23"/>
    </row>
    <row r="488" spans="1:44" s="35" customFormat="1" ht="18" customHeight="1">
      <c r="A488" s="15">
        <v>132</v>
      </c>
      <c r="B488" s="15" t="s">
        <v>1022</v>
      </c>
      <c r="C488" s="16" t="s">
        <v>747</v>
      </c>
      <c r="D488" s="17" t="s">
        <v>748</v>
      </c>
      <c r="E488" s="16" t="s">
        <v>749</v>
      </c>
      <c r="F488" s="17" t="s">
        <v>999</v>
      </c>
      <c r="G488" s="16" t="s">
        <v>1000</v>
      </c>
      <c r="H488" s="16" t="s">
        <v>1008</v>
      </c>
      <c r="I488" s="17" t="s">
        <v>56</v>
      </c>
      <c r="J488" s="129" t="s">
        <v>1023</v>
      </c>
      <c r="K488" s="138" t="s">
        <v>1003</v>
      </c>
      <c r="L488" s="132">
        <v>81112100</v>
      </c>
      <c r="M488" s="19">
        <v>300000000</v>
      </c>
      <c r="N488" s="18">
        <v>1</v>
      </c>
      <c r="O488" s="20">
        <v>300000000</v>
      </c>
      <c r="P488" s="21" t="s">
        <v>1024</v>
      </c>
      <c r="Q488" s="21" t="s">
        <v>1024</v>
      </c>
      <c r="R488" s="22" t="s">
        <v>753</v>
      </c>
      <c r="S488" s="23" t="s">
        <v>949</v>
      </c>
      <c r="T488" s="22" t="s">
        <v>950</v>
      </c>
      <c r="U488" s="24"/>
      <c r="V488" s="25" t="s">
        <v>63</v>
      </c>
      <c r="W488" s="23" t="s">
        <v>64</v>
      </c>
      <c r="X488" s="26"/>
      <c r="Y488" s="27"/>
      <c r="Z488" s="16"/>
      <c r="AA488" s="23"/>
      <c r="AB488" s="23"/>
      <c r="AC488" s="28"/>
      <c r="AD488" s="29"/>
      <c r="AE488" s="30"/>
      <c r="AF488" s="31"/>
      <c r="AG488" s="32"/>
      <c r="AH488" s="29"/>
      <c r="AI488" s="30"/>
      <c r="AJ488" s="31"/>
      <c r="AK488" s="33"/>
      <c r="AL488" s="31"/>
      <c r="AM488" s="33"/>
      <c r="AN488" s="33"/>
      <c r="AO488" s="34"/>
      <c r="AP488" s="29"/>
      <c r="AQ488" s="23"/>
      <c r="AR488" s="23"/>
    </row>
    <row r="489" spans="1:44" s="35" customFormat="1" ht="18" customHeight="1">
      <c r="A489" s="15">
        <v>133</v>
      </c>
      <c r="B489" s="15" t="s">
        <v>1025</v>
      </c>
      <c r="C489" s="16" t="s">
        <v>747</v>
      </c>
      <c r="D489" s="17" t="s">
        <v>748</v>
      </c>
      <c r="E489" s="16" t="s">
        <v>749</v>
      </c>
      <c r="F489" s="17" t="s">
        <v>999</v>
      </c>
      <c r="G489" s="16" t="s">
        <v>1000</v>
      </c>
      <c r="H489" s="16" t="s">
        <v>1008</v>
      </c>
      <c r="I489" s="17" t="s">
        <v>56</v>
      </c>
      <c r="J489" s="129" t="s">
        <v>1026</v>
      </c>
      <c r="K489" s="138" t="s">
        <v>409</v>
      </c>
      <c r="L489" s="132">
        <v>43233400</v>
      </c>
      <c r="M489" s="19">
        <v>15385700</v>
      </c>
      <c r="N489" s="18">
        <v>1</v>
      </c>
      <c r="O489" s="20">
        <v>15385700</v>
      </c>
      <c r="P489" s="21" t="s">
        <v>1024</v>
      </c>
      <c r="Q489" s="21" t="s">
        <v>1024</v>
      </c>
      <c r="R489" s="22" t="s">
        <v>753</v>
      </c>
      <c r="S489" s="23" t="s">
        <v>949</v>
      </c>
      <c r="T489" s="22" t="s">
        <v>950</v>
      </c>
      <c r="U489" s="24"/>
      <c r="V489" s="25" t="s">
        <v>63</v>
      </c>
      <c r="W489" s="23" t="s">
        <v>64</v>
      </c>
      <c r="X489" s="26"/>
      <c r="Y489" s="27"/>
      <c r="Z489" s="16"/>
      <c r="AA489" s="23"/>
      <c r="AB489" s="23"/>
      <c r="AC489" s="28"/>
      <c r="AD489" s="29"/>
      <c r="AE489" s="30"/>
      <c r="AF489" s="31"/>
      <c r="AG489" s="32"/>
      <c r="AH489" s="29"/>
      <c r="AI489" s="30"/>
      <c r="AJ489" s="31"/>
      <c r="AK489" s="33"/>
      <c r="AL489" s="31"/>
      <c r="AM489" s="33"/>
      <c r="AN489" s="33"/>
      <c r="AO489" s="34"/>
      <c r="AP489" s="29"/>
      <c r="AQ489" s="23"/>
      <c r="AR489" s="23"/>
    </row>
    <row r="490" spans="1:44" s="35" customFormat="1" ht="18" customHeight="1">
      <c r="A490" s="15">
        <v>134</v>
      </c>
      <c r="B490" s="15" t="s">
        <v>1027</v>
      </c>
      <c r="C490" s="16" t="s">
        <v>747</v>
      </c>
      <c r="D490" s="17" t="s">
        <v>748</v>
      </c>
      <c r="E490" s="16" t="s">
        <v>749</v>
      </c>
      <c r="F490" s="17" t="s">
        <v>999</v>
      </c>
      <c r="G490" s="16" t="s">
        <v>1000</v>
      </c>
      <c r="H490" s="16" t="s">
        <v>1008</v>
      </c>
      <c r="I490" s="17" t="s">
        <v>56</v>
      </c>
      <c r="J490" s="129" t="s">
        <v>1028</v>
      </c>
      <c r="K490" s="138" t="s">
        <v>409</v>
      </c>
      <c r="L490" s="132" t="s">
        <v>1029</v>
      </c>
      <c r="M490" s="19">
        <v>33000000</v>
      </c>
      <c r="N490" s="18">
        <v>1</v>
      </c>
      <c r="O490" s="20">
        <v>33000000</v>
      </c>
      <c r="P490" s="21" t="s">
        <v>697</v>
      </c>
      <c r="Q490" s="21" t="s">
        <v>697</v>
      </c>
      <c r="R490" s="22" t="s">
        <v>753</v>
      </c>
      <c r="S490" s="23" t="s">
        <v>949</v>
      </c>
      <c r="T490" s="22" t="s">
        <v>950</v>
      </c>
      <c r="U490" s="24"/>
      <c r="V490" s="25" t="s">
        <v>63</v>
      </c>
      <c r="W490" s="23" t="s">
        <v>64</v>
      </c>
      <c r="X490" s="26"/>
      <c r="Y490" s="27"/>
      <c r="Z490" s="16"/>
      <c r="AA490" s="23"/>
      <c r="AB490" s="23"/>
      <c r="AC490" s="28"/>
      <c r="AD490" s="29"/>
      <c r="AE490" s="30"/>
      <c r="AF490" s="31"/>
      <c r="AG490" s="32"/>
      <c r="AH490" s="29"/>
      <c r="AI490" s="30"/>
      <c r="AJ490" s="31"/>
      <c r="AK490" s="33"/>
      <c r="AL490" s="31"/>
      <c r="AM490" s="33"/>
      <c r="AN490" s="33"/>
      <c r="AO490" s="34"/>
      <c r="AP490" s="29"/>
      <c r="AQ490" s="23"/>
      <c r="AR490" s="23"/>
    </row>
    <row r="491" spans="1:44" s="35" customFormat="1" ht="18" customHeight="1">
      <c r="A491" s="15">
        <v>135</v>
      </c>
      <c r="B491" s="15" t="s">
        <v>1030</v>
      </c>
      <c r="C491" s="16" t="s">
        <v>747</v>
      </c>
      <c r="D491" s="17" t="s">
        <v>748</v>
      </c>
      <c r="E491" s="16" t="s">
        <v>749</v>
      </c>
      <c r="F491" s="17" t="s">
        <v>999</v>
      </c>
      <c r="G491" s="16" t="s">
        <v>1000</v>
      </c>
      <c r="H491" s="16" t="s">
        <v>1008</v>
      </c>
      <c r="I491" s="17" t="s">
        <v>56</v>
      </c>
      <c r="J491" s="129" t="s">
        <v>1031</v>
      </c>
      <c r="K491" s="138" t="s">
        <v>95</v>
      </c>
      <c r="L491" s="132">
        <v>43232801</v>
      </c>
      <c r="M491" s="19">
        <v>70000000</v>
      </c>
      <c r="N491" s="18">
        <v>1</v>
      </c>
      <c r="O491" s="20">
        <v>70000000</v>
      </c>
      <c r="P491" s="21" t="s">
        <v>1013</v>
      </c>
      <c r="Q491" s="21" t="s">
        <v>1013</v>
      </c>
      <c r="R491" s="22" t="s">
        <v>753</v>
      </c>
      <c r="S491" s="23" t="s">
        <v>949</v>
      </c>
      <c r="T491" s="22" t="s">
        <v>950</v>
      </c>
      <c r="U491" s="24"/>
      <c r="V491" s="25" t="s">
        <v>63</v>
      </c>
      <c r="W491" s="23" t="s">
        <v>64</v>
      </c>
      <c r="X491" s="26"/>
      <c r="Y491" s="27"/>
      <c r="Z491" s="16"/>
      <c r="AA491" s="23"/>
      <c r="AB491" s="23"/>
      <c r="AC491" s="28"/>
      <c r="AD491" s="29"/>
      <c r="AE491" s="30"/>
      <c r="AF491" s="31"/>
      <c r="AG491" s="32"/>
      <c r="AH491" s="29"/>
      <c r="AI491" s="30"/>
      <c r="AJ491" s="31"/>
      <c r="AK491" s="33"/>
      <c r="AL491" s="31"/>
      <c r="AM491" s="33"/>
      <c r="AN491" s="33"/>
      <c r="AO491" s="34"/>
      <c r="AP491" s="29"/>
      <c r="AQ491" s="23"/>
      <c r="AR491" s="23"/>
    </row>
    <row r="492" spans="1:44" s="35" customFormat="1" ht="18" customHeight="1">
      <c r="A492" s="15">
        <v>136</v>
      </c>
      <c r="B492" s="15" t="s">
        <v>1032</v>
      </c>
      <c r="C492" s="16" t="s">
        <v>747</v>
      </c>
      <c r="D492" s="17" t="s">
        <v>748</v>
      </c>
      <c r="E492" s="16" t="s">
        <v>749</v>
      </c>
      <c r="F492" s="17" t="s">
        <v>999</v>
      </c>
      <c r="G492" s="16" t="s">
        <v>1000</v>
      </c>
      <c r="H492" s="16" t="s">
        <v>1020</v>
      </c>
      <c r="I492" s="17" t="s">
        <v>56</v>
      </c>
      <c r="J492" s="129" t="s">
        <v>1033</v>
      </c>
      <c r="K492" s="138" t="s">
        <v>95</v>
      </c>
      <c r="L492" s="132" t="s">
        <v>1034</v>
      </c>
      <c r="M492" s="19">
        <v>90000000</v>
      </c>
      <c r="N492" s="18">
        <v>1</v>
      </c>
      <c r="O492" s="20">
        <v>90000000</v>
      </c>
      <c r="P492" s="21" t="s">
        <v>1004</v>
      </c>
      <c r="Q492" s="21" t="s">
        <v>1013</v>
      </c>
      <c r="R492" s="22" t="s">
        <v>753</v>
      </c>
      <c r="S492" s="23" t="s">
        <v>949</v>
      </c>
      <c r="T492" s="22" t="s">
        <v>950</v>
      </c>
      <c r="U492" s="24"/>
      <c r="V492" s="25" t="s">
        <v>63</v>
      </c>
      <c r="W492" s="23" t="s">
        <v>64</v>
      </c>
      <c r="X492" s="26"/>
      <c r="Y492" s="27"/>
      <c r="Z492" s="16"/>
      <c r="AA492" s="23"/>
      <c r="AB492" s="23"/>
      <c r="AC492" s="28"/>
      <c r="AD492" s="29"/>
      <c r="AE492" s="30"/>
      <c r="AF492" s="31"/>
      <c r="AG492" s="32"/>
      <c r="AH492" s="29"/>
      <c r="AI492" s="30"/>
      <c r="AJ492" s="31"/>
      <c r="AK492" s="33"/>
      <c r="AL492" s="31"/>
      <c r="AM492" s="33"/>
      <c r="AN492" s="33"/>
      <c r="AO492" s="34"/>
      <c r="AP492" s="29"/>
      <c r="AQ492" s="23"/>
      <c r="AR492" s="23"/>
    </row>
    <row r="493" spans="1:44" s="35" customFormat="1" ht="18" customHeight="1">
      <c r="A493" s="15">
        <v>137</v>
      </c>
      <c r="B493" s="15" t="s">
        <v>1035</v>
      </c>
      <c r="C493" s="16" t="s">
        <v>747</v>
      </c>
      <c r="D493" s="17" t="s">
        <v>748</v>
      </c>
      <c r="E493" s="16" t="s">
        <v>749</v>
      </c>
      <c r="F493" s="17" t="s">
        <v>999</v>
      </c>
      <c r="G493" s="16" t="s">
        <v>1000</v>
      </c>
      <c r="H493" s="16" t="s">
        <v>1020</v>
      </c>
      <c r="I493" s="17" t="s">
        <v>56</v>
      </c>
      <c r="J493" s="129" t="s">
        <v>1036</v>
      </c>
      <c r="K493" s="138" t="s">
        <v>95</v>
      </c>
      <c r="L493" s="132" t="s">
        <v>1034</v>
      </c>
      <c r="M493" s="19">
        <v>50000000</v>
      </c>
      <c r="N493" s="18">
        <v>1</v>
      </c>
      <c r="O493" s="20">
        <v>50000000</v>
      </c>
      <c r="P493" s="21" t="s">
        <v>73</v>
      </c>
      <c r="Q493" s="21" t="s">
        <v>1013</v>
      </c>
      <c r="R493" s="22" t="s">
        <v>753</v>
      </c>
      <c r="S493" s="23" t="s">
        <v>949</v>
      </c>
      <c r="T493" s="22" t="s">
        <v>950</v>
      </c>
      <c r="U493" s="24"/>
      <c r="V493" s="25" t="s">
        <v>63</v>
      </c>
      <c r="W493" s="23" t="s">
        <v>64</v>
      </c>
      <c r="X493" s="26"/>
      <c r="Y493" s="27"/>
      <c r="Z493" s="16"/>
      <c r="AA493" s="23"/>
      <c r="AB493" s="23"/>
      <c r="AC493" s="28"/>
      <c r="AD493" s="29"/>
      <c r="AE493" s="30"/>
      <c r="AF493" s="31"/>
      <c r="AG493" s="32"/>
      <c r="AH493" s="29"/>
      <c r="AI493" s="30"/>
      <c r="AJ493" s="31"/>
      <c r="AK493" s="33"/>
      <c r="AL493" s="31"/>
      <c r="AM493" s="33"/>
      <c r="AN493" s="33"/>
      <c r="AO493" s="34"/>
      <c r="AP493" s="29"/>
      <c r="AQ493" s="23"/>
      <c r="AR493" s="23"/>
    </row>
    <row r="494" spans="1:44" s="35" customFormat="1" ht="18" customHeight="1">
      <c r="A494" s="15">
        <v>138</v>
      </c>
      <c r="B494" s="15" t="s">
        <v>1037</v>
      </c>
      <c r="C494" s="16" t="s">
        <v>747</v>
      </c>
      <c r="D494" s="17" t="s">
        <v>748</v>
      </c>
      <c r="E494" s="16" t="s">
        <v>749</v>
      </c>
      <c r="F494" s="17" t="s">
        <v>999</v>
      </c>
      <c r="G494" s="16" t="s">
        <v>1000</v>
      </c>
      <c r="H494" s="16" t="s">
        <v>1038</v>
      </c>
      <c r="I494" s="17" t="s">
        <v>56</v>
      </c>
      <c r="J494" s="129" t="s">
        <v>1039</v>
      </c>
      <c r="K494" s="138" t="s">
        <v>103</v>
      </c>
      <c r="L494" s="132" t="s">
        <v>1040</v>
      </c>
      <c r="M494" s="19">
        <v>1043306000</v>
      </c>
      <c r="N494" s="18">
        <v>1</v>
      </c>
      <c r="O494" s="20">
        <v>1043306000</v>
      </c>
      <c r="P494" s="21" t="s">
        <v>60</v>
      </c>
      <c r="Q494" s="21" t="s">
        <v>60</v>
      </c>
      <c r="R494" s="22" t="s">
        <v>753</v>
      </c>
      <c r="S494" s="23" t="s">
        <v>949</v>
      </c>
      <c r="T494" s="22" t="s">
        <v>950</v>
      </c>
      <c r="U494" s="24"/>
      <c r="V494" s="25" t="s">
        <v>63</v>
      </c>
      <c r="W494" s="23" t="s">
        <v>64</v>
      </c>
      <c r="X494" s="26"/>
      <c r="Y494" s="27"/>
      <c r="Z494" s="16"/>
      <c r="AA494" s="23"/>
      <c r="AB494" s="23"/>
      <c r="AC494" s="28"/>
      <c r="AD494" s="29"/>
      <c r="AE494" s="30"/>
      <c r="AF494" s="31"/>
      <c r="AG494" s="32"/>
      <c r="AH494" s="29"/>
      <c r="AI494" s="30"/>
      <c r="AJ494" s="31"/>
      <c r="AK494" s="33"/>
      <c r="AL494" s="31"/>
      <c r="AM494" s="33"/>
      <c r="AN494" s="33"/>
      <c r="AO494" s="34"/>
      <c r="AP494" s="29"/>
      <c r="AQ494" s="23"/>
      <c r="AR494" s="23"/>
    </row>
    <row r="495" spans="1:44" s="35" customFormat="1" ht="18" customHeight="1">
      <c r="A495" s="15">
        <v>139</v>
      </c>
      <c r="B495" s="15" t="s">
        <v>1041</v>
      </c>
      <c r="C495" s="16" t="s">
        <v>747</v>
      </c>
      <c r="D495" s="17" t="s">
        <v>748</v>
      </c>
      <c r="E495" s="16" t="s">
        <v>749</v>
      </c>
      <c r="F495" s="17" t="s">
        <v>999</v>
      </c>
      <c r="G495" s="16" t="s">
        <v>1000</v>
      </c>
      <c r="H495" s="16" t="s">
        <v>1042</v>
      </c>
      <c r="I495" s="17" t="s">
        <v>56</v>
      </c>
      <c r="J495" s="129" t="s">
        <v>1043</v>
      </c>
      <c r="K495" s="138" t="s">
        <v>1003</v>
      </c>
      <c r="L495" s="132">
        <v>81111801</v>
      </c>
      <c r="M495" s="19">
        <v>2200000</v>
      </c>
      <c r="N495" s="18">
        <v>1</v>
      </c>
      <c r="O495" s="20">
        <v>2200000</v>
      </c>
      <c r="P495" s="21" t="s">
        <v>1044</v>
      </c>
      <c r="Q495" s="21" t="s">
        <v>1045</v>
      </c>
      <c r="R495" s="22" t="s">
        <v>753</v>
      </c>
      <c r="S495" s="23" t="s">
        <v>949</v>
      </c>
      <c r="T495" s="22" t="s">
        <v>950</v>
      </c>
      <c r="U495" s="24"/>
      <c r="V495" s="25" t="s">
        <v>63</v>
      </c>
      <c r="W495" s="23" t="s">
        <v>64</v>
      </c>
      <c r="X495" s="26"/>
      <c r="Y495" s="27"/>
      <c r="Z495" s="16"/>
      <c r="AA495" s="23"/>
      <c r="AB495" s="23"/>
      <c r="AC495" s="28"/>
      <c r="AD495" s="29"/>
      <c r="AE495" s="30"/>
      <c r="AF495" s="31"/>
      <c r="AG495" s="32"/>
      <c r="AH495" s="29"/>
      <c r="AI495" s="30"/>
      <c r="AJ495" s="31"/>
      <c r="AK495" s="33"/>
      <c r="AL495" s="31"/>
      <c r="AM495" s="33"/>
      <c r="AN495" s="33"/>
      <c r="AO495" s="34"/>
      <c r="AP495" s="29"/>
      <c r="AQ495" s="23"/>
      <c r="AR495" s="23"/>
    </row>
    <row r="496" spans="1:44" s="35" customFormat="1" ht="18" customHeight="1">
      <c r="A496" s="15">
        <v>140</v>
      </c>
      <c r="B496" s="15" t="s">
        <v>1046</v>
      </c>
      <c r="C496" s="16" t="s">
        <v>747</v>
      </c>
      <c r="D496" s="17" t="s">
        <v>748</v>
      </c>
      <c r="E496" s="16" t="s">
        <v>749</v>
      </c>
      <c r="F496" s="17" t="s">
        <v>999</v>
      </c>
      <c r="G496" s="16" t="s">
        <v>1000</v>
      </c>
      <c r="H496" s="16" t="s">
        <v>1042</v>
      </c>
      <c r="I496" s="17" t="s">
        <v>56</v>
      </c>
      <c r="J496" s="129" t="s">
        <v>1047</v>
      </c>
      <c r="K496" s="138" t="s">
        <v>1003</v>
      </c>
      <c r="L496" s="132">
        <v>81111801</v>
      </c>
      <c r="M496" s="19">
        <v>2877000</v>
      </c>
      <c r="N496" s="18">
        <v>1</v>
      </c>
      <c r="O496" s="20">
        <v>2877000</v>
      </c>
      <c r="P496" s="21" t="s">
        <v>1016</v>
      </c>
      <c r="Q496" s="21" t="s">
        <v>1016</v>
      </c>
      <c r="R496" s="22" t="s">
        <v>753</v>
      </c>
      <c r="S496" s="23" t="s">
        <v>949</v>
      </c>
      <c r="T496" s="22" t="s">
        <v>950</v>
      </c>
      <c r="U496" s="24"/>
      <c r="V496" s="25" t="s">
        <v>63</v>
      </c>
      <c r="W496" s="23" t="s">
        <v>64</v>
      </c>
      <c r="X496" s="26"/>
      <c r="Y496" s="27"/>
      <c r="Z496" s="16"/>
      <c r="AA496" s="23"/>
      <c r="AB496" s="23"/>
      <c r="AC496" s="28"/>
      <c r="AD496" s="29"/>
      <c r="AE496" s="30"/>
      <c r="AF496" s="31"/>
      <c r="AG496" s="32"/>
      <c r="AH496" s="29"/>
      <c r="AI496" s="30"/>
      <c r="AJ496" s="31"/>
      <c r="AK496" s="33"/>
      <c r="AL496" s="31"/>
      <c r="AM496" s="33"/>
      <c r="AN496" s="33"/>
      <c r="AO496" s="34"/>
      <c r="AP496" s="29"/>
      <c r="AQ496" s="23"/>
      <c r="AR496" s="23"/>
    </row>
    <row r="497" spans="1:44" s="35" customFormat="1" ht="18" customHeight="1">
      <c r="A497" s="15">
        <v>141</v>
      </c>
      <c r="B497" s="15" t="s">
        <v>1048</v>
      </c>
      <c r="C497" s="16" t="s">
        <v>747</v>
      </c>
      <c r="D497" s="17" t="s">
        <v>748</v>
      </c>
      <c r="E497" s="16" t="s">
        <v>749</v>
      </c>
      <c r="F497" s="17" t="s">
        <v>999</v>
      </c>
      <c r="G497" s="16" t="s">
        <v>1000</v>
      </c>
      <c r="H497" s="16" t="s">
        <v>1049</v>
      </c>
      <c r="I497" s="17" t="s">
        <v>56</v>
      </c>
      <c r="J497" s="129" t="s">
        <v>1050</v>
      </c>
      <c r="K497" s="138" t="s">
        <v>409</v>
      </c>
      <c r="L497" s="132">
        <v>72151701</v>
      </c>
      <c r="M497" s="19">
        <v>21481000</v>
      </c>
      <c r="N497" s="18">
        <v>1</v>
      </c>
      <c r="O497" s="20">
        <v>21481000</v>
      </c>
      <c r="P497" s="21" t="s">
        <v>1004</v>
      </c>
      <c r="Q497" s="21" t="s">
        <v>1004</v>
      </c>
      <c r="R497" s="22" t="s">
        <v>753</v>
      </c>
      <c r="S497" s="23" t="s">
        <v>949</v>
      </c>
      <c r="T497" s="22" t="s">
        <v>950</v>
      </c>
      <c r="U497" s="24"/>
      <c r="V497" s="25" t="s">
        <v>63</v>
      </c>
      <c r="W497" s="23" t="s">
        <v>64</v>
      </c>
      <c r="X497" s="26"/>
      <c r="Y497" s="27"/>
      <c r="Z497" s="16"/>
      <c r="AA497" s="23"/>
      <c r="AB497" s="23"/>
      <c r="AC497" s="28"/>
      <c r="AD497" s="29"/>
      <c r="AE497" s="30"/>
      <c r="AF497" s="31"/>
      <c r="AG497" s="32"/>
      <c r="AH497" s="29"/>
      <c r="AI497" s="30"/>
      <c r="AJ497" s="31"/>
      <c r="AK497" s="33"/>
      <c r="AL497" s="31"/>
      <c r="AM497" s="33"/>
      <c r="AN497" s="33"/>
      <c r="AO497" s="34"/>
      <c r="AP497" s="29"/>
      <c r="AQ497" s="23"/>
      <c r="AR497" s="23"/>
    </row>
    <row r="498" spans="1:44" s="35" customFormat="1" ht="18" customHeight="1">
      <c r="A498" s="15">
        <v>142</v>
      </c>
      <c r="B498" s="15" t="s">
        <v>1051</v>
      </c>
      <c r="C498" s="16" t="s">
        <v>747</v>
      </c>
      <c r="D498" s="17" t="s">
        <v>748</v>
      </c>
      <c r="E498" s="16" t="s">
        <v>749</v>
      </c>
      <c r="F498" s="17" t="s">
        <v>999</v>
      </c>
      <c r="G498" s="16" t="s">
        <v>1000</v>
      </c>
      <c r="H498" s="16" t="s">
        <v>1052</v>
      </c>
      <c r="I498" s="17" t="s">
        <v>56</v>
      </c>
      <c r="J498" s="129" t="s">
        <v>1053</v>
      </c>
      <c r="K498" s="138" t="s">
        <v>95</v>
      </c>
      <c r="L498" s="132">
        <v>81112300</v>
      </c>
      <c r="M498" s="19">
        <v>60000000</v>
      </c>
      <c r="N498" s="18">
        <v>1</v>
      </c>
      <c r="O498" s="20">
        <v>60000000</v>
      </c>
      <c r="P498" s="21" t="s">
        <v>1004</v>
      </c>
      <c r="Q498" s="21" t="s">
        <v>1013</v>
      </c>
      <c r="R498" s="22" t="s">
        <v>753</v>
      </c>
      <c r="S498" s="23" t="s">
        <v>949</v>
      </c>
      <c r="T498" s="22" t="s">
        <v>950</v>
      </c>
      <c r="U498" s="24"/>
      <c r="V498" s="25" t="s">
        <v>63</v>
      </c>
      <c r="W498" s="23" t="s">
        <v>64</v>
      </c>
      <c r="X498" s="26"/>
      <c r="Y498" s="27"/>
      <c r="Z498" s="16"/>
      <c r="AA498" s="23"/>
      <c r="AB498" s="23"/>
      <c r="AC498" s="28"/>
      <c r="AD498" s="29"/>
      <c r="AE498" s="30"/>
      <c r="AF498" s="31"/>
      <c r="AG498" s="32"/>
      <c r="AH498" s="29"/>
      <c r="AI498" s="30"/>
      <c r="AJ498" s="31"/>
      <c r="AK498" s="33"/>
      <c r="AL498" s="31"/>
      <c r="AM498" s="33"/>
      <c r="AN498" s="33"/>
      <c r="AO498" s="34"/>
      <c r="AP498" s="29"/>
      <c r="AQ498" s="23"/>
      <c r="AR498" s="23"/>
    </row>
    <row r="499" spans="1:44" s="35" customFormat="1" ht="18" customHeight="1">
      <c r="A499" s="15">
        <v>143</v>
      </c>
      <c r="B499" s="15" t="s">
        <v>1054</v>
      </c>
      <c r="C499" s="16" t="s">
        <v>747</v>
      </c>
      <c r="D499" s="17" t="s">
        <v>748</v>
      </c>
      <c r="E499" s="16" t="s">
        <v>749</v>
      </c>
      <c r="F499" s="17" t="s">
        <v>999</v>
      </c>
      <c r="G499" s="16" t="s">
        <v>1000</v>
      </c>
      <c r="H499" s="16" t="s">
        <v>1055</v>
      </c>
      <c r="I499" s="17" t="s">
        <v>56</v>
      </c>
      <c r="J499" s="129" t="s">
        <v>1056</v>
      </c>
      <c r="K499" s="138" t="s">
        <v>103</v>
      </c>
      <c r="L499" s="132" t="s">
        <v>1057</v>
      </c>
      <c r="M499" s="19">
        <v>97400000</v>
      </c>
      <c r="N499" s="18">
        <v>1</v>
      </c>
      <c r="O499" s="20">
        <v>97400000</v>
      </c>
      <c r="P499" s="21" t="s">
        <v>1016</v>
      </c>
      <c r="Q499" s="21" t="s">
        <v>1016</v>
      </c>
      <c r="R499" s="22" t="s">
        <v>753</v>
      </c>
      <c r="S499" s="23" t="s">
        <v>949</v>
      </c>
      <c r="T499" s="22" t="s">
        <v>950</v>
      </c>
      <c r="U499" s="24"/>
      <c r="V499" s="25" t="s">
        <v>63</v>
      </c>
      <c r="W499" s="23" t="s">
        <v>64</v>
      </c>
      <c r="X499" s="26"/>
      <c r="Y499" s="27"/>
      <c r="Z499" s="16"/>
      <c r="AA499" s="23"/>
      <c r="AB499" s="23"/>
      <c r="AC499" s="28"/>
      <c r="AD499" s="29"/>
      <c r="AE499" s="30"/>
      <c r="AF499" s="31"/>
      <c r="AG499" s="32"/>
      <c r="AH499" s="29"/>
      <c r="AI499" s="30"/>
      <c r="AJ499" s="31"/>
      <c r="AK499" s="33"/>
      <c r="AL499" s="31"/>
      <c r="AM499" s="33"/>
      <c r="AN499" s="33"/>
      <c r="AO499" s="34"/>
      <c r="AP499" s="29"/>
      <c r="AQ499" s="23"/>
      <c r="AR499" s="23"/>
    </row>
    <row r="500" spans="1:44" s="35" customFormat="1" ht="18" customHeight="1">
      <c r="A500" s="15">
        <v>144</v>
      </c>
      <c r="B500" s="15" t="s">
        <v>1058</v>
      </c>
      <c r="C500" s="16" t="s">
        <v>747</v>
      </c>
      <c r="D500" s="17" t="s">
        <v>748</v>
      </c>
      <c r="E500" s="16" t="s">
        <v>749</v>
      </c>
      <c r="F500" s="17" t="s">
        <v>999</v>
      </c>
      <c r="G500" s="16" t="s">
        <v>1000</v>
      </c>
      <c r="H500" s="16" t="s">
        <v>1055</v>
      </c>
      <c r="I500" s="17" t="s">
        <v>56</v>
      </c>
      <c r="J500" s="129" t="s">
        <v>1059</v>
      </c>
      <c r="K500" s="138" t="s">
        <v>95</v>
      </c>
      <c r="L500" s="132">
        <v>81161708</v>
      </c>
      <c r="M500" s="19">
        <v>50000000</v>
      </c>
      <c r="N500" s="18">
        <v>1</v>
      </c>
      <c r="O500" s="20">
        <v>50000000</v>
      </c>
      <c r="P500" s="21" t="s">
        <v>1004</v>
      </c>
      <c r="Q500" s="21" t="s">
        <v>1013</v>
      </c>
      <c r="R500" s="22" t="s">
        <v>753</v>
      </c>
      <c r="S500" s="23" t="s">
        <v>949</v>
      </c>
      <c r="T500" s="22" t="s">
        <v>950</v>
      </c>
      <c r="U500" s="24"/>
      <c r="V500" s="25" t="s">
        <v>63</v>
      </c>
      <c r="W500" s="23" t="s">
        <v>64</v>
      </c>
      <c r="X500" s="26"/>
      <c r="Y500" s="27"/>
      <c r="Z500" s="16"/>
      <c r="AA500" s="23"/>
      <c r="AB500" s="23"/>
      <c r="AC500" s="28"/>
      <c r="AD500" s="29"/>
      <c r="AE500" s="30"/>
      <c r="AF500" s="31"/>
      <c r="AG500" s="32"/>
      <c r="AH500" s="29"/>
      <c r="AI500" s="30"/>
      <c r="AJ500" s="31"/>
      <c r="AK500" s="33"/>
      <c r="AL500" s="31"/>
      <c r="AM500" s="33"/>
      <c r="AN500" s="33"/>
      <c r="AO500" s="34"/>
      <c r="AP500" s="29"/>
      <c r="AQ500" s="23"/>
      <c r="AR500" s="23"/>
    </row>
    <row r="501" spans="1:44" s="35" customFormat="1" ht="18" customHeight="1">
      <c r="A501" s="15">
        <v>145</v>
      </c>
      <c r="B501" s="15" t="s">
        <v>1060</v>
      </c>
      <c r="C501" s="16" t="s">
        <v>747</v>
      </c>
      <c r="D501" s="17" t="s">
        <v>748</v>
      </c>
      <c r="E501" s="16" t="s">
        <v>749</v>
      </c>
      <c r="F501" s="17" t="s">
        <v>999</v>
      </c>
      <c r="G501" s="16" t="s">
        <v>1000</v>
      </c>
      <c r="H501" s="16" t="s">
        <v>1055</v>
      </c>
      <c r="I501" s="17" t="s">
        <v>56</v>
      </c>
      <c r="J501" s="129" t="s">
        <v>1061</v>
      </c>
      <c r="K501" s="138" t="s">
        <v>409</v>
      </c>
      <c r="L501" s="132">
        <v>81112215</v>
      </c>
      <c r="M501" s="19">
        <v>35000000</v>
      </c>
      <c r="N501" s="18">
        <v>1</v>
      </c>
      <c r="O501" s="20">
        <v>35000000</v>
      </c>
      <c r="P501" s="21" t="s">
        <v>1004</v>
      </c>
      <c r="Q501" s="21" t="s">
        <v>1004</v>
      </c>
      <c r="R501" s="22" t="s">
        <v>753</v>
      </c>
      <c r="S501" s="23" t="s">
        <v>949</v>
      </c>
      <c r="T501" s="22" t="s">
        <v>950</v>
      </c>
      <c r="U501" s="24"/>
      <c r="V501" s="25" t="s">
        <v>63</v>
      </c>
      <c r="W501" s="23" t="s">
        <v>64</v>
      </c>
      <c r="X501" s="26"/>
      <c r="Y501" s="27"/>
      <c r="Z501" s="16"/>
      <c r="AA501" s="23"/>
      <c r="AB501" s="23"/>
      <c r="AC501" s="28"/>
      <c r="AD501" s="29"/>
      <c r="AE501" s="30"/>
      <c r="AF501" s="31"/>
      <c r="AG501" s="32"/>
      <c r="AH501" s="29"/>
      <c r="AI501" s="30"/>
      <c r="AJ501" s="31"/>
      <c r="AK501" s="33"/>
      <c r="AL501" s="31"/>
      <c r="AM501" s="33"/>
      <c r="AN501" s="33"/>
      <c r="AO501" s="34"/>
      <c r="AP501" s="29"/>
      <c r="AQ501" s="23"/>
      <c r="AR501" s="23"/>
    </row>
    <row r="502" spans="1:44" s="35" customFormat="1" ht="18" customHeight="1">
      <c r="A502" s="15">
        <v>146</v>
      </c>
      <c r="B502" s="15" t="s">
        <v>1062</v>
      </c>
      <c r="C502" s="16" t="s">
        <v>747</v>
      </c>
      <c r="D502" s="17" t="s">
        <v>748</v>
      </c>
      <c r="E502" s="16" t="s">
        <v>749</v>
      </c>
      <c r="F502" s="17" t="s">
        <v>999</v>
      </c>
      <c r="G502" s="16" t="s">
        <v>1000</v>
      </c>
      <c r="H502" s="16" t="s">
        <v>1055</v>
      </c>
      <c r="I502" s="17" t="s">
        <v>56</v>
      </c>
      <c r="J502" s="129" t="s">
        <v>1063</v>
      </c>
      <c r="K502" s="138" t="s">
        <v>409</v>
      </c>
      <c r="L502" s="132">
        <v>72151207</v>
      </c>
      <c r="M502" s="19">
        <v>16000000</v>
      </c>
      <c r="N502" s="18">
        <v>1</v>
      </c>
      <c r="O502" s="20">
        <v>16000000</v>
      </c>
      <c r="P502" s="21" t="s">
        <v>1004</v>
      </c>
      <c r="Q502" s="21" t="s">
        <v>1004</v>
      </c>
      <c r="R502" s="22" t="s">
        <v>753</v>
      </c>
      <c r="S502" s="23" t="s">
        <v>949</v>
      </c>
      <c r="T502" s="22" t="s">
        <v>950</v>
      </c>
      <c r="U502" s="24"/>
      <c r="V502" s="25" t="s">
        <v>63</v>
      </c>
      <c r="W502" s="23" t="s">
        <v>64</v>
      </c>
      <c r="X502" s="26"/>
      <c r="Y502" s="27"/>
      <c r="Z502" s="16"/>
      <c r="AA502" s="23"/>
      <c r="AB502" s="23"/>
      <c r="AC502" s="28"/>
      <c r="AD502" s="29"/>
      <c r="AE502" s="30"/>
      <c r="AF502" s="31"/>
      <c r="AG502" s="32"/>
      <c r="AH502" s="29"/>
      <c r="AI502" s="30"/>
      <c r="AJ502" s="31"/>
      <c r="AK502" s="33"/>
      <c r="AL502" s="31"/>
      <c r="AM502" s="33"/>
      <c r="AN502" s="33"/>
      <c r="AO502" s="34"/>
      <c r="AP502" s="29"/>
      <c r="AQ502" s="23"/>
      <c r="AR502" s="23"/>
    </row>
    <row r="503" spans="1:44" s="35" customFormat="1" ht="18" customHeight="1">
      <c r="A503" s="15">
        <v>147</v>
      </c>
      <c r="B503" s="15" t="s">
        <v>1064</v>
      </c>
      <c r="C503" s="16" t="s">
        <v>747</v>
      </c>
      <c r="D503" s="17" t="s">
        <v>748</v>
      </c>
      <c r="E503" s="16" t="s">
        <v>749</v>
      </c>
      <c r="F503" s="17" t="s">
        <v>999</v>
      </c>
      <c r="G503" s="16" t="s">
        <v>1000</v>
      </c>
      <c r="H503" s="16" t="s">
        <v>1065</v>
      </c>
      <c r="I503" s="17" t="s">
        <v>56</v>
      </c>
      <c r="J503" s="129" t="s">
        <v>1066</v>
      </c>
      <c r="K503" s="138" t="s">
        <v>1003</v>
      </c>
      <c r="L503" s="132">
        <v>80161800</v>
      </c>
      <c r="M503" s="19">
        <v>50000000</v>
      </c>
      <c r="N503" s="18">
        <v>1</v>
      </c>
      <c r="O503" s="20">
        <v>50000000</v>
      </c>
      <c r="P503" s="21" t="s">
        <v>1016</v>
      </c>
      <c r="Q503" s="21" t="s">
        <v>1004</v>
      </c>
      <c r="R503" s="22" t="s">
        <v>753</v>
      </c>
      <c r="S503" s="23" t="s">
        <v>949</v>
      </c>
      <c r="T503" s="22" t="s">
        <v>950</v>
      </c>
      <c r="U503" s="24"/>
      <c r="V503" s="25" t="s">
        <v>63</v>
      </c>
      <c r="W503" s="23" t="s">
        <v>64</v>
      </c>
      <c r="X503" s="26"/>
      <c r="Y503" s="27"/>
      <c r="Z503" s="16"/>
      <c r="AA503" s="23"/>
      <c r="AB503" s="23"/>
      <c r="AC503" s="28"/>
      <c r="AD503" s="29"/>
      <c r="AE503" s="30"/>
      <c r="AF503" s="31"/>
      <c r="AG503" s="32"/>
      <c r="AH503" s="29"/>
      <c r="AI503" s="30"/>
      <c r="AJ503" s="31"/>
      <c r="AK503" s="33"/>
      <c r="AL503" s="31"/>
      <c r="AM503" s="33"/>
      <c r="AN503" s="33"/>
      <c r="AO503" s="34"/>
      <c r="AP503" s="29"/>
      <c r="AQ503" s="23"/>
      <c r="AR503" s="23"/>
    </row>
    <row r="504" spans="1:44" s="35" customFormat="1" ht="18" customHeight="1">
      <c r="A504" s="15">
        <v>148</v>
      </c>
      <c r="B504" s="15" t="s">
        <v>1067</v>
      </c>
      <c r="C504" s="16" t="s">
        <v>747</v>
      </c>
      <c r="D504" s="17" t="s">
        <v>748</v>
      </c>
      <c r="E504" s="16" t="s">
        <v>749</v>
      </c>
      <c r="F504" s="17" t="s">
        <v>999</v>
      </c>
      <c r="G504" s="16" t="s">
        <v>1000</v>
      </c>
      <c r="H504" s="16" t="s">
        <v>1008</v>
      </c>
      <c r="I504" s="17" t="s">
        <v>56</v>
      </c>
      <c r="J504" s="129" t="s">
        <v>1068</v>
      </c>
      <c r="K504" s="138" t="s">
        <v>103</v>
      </c>
      <c r="L504" s="132">
        <v>43233200</v>
      </c>
      <c r="M504" s="19">
        <v>13533000</v>
      </c>
      <c r="N504" s="18">
        <v>1</v>
      </c>
      <c r="O504" s="20">
        <v>13533000</v>
      </c>
      <c r="P504" s="21" t="s">
        <v>1016</v>
      </c>
      <c r="Q504" s="21" t="s">
        <v>1016</v>
      </c>
      <c r="R504" s="22" t="s">
        <v>753</v>
      </c>
      <c r="S504" s="23" t="s">
        <v>949</v>
      </c>
      <c r="T504" s="22" t="s">
        <v>950</v>
      </c>
      <c r="U504" s="24"/>
      <c r="V504" s="25" t="s">
        <v>63</v>
      </c>
      <c r="W504" s="23" t="s">
        <v>64</v>
      </c>
      <c r="X504" s="26"/>
      <c r="Y504" s="27"/>
      <c r="Z504" s="16"/>
      <c r="AA504" s="23"/>
      <c r="AB504" s="23"/>
      <c r="AC504" s="28"/>
      <c r="AD504" s="29"/>
      <c r="AE504" s="30"/>
      <c r="AF504" s="31"/>
      <c r="AG504" s="32"/>
      <c r="AH504" s="29"/>
      <c r="AI504" s="30"/>
      <c r="AJ504" s="31"/>
      <c r="AK504" s="33"/>
      <c r="AL504" s="31"/>
      <c r="AM504" s="33"/>
      <c r="AN504" s="33"/>
      <c r="AO504" s="34"/>
      <c r="AP504" s="29"/>
      <c r="AQ504" s="23"/>
      <c r="AR504" s="23"/>
    </row>
    <row r="505" spans="1:44" s="35" customFormat="1" ht="18" customHeight="1">
      <c r="A505" s="15">
        <v>149</v>
      </c>
      <c r="B505" s="15" t="s">
        <v>1069</v>
      </c>
      <c r="C505" s="16" t="s">
        <v>747</v>
      </c>
      <c r="D505" s="17" t="s">
        <v>748</v>
      </c>
      <c r="E505" s="16" t="s">
        <v>749</v>
      </c>
      <c r="F505" s="17" t="s">
        <v>999</v>
      </c>
      <c r="G505" s="16" t="s">
        <v>1000</v>
      </c>
      <c r="H505" s="16" t="s">
        <v>1008</v>
      </c>
      <c r="I505" s="17" t="s">
        <v>56</v>
      </c>
      <c r="J505" s="129" t="s">
        <v>1070</v>
      </c>
      <c r="K505" s="138" t="s">
        <v>696</v>
      </c>
      <c r="L505" s="132">
        <v>43232100</v>
      </c>
      <c r="M505" s="19">
        <v>97280000</v>
      </c>
      <c r="N505" s="18">
        <v>12</v>
      </c>
      <c r="O505" s="20">
        <v>97280000</v>
      </c>
      <c r="P505" s="21" t="s">
        <v>697</v>
      </c>
      <c r="Q505" s="21" t="s">
        <v>697</v>
      </c>
      <c r="R505" s="22" t="s">
        <v>753</v>
      </c>
      <c r="S505" s="23" t="s">
        <v>949</v>
      </c>
      <c r="T505" s="22" t="s">
        <v>950</v>
      </c>
      <c r="U505" s="24" t="s">
        <v>698</v>
      </c>
      <c r="V505" s="25" t="s">
        <v>63</v>
      </c>
      <c r="W505" s="23" t="s">
        <v>64</v>
      </c>
      <c r="X505" s="26"/>
      <c r="Y505" s="27"/>
      <c r="Z505" s="16"/>
      <c r="AA505" s="23"/>
      <c r="AB505" s="23"/>
      <c r="AC505" s="28"/>
      <c r="AD505" s="29"/>
      <c r="AE505" s="30"/>
      <c r="AF505" s="31"/>
      <c r="AG505" s="32"/>
      <c r="AH505" s="29"/>
      <c r="AI505" s="30"/>
      <c r="AJ505" s="31"/>
      <c r="AK505" s="33"/>
      <c r="AL505" s="31"/>
      <c r="AM505" s="33"/>
      <c r="AN505" s="33"/>
      <c r="AO505" s="34"/>
      <c r="AP505" s="29"/>
      <c r="AQ505" s="23"/>
      <c r="AR505" s="23"/>
    </row>
    <row r="506" spans="1:44" s="35" customFormat="1" ht="18" customHeight="1">
      <c r="A506" s="15">
        <v>150</v>
      </c>
      <c r="B506" s="15" t="s">
        <v>1071</v>
      </c>
      <c r="C506" s="16" t="s">
        <v>747</v>
      </c>
      <c r="D506" s="17" t="s">
        <v>748</v>
      </c>
      <c r="E506" s="16" t="s">
        <v>749</v>
      </c>
      <c r="F506" s="17" t="s">
        <v>999</v>
      </c>
      <c r="G506" s="16" t="s">
        <v>1000</v>
      </c>
      <c r="H506" s="16" t="s">
        <v>1008</v>
      </c>
      <c r="I506" s="17" t="s">
        <v>56</v>
      </c>
      <c r="J506" s="129" t="s">
        <v>1072</v>
      </c>
      <c r="K506" s="138" t="s">
        <v>1003</v>
      </c>
      <c r="L506" s="132">
        <v>43232100</v>
      </c>
      <c r="M506" s="19">
        <v>132662012</v>
      </c>
      <c r="N506" s="18">
        <v>1</v>
      </c>
      <c r="O506" s="20">
        <v>132662012</v>
      </c>
      <c r="P506" s="21" t="s">
        <v>697</v>
      </c>
      <c r="Q506" s="21" t="s">
        <v>697</v>
      </c>
      <c r="R506" s="22" t="s">
        <v>753</v>
      </c>
      <c r="S506" s="23" t="s">
        <v>949</v>
      </c>
      <c r="T506" s="22" t="s">
        <v>950</v>
      </c>
      <c r="U506" s="24"/>
      <c r="V506" s="25" t="s">
        <v>63</v>
      </c>
      <c r="W506" s="23" t="s">
        <v>64</v>
      </c>
      <c r="X506" s="26"/>
      <c r="Y506" s="27"/>
      <c r="Z506" s="16"/>
      <c r="AA506" s="23"/>
      <c r="AB506" s="23"/>
      <c r="AC506" s="28"/>
      <c r="AD506" s="29"/>
      <c r="AE506" s="30"/>
      <c r="AF506" s="31"/>
      <c r="AG506" s="32"/>
      <c r="AH506" s="29"/>
      <c r="AI506" s="30"/>
      <c r="AJ506" s="31"/>
      <c r="AK506" s="33"/>
      <c r="AL506" s="31"/>
      <c r="AM506" s="33"/>
      <c r="AN506" s="33"/>
      <c r="AO506" s="34"/>
      <c r="AP506" s="29"/>
      <c r="AQ506" s="23"/>
      <c r="AR506" s="23"/>
    </row>
    <row r="507" spans="1:44" s="35" customFormat="1" ht="18" customHeight="1">
      <c r="A507" s="15">
        <v>151</v>
      </c>
      <c r="B507" s="15" t="s">
        <v>1073</v>
      </c>
      <c r="C507" s="16" t="s">
        <v>747</v>
      </c>
      <c r="D507" s="17" t="s">
        <v>748</v>
      </c>
      <c r="E507" s="16" t="s">
        <v>749</v>
      </c>
      <c r="F507" s="17" t="s">
        <v>1074</v>
      </c>
      <c r="G507" s="16" t="s">
        <v>1075</v>
      </c>
      <c r="H507" s="16" t="s">
        <v>1076</v>
      </c>
      <c r="I507" s="17" t="s">
        <v>56</v>
      </c>
      <c r="J507" s="129" t="s">
        <v>1077</v>
      </c>
      <c r="K507" s="138" t="s">
        <v>409</v>
      </c>
      <c r="L507" s="132">
        <v>80161500</v>
      </c>
      <c r="M507" s="19">
        <v>35000000</v>
      </c>
      <c r="N507" s="18">
        <v>1</v>
      </c>
      <c r="O507" s="20">
        <v>35000000</v>
      </c>
      <c r="P507" s="21" t="s">
        <v>598</v>
      </c>
      <c r="Q507" s="21" t="s">
        <v>598</v>
      </c>
      <c r="R507" s="22" t="s">
        <v>753</v>
      </c>
      <c r="S507" s="23" t="s">
        <v>754</v>
      </c>
      <c r="T507" s="22" t="s">
        <v>844</v>
      </c>
      <c r="U507" s="24"/>
      <c r="V507" s="25" t="s">
        <v>63</v>
      </c>
      <c r="W507" s="23" t="s">
        <v>64</v>
      </c>
      <c r="X507" s="26"/>
      <c r="Y507" s="27"/>
      <c r="Z507" s="16"/>
      <c r="AA507" s="23"/>
      <c r="AB507" s="23"/>
      <c r="AC507" s="28"/>
      <c r="AD507" s="29"/>
      <c r="AE507" s="30"/>
      <c r="AF507" s="31"/>
      <c r="AG507" s="32"/>
      <c r="AH507" s="29"/>
      <c r="AI507" s="30"/>
      <c r="AJ507" s="31"/>
      <c r="AK507" s="33"/>
      <c r="AL507" s="31"/>
      <c r="AM507" s="33"/>
      <c r="AN507" s="33"/>
      <c r="AO507" s="34"/>
      <c r="AP507" s="29"/>
      <c r="AQ507" s="23"/>
      <c r="AR507" s="23"/>
    </row>
    <row r="508" spans="1:44" s="35" customFormat="1" ht="18" customHeight="1">
      <c r="A508" s="15">
        <v>152</v>
      </c>
      <c r="B508" s="15" t="s">
        <v>1078</v>
      </c>
      <c r="C508" s="16" t="s">
        <v>747</v>
      </c>
      <c r="D508" s="17" t="s">
        <v>748</v>
      </c>
      <c r="E508" s="16" t="s">
        <v>749</v>
      </c>
      <c r="F508" s="17" t="s">
        <v>1074</v>
      </c>
      <c r="G508" s="16" t="s">
        <v>1075</v>
      </c>
      <c r="H508" s="16" t="s">
        <v>1079</v>
      </c>
      <c r="I508" s="17" t="s">
        <v>56</v>
      </c>
      <c r="J508" s="129" t="s">
        <v>1080</v>
      </c>
      <c r="K508" s="138" t="s">
        <v>87</v>
      </c>
      <c r="L508" s="132">
        <v>78111800</v>
      </c>
      <c r="M508" s="19">
        <v>500000000</v>
      </c>
      <c r="N508" s="18">
        <v>10</v>
      </c>
      <c r="O508" s="20">
        <v>500000000</v>
      </c>
      <c r="P508" s="21" t="s">
        <v>598</v>
      </c>
      <c r="Q508" s="21" t="s">
        <v>598</v>
      </c>
      <c r="R508" s="22" t="s">
        <v>753</v>
      </c>
      <c r="S508" s="23" t="s">
        <v>754</v>
      </c>
      <c r="T508" s="22" t="s">
        <v>844</v>
      </c>
      <c r="U508" s="24" t="s">
        <v>599</v>
      </c>
      <c r="V508" s="25" t="s">
        <v>63</v>
      </c>
      <c r="W508" s="23" t="s">
        <v>64</v>
      </c>
      <c r="X508" s="26"/>
      <c r="Y508" s="27"/>
      <c r="Z508" s="16"/>
      <c r="AA508" s="23"/>
      <c r="AB508" s="23"/>
      <c r="AC508" s="28"/>
      <c r="AD508" s="29"/>
      <c r="AE508" s="30"/>
      <c r="AF508" s="31"/>
      <c r="AG508" s="32"/>
      <c r="AH508" s="29"/>
      <c r="AI508" s="30"/>
      <c r="AJ508" s="31"/>
      <c r="AK508" s="33"/>
      <c r="AL508" s="31"/>
      <c r="AM508" s="33"/>
      <c r="AN508" s="33"/>
      <c r="AO508" s="34"/>
      <c r="AP508" s="29"/>
      <c r="AQ508" s="23"/>
      <c r="AR508" s="23"/>
    </row>
    <row r="509" spans="1:44" s="35" customFormat="1" ht="18" customHeight="1">
      <c r="A509" s="15">
        <v>153</v>
      </c>
      <c r="B509" s="15" t="s">
        <v>1081</v>
      </c>
      <c r="C509" s="16" t="s">
        <v>747</v>
      </c>
      <c r="D509" s="17" t="s">
        <v>748</v>
      </c>
      <c r="E509" s="16" t="s">
        <v>749</v>
      </c>
      <c r="F509" s="17" t="s">
        <v>1074</v>
      </c>
      <c r="G509" s="16" t="s">
        <v>1075</v>
      </c>
      <c r="H509" s="16" t="s">
        <v>1082</v>
      </c>
      <c r="I509" s="17" t="s">
        <v>56</v>
      </c>
      <c r="J509" s="129" t="s">
        <v>1083</v>
      </c>
      <c r="K509" s="138" t="s">
        <v>103</v>
      </c>
      <c r="L509" s="132">
        <v>80131500</v>
      </c>
      <c r="M509" s="19">
        <v>8000000</v>
      </c>
      <c r="N509" s="18">
        <v>12</v>
      </c>
      <c r="O509" s="20">
        <v>96000000</v>
      </c>
      <c r="P509" s="21" t="s">
        <v>508</v>
      </c>
      <c r="Q509" s="21" t="s">
        <v>508</v>
      </c>
      <c r="R509" s="22" t="s">
        <v>753</v>
      </c>
      <c r="S509" s="23" t="s">
        <v>754</v>
      </c>
      <c r="T509" s="22" t="s">
        <v>844</v>
      </c>
      <c r="U509" s="24"/>
      <c r="V509" s="25" t="s">
        <v>63</v>
      </c>
      <c r="W509" s="23" t="s">
        <v>64</v>
      </c>
      <c r="X509" s="26"/>
      <c r="Y509" s="27"/>
      <c r="Z509" s="16"/>
      <c r="AA509" s="23"/>
      <c r="AB509" s="23"/>
      <c r="AC509" s="28"/>
      <c r="AD509" s="29"/>
      <c r="AE509" s="30"/>
      <c r="AF509" s="31"/>
      <c r="AG509" s="32"/>
      <c r="AH509" s="29"/>
      <c r="AI509" s="30"/>
      <c r="AJ509" s="31"/>
      <c r="AK509" s="33"/>
      <c r="AL509" s="31"/>
      <c r="AM509" s="33"/>
      <c r="AN509" s="33"/>
      <c r="AO509" s="34"/>
      <c r="AP509" s="29"/>
      <c r="AQ509" s="23"/>
      <c r="AR509" s="23"/>
    </row>
    <row r="510" spans="1:44" s="35" customFormat="1" ht="18" customHeight="1">
      <c r="A510" s="15">
        <v>154</v>
      </c>
      <c r="B510" s="15" t="s">
        <v>1084</v>
      </c>
      <c r="C510" s="16" t="s">
        <v>747</v>
      </c>
      <c r="D510" s="17" t="s">
        <v>748</v>
      </c>
      <c r="E510" s="16" t="s">
        <v>749</v>
      </c>
      <c r="F510" s="17" t="s">
        <v>1074</v>
      </c>
      <c r="G510" s="16" t="s">
        <v>1075</v>
      </c>
      <c r="H510" s="16" t="s">
        <v>1085</v>
      </c>
      <c r="I510" s="17" t="s">
        <v>56</v>
      </c>
      <c r="J510" s="129" t="s">
        <v>459</v>
      </c>
      <c r="K510" s="138" t="s">
        <v>87</v>
      </c>
      <c r="L510" s="132" t="s">
        <v>1086</v>
      </c>
      <c r="M510" s="19">
        <v>179595745.45454547</v>
      </c>
      <c r="N510" s="18">
        <v>11</v>
      </c>
      <c r="O510" s="20">
        <v>1975553200</v>
      </c>
      <c r="P510" s="21" t="s">
        <v>1016</v>
      </c>
      <c r="Q510" s="21" t="s">
        <v>1016</v>
      </c>
      <c r="R510" s="22" t="s">
        <v>753</v>
      </c>
      <c r="S510" s="23" t="s">
        <v>754</v>
      </c>
      <c r="T510" s="22" t="s">
        <v>844</v>
      </c>
      <c r="U510" s="24" t="s">
        <v>461</v>
      </c>
      <c r="V510" s="25" t="s">
        <v>63</v>
      </c>
      <c r="W510" s="23" t="s">
        <v>64</v>
      </c>
      <c r="X510" s="26"/>
      <c r="Y510" s="27"/>
      <c r="Z510" s="16"/>
      <c r="AA510" s="23"/>
      <c r="AB510" s="23"/>
      <c r="AC510" s="28"/>
      <c r="AD510" s="29"/>
      <c r="AE510" s="30"/>
      <c r="AF510" s="31"/>
      <c r="AG510" s="32"/>
      <c r="AH510" s="29"/>
      <c r="AI510" s="30"/>
      <c r="AJ510" s="31"/>
      <c r="AK510" s="33"/>
      <c r="AL510" s="31"/>
      <c r="AM510" s="33"/>
      <c r="AN510" s="33"/>
      <c r="AO510" s="34"/>
      <c r="AP510" s="29"/>
      <c r="AQ510" s="23"/>
      <c r="AR510" s="23"/>
    </row>
    <row r="511" spans="1:44" s="35" customFormat="1" ht="18" customHeight="1">
      <c r="A511" s="15">
        <v>155</v>
      </c>
      <c r="B511" s="15" t="s">
        <v>1087</v>
      </c>
      <c r="C511" s="16" t="s">
        <v>747</v>
      </c>
      <c r="D511" s="17" t="s">
        <v>748</v>
      </c>
      <c r="E511" s="16" t="s">
        <v>749</v>
      </c>
      <c r="F511" s="17" t="s">
        <v>1074</v>
      </c>
      <c r="G511" s="16" t="s">
        <v>1075</v>
      </c>
      <c r="H511" s="16" t="s">
        <v>463</v>
      </c>
      <c r="I511" s="17" t="s">
        <v>56</v>
      </c>
      <c r="J511" s="129" t="s">
        <v>1088</v>
      </c>
      <c r="K511" s="127" t="s">
        <v>81</v>
      </c>
      <c r="L511" s="132" t="s">
        <v>1089</v>
      </c>
      <c r="M511" s="19">
        <v>1000000</v>
      </c>
      <c r="N511" s="18">
        <v>12</v>
      </c>
      <c r="O511" s="20">
        <v>12000000</v>
      </c>
      <c r="P511" s="21" t="s">
        <v>500</v>
      </c>
      <c r="Q511" s="21" t="s">
        <v>500</v>
      </c>
      <c r="R511" s="22" t="s">
        <v>753</v>
      </c>
      <c r="S511" s="23" t="s">
        <v>754</v>
      </c>
      <c r="T511" s="22" t="s">
        <v>844</v>
      </c>
      <c r="U511" s="24"/>
      <c r="V511" s="25" t="s">
        <v>63</v>
      </c>
      <c r="W511" s="23" t="s">
        <v>83</v>
      </c>
      <c r="X511" s="26"/>
      <c r="Y511" s="27"/>
      <c r="Z511" s="16"/>
      <c r="AA511" s="23"/>
      <c r="AB511" s="23"/>
      <c r="AC511" s="28"/>
      <c r="AD511" s="29"/>
      <c r="AE511" s="30"/>
      <c r="AF511" s="31"/>
      <c r="AG511" s="32"/>
      <c r="AH511" s="29"/>
      <c r="AI511" s="30"/>
      <c r="AJ511" s="31"/>
      <c r="AK511" s="33"/>
      <c r="AL511" s="31"/>
      <c r="AM511" s="33"/>
      <c r="AN511" s="33"/>
      <c r="AO511" s="34"/>
      <c r="AP511" s="29"/>
      <c r="AQ511" s="23"/>
      <c r="AR511" s="23"/>
    </row>
    <row r="512" spans="1:44" s="35" customFormat="1" ht="18" customHeight="1">
      <c r="A512" s="15">
        <v>156</v>
      </c>
      <c r="B512" s="15" t="s">
        <v>1090</v>
      </c>
      <c r="C512" s="16" t="s">
        <v>747</v>
      </c>
      <c r="D512" s="17" t="s">
        <v>748</v>
      </c>
      <c r="E512" s="16" t="s">
        <v>749</v>
      </c>
      <c r="F512" s="17" t="s">
        <v>1074</v>
      </c>
      <c r="G512" s="16" t="s">
        <v>1075</v>
      </c>
      <c r="H512" s="16" t="s">
        <v>466</v>
      </c>
      <c r="I512" s="17" t="s">
        <v>56</v>
      </c>
      <c r="J512" s="129" t="s">
        <v>1091</v>
      </c>
      <c r="K512" s="127" t="s">
        <v>81</v>
      </c>
      <c r="L512" s="132" t="s">
        <v>1089</v>
      </c>
      <c r="M512" s="19">
        <v>950000</v>
      </c>
      <c r="N512" s="18">
        <v>12</v>
      </c>
      <c r="O512" s="20">
        <v>11400000</v>
      </c>
      <c r="P512" s="21" t="s">
        <v>500</v>
      </c>
      <c r="Q512" s="21" t="s">
        <v>500</v>
      </c>
      <c r="R512" s="22" t="s">
        <v>753</v>
      </c>
      <c r="S512" s="23" t="s">
        <v>754</v>
      </c>
      <c r="T512" s="22" t="s">
        <v>844</v>
      </c>
      <c r="U512" s="24"/>
      <c r="V512" s="25" t="s">
        <v>63</v>
      </c>
      <c r="W512" s="23" t="s">
        <v>83</v>
      </c>
      <c r="X512" s="26"/>
      <c r="Y512" s="27"/>
      <c r="Z512" s="16"/>
      <c r="AA512" s="23"/>
      <c r="AB512" s="23"/>
      <c r="AC512" s="28"/>
      <c r="AD512" s="29"/>
      <c r="AE512" s="30"/>
      <c r="AF512" s="31"/>
      <c r="AG512" s="32"/>
      <c r="AH512" s="29"/>
      <c r="AI512" s="30"/>
      <c r="AJ512" s="31"/>
      <c r="AK512" s="33"/>
      <c r="AL512" s="31"/>
      <c r="AM512" s="33"/>
      <c r="AN512" s="33"/>
      <c r="AO512" s="34"/>
      <c r="AP512" s="29"/>
      <c r="AQ512" s="23"/>
      <c r="AR512" s="23"/>
    </row>
    <row r="513" spans="1:44" s="35" customFormat="1" ht="18" customHeight="1">
      <c r="A513" s="15">
        <v>157</v>
      </c>
      <c r="B513" s="15" t="s">
        <v>1092</v>
      </c>
      <c r="C513" s="16" t="s">
        <v>747</v>
      </c>
      <c r="D513" s="17" t="s">
        <v>748</v>
      </c>
      <c r="E513" s="16" t="s">
        <v>749</v>
      </c>
      <c r="F513" s="17" t="s">
        <v>1074</v>
      </c>
      <c r="G513" s="16" t="s">
        <v>1075</v>
      </c>
      <c r="H513" s="16" t="s">
        <v>472</v>
      </c>
      <c r="I513" s="17" t="s">
        <v>56</v>
      </c>
      <c r="J513" s="129" t="s">
        <v>1093</v>
      </c>
      <c r="K513" s="127" t="s">
        <v>81</v>
      </c>
      <c r="L513" s="132" t="s">
        <v>1089</v>
      </c>
      <c r="M513" s="19">
        <v>1000000</v>
      </c>
      <c r="N513" s="18">
        <v>12</v>
      </c>
      <c r="O513" s="20">
        <v>12000000</v>
      </c>
      <c r="P513" s="21" t="s">
        <v>500</v>
      </c>
      <c r="Q513" s="21" t="s">
        <v>500</v>
      </c>
      <c r="R513" s="22" t="s">
        <v>753</v>
      </c>
      <c r="S513" s="23" t="s">
        <v>754</v>
      </c>
      <c r="T513" s="22" t="s">
        <v>844</v>
      </c>
      <c r="U513" s="24"/>
      <c r="V513" s="25" t="s">
        <v>63</v>
      </c>
      <c r="W513" s="23" t="s">
        <v>83</v>
      </c>
      <c r="X513" s="26"/>
      <c r="Y513" s="27"/>
      <c r="Z513" s="16"/>
      <c r="AA513" s="23"/>
      <c r="AB513" s="23"/>
      <c r="AC513" s="28"/>
      <c r="AD513" s="29"/>
      <c r="AE513" s="30"/>
      <c r="AF513" s="31"/>
      <c r="AG513" s="32"/>
      <c r="AH513" s="29"/>
      <c r="AI513" s="30"/>
      <c r="AJ513" s="31"/>
      <c r="AK513" s="33"/>
      <c r="AL513" s="31"/>
      <c r="AM513" s="33"/>
      <c r="AN513" s="33"/>
      <c r="AO513" s="34"/>
      <c r="AP513" s="29"/>
      <c r="AQ513" s="23"/>
      <c r="AR513" s="23"/>
    </row>
    <row r="514" spans="1:44" s="35" customFormat="1" ht="18" customHeight="1">
      <c r="A514" s="15">
        <v>158</v>
      </c>
      <c r="B514" s="15" t="s">
        <v>1094</v>
      </c>
      <c r="C514" s="16" t="s">
        <v>747</v>
      </c>
      <c r="D514" s="17" t="s">
        <v>748</v>
      </c>
      <c r="E514" s="16" t="s">
        <v>749</v>
      </c>
      <c r="F514" s="17" t="s">
        <v>1074</v>
      </c>
      <c r="G514" s="16" t="s">
        <v>1075</v>
      </c>
      <c r="H514" s="16" t="s">
        <v>1095</v>
      </c>
      <c r="I514" s="17" t="s">
        <v>1096</v>
      </c>
      <c r="J514" s="129" t="s">
        <v>1097</v>
      </c>
      <c r="K514" s="127" t="s">
        <v>58</v>
      </c>
      <c r="L514" s="132" t="s">
        <v>1098</v>
      </c>
      <c r="M514" s="19">
        <v>585000000</v>
      </c>
      <c r="N514" s="18">
        <v>5</v>
      </c>
      <c r="O514" s="20">
        <v>585000000</v>
      </c>
      <c r="P514" s="21" t="s">
        <v>598</v>
      </c>
      <c r="Q514" s="21" t="s">
        <v>598</v>
      </c>
      <c r="R514" s="22" t="s">
        <v>753</v>
      </c>
      <c r="S514" s="23" t="s">
        <v>754</v>
      </c>
      <c r="T514" s="22" t="s">
        <v>844</v>
      </c>
      <c r="U514" s="24" t="s">
        <v>1486</v>
      </c>
      <c r="V514" s="25" t="s">
        <v>63</v>
      </c>
      <c r="W514" s="23" t="s">
        <v>64</v>
      </c>
      <c r="X514" s="26"/>
      <c r="Y514" s="27"/>
      <c r="Z514" s="16"/>
      <c r="AA514" s="23"/>
      <c r="AB514" s="23"/>
      <c r="AC514" s="28"/>
      <c r="AD514" s="29"/>
      <c r="AE514" s="30"/>
      <c r="AF514" s="31"/>
      <c r="AG514" s="32"/>
      <c r="AH514" s="29"/>
      <c r="AI514" s="30"/>
      <c r="AJ514" s="31"/>
      <c r="AK514" s="33"/>
      <c r="AL514" s="31"/>
      <c r="AM514" s="33"/>
      <c r="AN514" s="33"/>
      <c r="AO514" s="34"/>
      <c r="AP514" s="29"/>
      <c r="AQ514" s="23"/>
      <c r="AR514" s="23"/>
    </row>
    <row r="515" spans="1:44" s="35" customFormat="1" ht="18" customHeight="1">
      <c r="A515" s="15">
        <v>159</v>
      </c>
      <c r="B515" s="15" t="s">
        <v>1099</v>
      </c>
      <c r="C515" s="16" t="s">
        <v>747</v>
      </c>
      <c r="D515" s="17" t="s">
        <v>748</v>
      </c>
      <c r="E515" s="16" t="s">
        <v>749</v>
      </c>
      <c r="F515" s="17" t="s">
        <v>1074</v>
      </c>
      <c r="G515" s="16" t="s">
        <v>1075</v>
      </c>
      <c r="H515" s="16" t="s">
        <v>515</v>
      </c>
      <c r="I515" s="17" t="s">
        <v>1096</v>
      </c>
      <c r="J515" s="129" t="s">
        <v>1100</v>
      </c>
      <c r="K515" s="138" t="s">
        <v>1003</v>
      </c>
      <c r="L515" s="132" t="s">
        <v>1101</v>
      </c>
      <c r="M515" s="19">
        <v>230000000</v>
      </c>
      <c r="N515" s="18">
        <v>1</v>
      </c>
      <c r="O515" s="20">
        <v>230000000</v>
      </c>
      <c r="P515" s="21" t="s">
        <v>508</v>
      </c>
      <c r="Q515" s="21" t="s">
        <v>508</v>
      </c>
      <c r="R515" s="22" t="s">
        <v>753</v>
      </c>
      <c r="S515" s="23" t="s">
        <v>754</v>
      </c>
      <c r="T515" s="22" t="s">
        <v>844</v>
      </c>
      <c r="U515" s="24"/>
      <c r="V515" s="25" t="s">
        <v>63</v>
      </c>
      <c r="W515" s="23" t="s">
        <v>64</v>
      </c>
      <c r="X515" s="26"/>
      <c r="Y515" s="27"/>
      <c r="Z515" s="16"/>
      <c r="AA515" s="23"/>
      <c r="AB515" s="23"/>
      <c r="AC515" s="28"/>
      <c r="AD515" s="29"/>
      <c r="AE515" s="30"/>
      <c r="AF515" s="31"/>
      <c r="AG515" s="32"/>
      <c r="AH515" s="29"/>
      <c r="AI515" s="30"/>
      <c r="AJ515" s="31"/>
      <c r="AK515" s="33"/>
      <c r="AL515" s="31"/>
      <c r="AM515" s="33"/>
      <c r="AN515" s="33"/>
      <c r="AO515" s="34"/>
      <c r="AP515" s="29"/>
      <c r="AQ515" s="23"/>
      <c r="AR515" s="23"/>
    </row>
    <row r="516" spans="1:44" s="35" customFormat="1" ht="18" customHeight="1">
      <c r="A516" s="15">
        <v>160</v>
      </c>
      <c r="B516" s="15" t="s">
        <v>1102</v>
      </c>
      <c r="C516" s="16" t="s">
        <v>747</v>
      </c>
      <c r="D516" s="17" t="s">
        <v>748</v>
      </c>
      <c r="E516" s="16" t="s">
        <v>749</v>
      </c>
      <c r="F516" s="17" t="s">
        <v>1074</v>
      </c>
      <c r="G516" s="16" t="s">
        <v>1075</v>
      </c>
      <c r="H516" s="16" t="s">
        <v>515</v>
      </c>
      <c r="I516" s="17" t="s">
        <v>1096</v>
      </c>
      <c r="J516" s="129" t="s">
        <v>1103</v>
      </c>
      <c r="K516" s="138" t="s">
        <v>58</v>
      </c>
      <c r="L516" s="132" t="s">
        <v>512</v>
      </c>
      <c r="M516" s="19">
        <v>300000000</v>
      </c>
      <c r="N516" s="18">
        <v>11</v>
      </c>
      <c r="O516" s="20">
        <v>300000000</v>
      </c>
      <c r="P516" s="21" t="s">
        <v>500</v>
      </c>
      <c r="Q516" s="21" t="s">
        <v>500</v>
      </c>
      <c r="R516" s="22" t="s">
        <v>753</v>
      </c>
      <c r="S516" s="23" t="s">
        <v>754</v>
      </c>
      <c r="T516" s="22" t="s">
        <v>844</v>
      </c>
      <c r="U516" s="24" t="s">
        <v>513</v>
      </c>
      <c r="V516" s="25" t="s">
        <v>63</v>
      </c>
      <c r="W516" s="23" t="s">
        <v>64</v>
      </c>
      <c r="X516" s="26"/>
      <c r="Y516" s="27"/>
      <c r="Z516" s="16"/>
      <c r="AA516" s="23"/>
      <c r="AB516" s="23"/>
      <c r="AC516" s="28"/>
      <c r="AD516" s="29"/>
      <c r="AE516" s="30"/>
      <c r="AF516" s="31"/>
      <c r="AG516" s="32"/>
      <c r="AH516" s="29"/>
      <c r="AI516" s="30"/>
      <c r="AJ516" s="31"/>
      <c r="AK516" s="33"/>
      <c r="AL516" s="31"/>
      <c r="AM516" s="33"/>
      <c r="AN516" s="33"/>
      <c r="AO516" s="34"/>
      <c r="AP516" s="29"/>
      <c r="AQ516" s="23"/>
      <c r="AR516" s="23"/>
    </row>
    <row r="517" spans="1:44" s="35" customFormat="1" ht="18" customHeight="1">
      <c r="A517" s="15">
        <v>161</v>
      </c>
      <c r="B517" s="15" t="s">
        <v>1104</v>
      </c>
      <c r="C517" s="16" t="s">
        <v>747</v>
      </c>
      <c r="D517" s="17" t="s">
        <v>748</v>
      </c>
      <c r="E517" s="16" t="s">
        <v>749</v>
      </c>
      <c r="F517" s="17" t="s">
        <v>1074</v>
      </c>
      <c r="G517" s="16" t="s">
        <v>1075</v>
      </c>
      <c r="H517" s="16" t="s">
        <v>515</v>
      </c>
      <c r="I517" s="17" t="s">
        <v>1096</v>
      </c>
      <c r="J517" s="129" t="s">
        <v>94</v>
      </c>
      <c r="K517" s="127" t="s">
        <v>95</v>
      </c>
      <c r="L517" s="132" t="s">
        <v>96</v>
      </c>
      <c r="M517" s="19">
        <v>200515000</v>
      </c>
      <c r="N517" s="18">
        <v>10</v>
      </c>
      <c r="O517" s="20">
        <v>200515000</v>
      </c>
      <c r="P517" s="21" t="s">
        <v>97</v>
      </c>
      <c r="Q517" s="21" t="s">
        <v>98</v>
      </c>
      <c r="R517" s="22" t="s">
        <v>753</v>
      </c>
      <c r="S517" s="23" t="s">
        <v>754</v>
      </c>
      <c r="T517" s="22" t="s">
        <v>755</v>
      </c>
      <c r="U517" s="24" t="s">
        <v>99</v>
      </c>
      <c r="V517" s="25" t="s">
        <v>63</v>
      </c>
      <c r="W517" s="23" t="s">
        <v>64</v>
      </c>
      <c r="X517" s="26"/>
      <c r="Y517" s="27"/>
      <c r="Z517" s="16"/>
      <c r="AA517" s="23"/>
      <c r="AB517" s="23"/>
      <c r="AC517" s="28"/>
      <c r="AD517" s="29"/>
      <c r="AE517" s="30"/>
      <c r="AF517" s="31"/>
      <c r="AG517" s="32"/>
      <c r="AH517" s="29"/>
      <c r="AI517" s="30"/>
      <c r="AJ517" s="31"/>
      <c r="AK517" s="33"/>
      <c r="AL517" s="31"/>
      <c r="AM517" s="33"/>
      <c r="AN517" s="33"/>
      <c r="AO517" s="34"/>
      <c r="AP517" s="29"/>
      <c r="AQ517" s="23"/>
      <c r="AR517" s="23"/>
    </row>
    <row r="518" spans="1:44" s="35" customFormat="1" ht="18" customHeight="1">
      <c r="A518" s="15">
        <v>162</v>
      </c>
      <c r="B518" s="15" t="s">
        <v>1105</v>
      </c>
      <c r="C518" s="16" t="s">
        <v>747</v>
      </c>
      <c r="D518" s="17" t="s">
        <v>748</v>
      </c>
      <c r="E518" s="16" t="s">
        <v>749</v>
      </c>
      <c r="F518" s="17" t="s">
        <v>1074</v>
      </c>
      <c r="G518" s="16" t="s">
        <v>1075</v>
      </c>
      <c r="H518" s="16" t="s">
        <v>1106</v>
      </c>
      <c r="I518" s="17" t="s">
        <v>56</v>
      </c>
      <c r="J518" s="129" t="s">
        <v>1107</v>
      </c>
      <c r="K518" s="127" t="s">
        <v>81</v>
      </c>
      <c r="L518" s="132">
        <v>84131600</v>
      </c>
      <c r="M518" s="19">
        <v>40000000</v>
      </c>
      <c r="N518" s="18">
        <v>1</v>
      </c>
      <c r="O518" s="20">
        <v>40000000</v>
      </c>
      <c r="P518" s="21" t="s">
        <v>500</v>
      </c>
      <c r="Q518" s="21" t="s">
        <v>500</v>
      </c>
      <c r="R518" s="22" t="s">
        <v>753</v>
      </c>
      <c r="S518" s="23" t="s">
        <v>754</v>
      </c>
      <c r="T518" s="22" t="s">
        <v>857</v>
      </c>
      <c r="U518" s="24"/>
      <c r="V518" s="25" t="s">
        <v>63</v>
      </c>
      <c r="W518" s="23" t="s">
        <v>83</v>
      </c>
      <c r="X518" s="26"/>
      <c r="Y518" s="27"/>
      <c r="Z518" s="16"/>
      <c r="AA518" s="23"/>
      <c r="AB518" s="23"/>
      <c r="AC518" s="28"/>
      <c r="AD518" s="29"/>
      <c r="AE518" s="30"/>
      <c r="AF518" s="31"/>
      <c r="AG518" s="32"/>
      <c r="AH518" s="29"/>
      <c r="AI518" s="30"/>
      <c r="AJ518" s="31"/>
      <c r="AK518" s="33"/>
      <c r="AL518" s="31"/>
      <c r="AM518" s="33"/>
      <c r="AN518" s="33"/>
      <c r="AO518" s="34"/>
      <c r="AP518" s="29"/>
      <c r="AQ518" s="23"/>
      <c r="AR518" s="23"/>
    </row>
    <row r="519" spans="1:44" s="35" customFormat="1" ht="18" customHeight="1">
      <c r="A519" s="15">
        <v>163</v>
      </c>
      <c r="B519" s="15" t="s">
        <v>1108</v>
      </c>
      <c r="C519" s="16" t="s">
        <v>747</v>
      </c>
      <c r="D519" s="17" t="s">
        <v>748</v>
      </c>
      <c r="E519" s="16" t="s">
        <v>749</v>
      </c>
      <c r="F519" s="17" t="s">
        <v>1074</v>
      </c>
      <c r="G519" s="16" t="s">
        <v>1075</v>
      </c>
      <c r="H519" s="16" t="s">
        <v>89</v>
      </c>
      <c r="I519" s="17" t="s">
        <v>1096</v>
      </c>
      <c r="J519" s="129" t="s">
        <v>1109</v>
      </c>
      <c r="K519" s="138" t="s">
        <v>87</v>
      </c>
      <c r="L519" s="132">
        <v>82101600</v>
      </c>
      <c r="M519" s="19">
        <v>16666666.666666666</v>
      </c>
      <c r="N519" s="18">
        <v>12</v>
      </c>
      <c r="O519" s="20">
        <v>200000000</v>
      </c>
      <c r="P519" s="21" t="s">
        <v>500</v>
      </c>
      <c r="Q519" s="21" t="s">
        <v>500</v>
      </c>
      <c r="R519" s="22" t="s">
        <v>753</v>
      </c>
      <c r="S519" s="23" t="s">
        <v>754</v>
      </c>
      <c r="T519" s="22" t="s">
        <v>755</v>
      </c>
      <c r="U519" s="24"/>
      <c r="V519" s="25" t="s">
        <v>63</v>
      </c>
      <c r="W519" s="23" t="s">
        <v>64</v>
      </c>
      <c r="X519" s="26"/>
      <c r="Y519" s="27"/>
      <c r="Z519" s="16"/>
      <c r="AA519" s="23"/>
      <c r="AB519" s="23"/>
      <c r="AC519" s="28"/>
      <c r="AD519" s="29"/>
      <c r="AE519" s="30"/>
      <c r="AF519" s="31"/>
      <c r="AG519" s="32"/>
      <c r="AH519" s="29"/>
      <c r="AI519" s="30"/>
      <c r="AJ519" s="31"/>
      <c r="AK519" s="33"/>
      <c r="AL519" s="31"/>
      <c r="AM519" s="33"/>
      <c r="AN519" s="33"/>
      <c r="AO519" s="34"/>
      <c r="AP519" s="29"/>
      <c r="AQ519" s="23"/>
      <c r="AR519" s="23"/>
    </row>
    <row r="520" spans="1:44" s="35" customFormat="1" ht="18" customHeight="1">
      <c r="A520" s="15">
        <v>164</v>
      </c>
      <c r="B520" s="15" t="s">
        <v>1110</v>
      </c>
      <c r="C520" s="16" t="s">
        <v>747</v>
      </c>
      <c r="D520" s="17" t="s">
        <v>748</v>
      </c>
      <c r="E520" s="16" t="s">
        <v>749</v>
      </c>
      <c r="F520" s="17" t="s">
        <v>750</v>
      </c>
      <c r="G520" s="16" t="s">
        <v>751</v>
      </c>
      <c r="H520" s="16" t="s">
        <v>227</v>
      </c>
      <c r="I520" s="17" t="s">
        <v>56</v>
      </c>
      <c r="J520" s="129" t="s">
        <v>1111</v>
      </c>
      <c r="K520" s="127" t="s">
        <v>81</v>
      </c>
      <c r="L520" s="132" t="s">
        <v>413</v>
      </c>
      <c r="M520" s="19" t="s">
        <v>1089</v>
      </c>
      <c r="N520" s="18" t="s">
        <v>413</v>
      </c>
      <c r="O520" s="20">
        <v>8604000</v>
      </c>
      <c r="P520" s="21" t="s">
        <v>413</v>
      </c>
      <c r="Q520" s="21" t="s">
        <v>413</v>
      </c>
      <c r="R520" s="22" t="s">
        <v>753</v>
      </c>
      <c r="S520" s="23" t="s">
        <v>754</v>
      </c>
      <c r="T520" s="22" t="s">
        <v>857</v>
      </c>
      <c r="U520" s="24"/>
      <c r="V520" s="25" t="s">
        <v>63</v>
      </c>
      <c r="W520" s="23" t="s">
        <v>83</v>
      </c>
      <c r="X520" s="26"/>
      <c r="Y520" s="27"/>
      <c r="Z520" s="16"/>
      <c r="AA520" s="23"/>
      <c r="AB520" s="23"/>
      <c r="AC520" s="28"/>
      <c r="AD520" s="29"/>
      <c r="AE520" s="30"/>
      <c r="AF520" s="31"/>
      <c r="AG520" s="32"/>
      <c r="AH520" s="29"/>
      <c r="AI520" s="30"/>
      <c r="AJ520" s="31"/>
      <c r="AK520" s="33"/>
      <c r="AL520" s="31"/>
      <c r="AM520" s="33"/>
      <c r="AN520" s="33"/>
      <c r="AO520" s="34"/>
      <c r="AP520" s="29"/>
      <c r="AQ520" s="23"/>
      <c r="AR520" s="23"/>
    </row>
    <row r="521" spans="1:44" s="35" customFormat="1" ht="18" customHeight="1">
      <c r="A521" s="15">
        <v>165</v>
      </c>
      <c r="B521" s="15" t="s">
        <v>1112</v>
      </c>
      <c r="C521" s="16" t="s">
        <v>747</v>
      </c>
      <c r="D521" s="17" t="s">
        <v>748</v>
      </c>
      <c r="E521" s="16" t="s">
        <v>749</v>
      </c>
      <c r="F521" s="17" t="s">
        <v>750</v>
      </c>
      <c r="G521" s="16" t="s">
        <v>751</v>
      </c>
      <c r="H521" s="16" t="s">
        <v>415</v>
      </c>
      <c r="I521" s="17" t="s">
        <v>56</v>
      </c>
      <c r="J521" s="129" t="s">
        <v>1113</v>
      </c>
      <c r="K521" s="127" t="s">
        <v>81</v>
      </c>
      <c r="L521" s="132" t="s">
        <v>413</v>
      </c>
      <c r="M521" s="19" t="s">
        <v>1089</v>
      </c>
      <c r="N521" s="18" t="s">
        <v>413</v>
      </c>
      <c r="O521" s="20">
        <v>44519345</v>
      </c>
      <c r="P521" s="21" t="s">
        <v>413</v>
      </c>
      <c r="Q521" s="21" t="s">
        <v>413</v>
      </c>
      <c r="R521" s="22" t="s">
        <v>753</v>
      </c>
      <c r="S521" s="23" t="s">
        <v>754</v>
      </c>
      <c r="T521" s="22" t="s">
        <v>810</v>
      </c>
      <c r="U521" s="24"/>
      <c r="V521" s="25" t="s">
        <v>63</v>
      </c>
      <c r="W521" s="23" t="s">
        <v>83</v>
      </c>
      <c r="X521" s="26"/>
      <c r="Y521" s="27"/>
      <c r="Z521" s="16"/>
      <c r="AA521" s="23"/>
      <c r="AB521" s="23"/>
      <c r="AC521" s="28"/>
      <c r="AD521" s="29"/>
      <c r="AE521" s="30"/>
      <c r="AF521" s="31"/>
      <c r="AG521" s="32"/>
      <c r="AH521" s="29"/>
      <c r="AI521" s="30"/>
      <c r="AJ521" s="31"/>
      <c r="AK521" s="33"/>
      <c r="AL521" s="31"/>
      <c r="AM521" s="33"/>
      <c r="AN521" s="33"/>
      <c r="AO521" s="34"/>
      <c r="AP521" s="29"/>
      <c r="AQ521" s="23"/>
      <c r="AR521" s="23"/>
    </row>
    <row r="522" spans="1:44" s="35" customFormat="1" ht="18" customHeight="1">
      <c r="A522" s="15">
        <v>166</v>
      </c>
      <c r="B522" s="15" t="s">
        <v>1114</v>
      </c>
      <c r="C522" s="16" t="s">
        <v>747</v>
      </c>
      <c r="D522" s="17" t="s">
        <v>748</v>
      </c>
      <c r="E522" s="16" t="s">
        <v>749</v>
      </c>
      <c r="F522" s="17" t="s">
        <v>750</v>
      </c>
      <c r="G522" s="16" t="s">
        <v>751</v>
      </c>
      <c r="H522" s="16" t="s">
        <v>415</v>
      </c>
      <c r="I522" s="17" t="s">
        <v>56</v>
      </c>
      <c r="J522" s="129" t="s">
        <v>809</v>
      </c>
      <c r="K522" s="138" t="s">
        <v>103</v>
      </c>
      <c r="L522" s="132">
        <v>80121704</v>
      </c>
      <c r="M522" s="19">
        <v>10700000</v>
      </c>
      <c r="N522" s="18">
        <v>12</v>
      </c>
      <c r="O522" s="20">
        <v>123050000</v>
      </c>
      <c r="P522" s="21" t="s">
        <v>60</v>
      </c>
      <c r="Q522" s="21" t="s">
        <v>60</v>
      </c>
      <c r="R522" s="22" t="s">
        <v>753</v>
      </c>
      <c r="S522" s="23" t="s">
        <v>754</v>
      </c>
      <c r="T522" s="22" t="s">
        <v>810</v>
      </c>
      <c r="U522" s="24"/>
      <c r="V522" s="25" t="s">
        <v>63</v>
      </c>
      <c r="W522" s="23" t="s">
        <v>64</v>
      </c>
      <c r="X522" s="26"/>
      <c r="Y522" s="27"/>
      <c r="Z522" s="16"/>
      <c r="AA522" s="23"/>
      <c r="AB522" s="23"/>
      <c r="AC522" s="28"/>
      <c r="AD522" s="29"/>
      <c r="AE522" s="30"/>
      <c r="AF522" s="31"/>
      <c r="AG522" s="32"/>
      <c r="AH522" s="29"/>
      <c r="AI522" s="30"/>
      <c r="AJ522" s="31"/>
      <c r="AK522" s="33"/>
      <c r="AL522" s="31"/>
      <c r="AM522" s="33"/>
      <c r="AN522" s="33"/>
      <c r="AO522" s="34"/>
      <c r="AP522" s="29"/>
      <c r="AQ522" s="23"/>
      <c r="AR522" s="23"/>
    </row>
    <row r="523" spans="1:44" s="35" customFormat="1" ht="18" customHeight="1">
      <c r="A523" s="15">
        <v>167</v>
      </c>
      <c r="B523" s="15" t="s">
        <v>1115</v>
      </c>
      <c r="C523" s="16" t="s">
        <v>747</v>
      </c>
      <c r="D523" s="17" t="s">
        <v>748</v>
      </c>
      <c r="E523" s="16" t="s">
        <v>749</v>
      </c>
      <c r="F523" s="17" t="s">
        <v>750</v>
      </c>
      <c r="G523" s="16" t="s">
        <v>751</v>
      </c>
      <c r="H523" s="16" t="s">
        <v>423</v>
      </c>
      <c r="I523" s="17" t="s">
        <v>56</v>
      </c>
      <c r="J523" s="129" t="s">
        <v>1116</v>
      </c>
      <c r="K523" s="127" t="s">
        <v>81</v>
      </c>
      <c r="L523" s="132" t="s">
        <v>413</v>
      </c>
      <c r="M523" s="19" t="s">
        <v>1089</v>
      </c>
      <c r="N523" s="18" t="s">
        <v>413</v>
      </c>
      <c r="O523" s="20">
        <v>15897000</v>
      </c>
      <c r="P523" s="21" t="s">
        <v>413</v>
      </c>
      <c r="Q523" s="21" t="s">
        <v>413</v>
      </c>
      <c r="R523" s="22" t="s">
        <v>753</v>
      </c>
      <c r="S523" s="23" t="s">
        <v>754</v>
      </c>
      <c r="T523" s="22" t="s">
        <v>753</v>
      </c>
      <c r="U523" s="24"/>
      <c r="V523" s="25" t="s">
        <v>63</v>
      </c>
      <c r="W523" s="23" t="s">
        <v>83</v>
      </c>
      <c r="X523" s="26"/>
      <c r="Y523" s="27"/>
      <c r="Z523" s="16"/>
      <c r="AA523" s="23"/>
      <c r="AB523" s="23"/>
      <c r="AC523" s="28"/>
      <c r="AD523" s="29"/>
      <c r="AE523" s="30"/>
      <c r="AF523" s="31"/>
      <c r="AG523" s="32"/>
      <c r="AH523" s="29"/>
      <c r="AI523" s="30"/>
      <c r="AJ523" s="31"/>
      <c r="AK523" s="33"/>
      <c r="AL523" s="31"/>
      <c r="AM523" s="33"/>
      <c r="AN523" s="33"/>
      <c r="AO523" s="34"/>
      <c r="AP523" s="29"/>
      <c r="AQ523" s="23"/>
      <c r="AR523" s="23"/>
    </row>
    <row r="524" spans="1:44" s="35" customFormat="1" ht="18" customHeight="1">
      <c r="A524" s="15">
        <v>168</v>
      </c>
      <c r="B524" s="15" t="s">
        <v>1117</v>
      </c>
      <c r="C524" s="16" t="s">
        <v>747</v>
      </c>
      <c r="D524" s="17" t="s">
        <v>748</v>
      </c>
      <c r="E524" s="16" t="s">
        <v>749</v>
      </c>
      <c r="F524" s="17" t="s">
        <v>750</v>
      </c>
      <c r="G524" s="16" t="s">
        <v>751</v>
      </c>
      <c r="H524" s="16" t="s">
        <v>334</v>
      </c>
      <c r="I524" s="17" t="s">
        <v>56</v>
      </c>
      <c r="J524" s="129" t="s">
        <v>1118</v>
      </c>
      <c r="K524" s="127" t="s">
        <v>81</v>
      </c>
      <c r="L524" s="132" t="s">
        <v>413</v>
      </c>
      <c r="M524" s="19" t="s">
        <v>1089</v>
      </c>
      <c r="N524" s="18" t="s">
        <v>413</v>
      </c>
      <c r="O524" s="20">
        <v>22124000</v>
      </c>
      <c r="P524" s="21" t="s">
        <v>413</v>
      </c>
      <c r="Q524" s="21" t="s">
        <v>413</v>
      </c>
      <c r="R524" s="22" t="s">
        <v>753</v>
      </c>
      <c r="S524" s="23" t="s">
        <v>754</v>
      </c>
      <c r="T524" s="22" t="s">
        <v>844</v>
      </c>
      <c r="U524" s="24"/>
      <c r="V524" s="25" t="s">
        <v>63</v>
      </c>
      <c r="W524" s="23" t="s">
        <v>83</v>
      </c>
      <c r="X524" s="26"/>
      <c r="Y524" s="27"/>
      <c r="Z524" s="16"/>
      <c r="AA524" s="23"/>
      <c r="AB524" s="23"/>
      <c r="AC524" s="28"/>
      <c r="AD524" s="29"/>
      <c r="AE524" s="30"/>
      <c r="AF524" s="31"/>
      <c r="AG524" s="32"/>
      <c r="AH524" s="29"/>
      <c r="AI524" s="30"/>
      <c r="AJ524" s="31"/>
      <c r="AK524" s="33"/>
      <c r="AL524" s="31"/>
      <c r="AM524" s="33"/>
      <c r="AN524" s="33"/>
      <c r="AO524" s="34"/>
      <c r="AP524" s="29"/>
      <c r="AQ524" s="23"/>
      <c r="AR524" s="23"/>
    </row>
    <row r="525" spans="1:44" s="35" customFormat="1" ht="18" customHeight="1">
      <c r="A525" s="15">
        <v>169</v>
      </c>
      <c r="B525" s="15" t="s">
        <v>1119</v>
      </c>
      <c r="C525" s="16" t="s">
        <v>747</v>
      </c>
      <c r="D525" s="17" t="s">
        <v>748</v>
      </c>
      <c r="E525" s="16" t="s">
        <v>749</v>
      </c>
      <c r="F525" s="17" t="s">
        <v>750</v>
      </c>
      <c r="G525" s="16" t="s">
        <v>751</v>
      </c>
      <c r="H525" s="16" t="s">
        <v>515</v>
      </c>
      <c r="I525" s="17" t="s">
        <v>56</v>
      </c>
      <c r="J525" s="129" t="s">
        <v>1120</v>
      </c>
      <c r="K525" s="127" t="s">
        <v>81</v>
      </c>
      <c r="L525" s="132" t="s">
        <v>413</v>
      </c>
      <c r="M525" s="19" t="s">
        <v>1089</v>
      </c>
      <c r="N525" s="18" t="s">
        <v>413</v>
      </c>
      <c r="O525" s="20">
        <v>22188000</v>
      </c>
      <c r="P525" s="21" t="s">
        <v>413</v>
      </c>
      <c r="Q525" s="21" t="s">
        <v>413</v>
      </c>
      <c r="R525" s="22" t="s">
        <v>753</v>
      </c>
      <c r="S525" s="23" t="s">
        <v>754</v>
      </c>
      <c r="T525" s="22" t="s">
        <v>755</v>
      </c>
      <c r="U525" s="24"/>
      <c r="V525" s="25" t="s">
        <v>63</v>
      </c>
      <c r="W525" s="23" t="s">
        <v>83</v>
      </c>
      <c r="X525" s="26"/>
      <c r="Y525" s="27"/>
      <c r="Z525" s="16"/>
      <c r="AA525" s="23"/>
      <c r="AB525" s="23"/>
      <c r="AC525" s="28"/>
      <c r="AD525" s="29"/>
      <c r="AE525" s="30"/>
      <c r="AF525" s="31"/>
      <c r="AG525" s="32"/>
      <c r="AH525" s="29"/>
      <c r="AI525" s="30"/>
      <c r="AJ525" s="31"/>
      <c r="AK525" s="33"/>
      <c r="AL525" s="31"/>
      <c r="AM525" s="33"/>
      <c r="AN525" s="33"/>
      <c r="AO525" s="34"/>
      <c r="AP525" s="29"/>
      <c r="AQ525" s="23"/>
      <c r="AR525" s="23"/>
    </row>
    <row r="526" spans="1:44" s="35" customFormat="1" ht="18" customHeight="1">
      <c r="A526" s="15">
        <v>170</v>
      </c>
      <c r="B526" s="15" t="s">
        <v>1121</v>
      </c>
      <c r="C526" s="16" t="s">
        <v>747</v>
      </c>
      <c r="D526" s="17" t="s">
        <v>748</v>
      </c>
      <c r="E526" s="16" t="s">
        <v>749</v>
      </c>
      <c r="F526" s="17" t="s">
        <v>750</v>
      </c>
      <c r="G526" s="16" t="s">
        <v>751</v>
      </c>
      <c r="H526" s="16" t="s">
        <v>952</v>
      </c>
      <c r="I526" s="17" t="s">
        <v>56</v>
      </c>
      <c r="J526" s="129" t="s">
        <v>1122</v>
      </c>
      <c r="K526" s="127" t="s">
        <v>81</v>
      </c>
      <c r="L526" s="132" t="s">
        <v>413</v>
      </c>
      <c r="M526" s="19" t="s">
        <v>1089</v>
      </c>
      <c r="N526" s="18" t="s">
        <v>413</v>
      </c>
      <c r="O526" s="20">
        <v>13610000</v>
      </c>
      <c r="P526" s="21" t="s">
        <v>413</v>
      </c>
      <c r="Q526" s="21" t="s">
        <v>413</v>
      </c>
      <c r="R526" s="22" t="s">
        <v>753</v>
      </c>
      <c r="S526" s="23" t="s">
        <v>754</v>
      </c>
      <c r="T526" s="22" t="s">
        <v>755</v>
      </c>
      <c r="U526" s="24"/>
      <c r="V526" s="25" t="s">
        <v>63</v>
      </c>
      <c r="W526" s="23" t="s">
        <v>83</v>
      </c>
      <c r="X526" s="26"/>
      <c r="Y526" s="27"/>
      <c r="Z526" s="16"/>
      <c r="AA526" s="23"/>
      <c r="AB526" s="23"/>
      <c r="AC526" s="28"/>
      <c r="AD526" s="29"/>
      <c r="AE526" s="30"/>
      <c r="AF526" s="31"/>
      <c r="AG526" s="32"/>
      <c r="AH526" s="29"/>
      <c r="AI526" s="30"/>
      <c r="AJ526" s="31"/>
      <c r="AK526" s="33"/>
      <c r="AL526" s="31"/>
      <c r="AM526" s="33"/>
      <c r="AN526" s="33"/>
      <c r="AO526" s="34"/>
      <c r="AP526" s="29"/>
      <c r="AQ526" s="23"/>
      <c r="AR526" s="23"/>
    </row>
    <row r="527" spans="1:44" s="35" customFormat="1" ht="18" customHeight="1">
      <c r="A527" s="15">
        <v>171</v>
      </c>
      <c r="B527" s="15" t="s">
        <v>1123</v>
      </c>
      <c r="C527" s="16" t="s">
        <v>747</v>
      </c>
      <c r="D527" s="17" t="s">
        <v>748</v>
      </c>
      <c r="E527" s="16" t="s">
        <v>749</v>
      </c>
      <c r="F527" s="17" t="s">
        <v>750</v>
      </c>
      <c r="G527" s="16" t="s">
        <v>751</v>
      </c>
      <c r="H527" s="16" t="s">
        <v>853</v>
      </c>
      <c r="I527" s="17" t="s">
        <v>56</v>
      </c>
      <c r="J527" s="129" t="s">
        <v>1124</v>
      </c>
      <c r="K527" s="127" t="s">
        <v>81</v>
      </c>
      <c r="L527" s="132" t="s">
        <v>413</v>
      </c>
      <c r="M527" s="19" t="s">
        <v>1089</v>
      </c>
      <c r="N527" s="18" t="s">
        <v>413</v>
      </c>
      <c r="O527" s="20">
        <v>1016000</v>
      </c>
      <c r="P527" s="21" t="s">
        <v>413</v>
      </c>
      <c r="Q527" s="21" t="s">
        <v>413</v>
      </c>
      <c r="R527" s="22" t="s">
        <v>753</v>
      </c>
      <c r="S527" s="23" t="s">
        <v>754</v>
      </c>
      <c r="T527" s="22" t="s">
        <v>753</v>
      </c>
      <c r="U527" s="24"/>
      <c r="V527" s="25" t="s">
        <v>63</v>
      </c>
      <c r="W527" s="23" t="s">
        <v>83</v>
      </c>
      <c r="X527" s="26"/>
      <c r="Y527" s="27"/>
      <c r="Z527" s="16"/>
      <c r="AA527" s="23"/>
      <c r="AB527" s="23"/>
      <c r="AC527" s="28"/>
      <c r="AD527" s="29"/>
      <c r="AE527" s="30"/>
      <c r="AF527" s="31"/>
      <c r="AG527" s="32"/>
      <c r="AH527" s="29"/>
      <c r="AI527" s="30"/>
      <c r="AJ527" s="31"/>
      <c r="AK527" s="33"/>
      <c r="AL527" s="31"/>
      <c r="AM527" s="33"/>
      <c r="AN527" s="33"/>
      <c r="AO527" s="34"/>
      <c r="AP527" s="29"/>
      <c r="AQ527" s="23"/>
      <c r="AR527" s="23"/>
    </row>
    <row r="528" spans="1:44" s="49" customFormat="1" ht="18" customHeight="1">
      <c r="A528" s="15">
        <v>154</v>
      </c>
      <c r="B528" s="15" t="s">
        <v>1084</v>
      </c>
      <c r="C528" s="16" t="s">
        <v>747</v>
      </c>
      <c r="D528" s="17" t="s">
        <v>748</v>
      </c>
      <c r="E528" s="16" t="s">
        <v>749</v>
      </c>
      <c r="F528" s="17" t="s">
        <v>1074</v>
      </c>
      <c r="G528" s="16" t="s">
        <v>1075</v>
      </c>
      <c r="H528" s="16" t="s">
        <v>1085</v>
      </c>
      <c r="I528" s="17" t="s">
        <v>56</v>
      </c>
      <c r="J528" s="129" t="s">
        <v>1125</v>
      </c>
      <c r="K528" s="127" t="s">
        <v>81</v>
      </c>
      <c r="L528" s="132" t="s">
        <v>1086</v>
      </c>
      <c r="M528" s="19">
        <v>349446800</v>
      </c>
      <c r="N528" s="18">
        <v>1</v>
      </c>
      <c r="O528" s="19">
        <v>349446800</v>
      </c>
      <c r="P528" s="21" t="s">
        <v>1016</v>
      </c>
      <c r="Q528" s="21" t="s">
        <v>1016</v>
      </c>
      <c r="R528" s="22" t="s">
        <v>753</v>
      </c>
      <c r="S528" s="23" t="s">
        <v>754</v>
      </c>
      <c r="T528" s="22" t="s">
        <v>844</v>
      </c>
      <c r="U528" s="24"/>
      <c r="V528" s="25" t="s">
        <v>63</v>
      </c>
      <c r="W528" s="23" t="s">
        <v>83</v>
      </c>
      <c r="X528" s="26"/>
      <c r="Y528" s="27"/>
      <c r="Z528" s="16"/>
      <c r="AA528" s="23"/>
      <c r="AB528" s="23"/>
      <c r="AC528" s="43"/>
      <c r="AD528" s="44"/>
      <c r="AE528" s="27"/>
      <c r="AF528" s="26"/>
      <c r="AG528" s="45"/>
      <c r="AH528" s="23"/>
      <c r="AI528" s="46"/>
      <c r="AJ528" s="25"/>
      <c r="AK528" s="47"/>
      <c r="AL528" s="48"/>
      <c r="AM528" s="48"/>
      <c r="AN528" s="23"/>
      <c r="AO528" s="45"/>
      <c r="AP528" s="45"/>
      <c r="AQ528" s="23"/>
      <c r="AR528" s="23"/>
    </row>
    <row r="529" spans="1:44" s="49" customFormat="1" ht="18" customHeight="1">
      <c r="A529" s="15">
        <v>69</v>
      </c>
      <c r="B529" s="15" t="s">
        <v>1126</v>
      </c>
      <c r="C529" s="16" t="s">
        <v>747</v>
      </c>
      <c r="D529" s="17" t="s">
        <v>748</v>
      </c>
      <c r="E529" s="16" t="s">
        <v>749</v>
      </c>
      <c r="F529" s="17" t="s">
        <v>750</v>
      </c>
      <c r="G529" s="16" t="s">
        <v>751</v>
      </c>
      <c r="H529" s="16" t="s">
        <v>415</v>
      </c>
      <c r="I529" s="17" t="s">
        <v>56</v>
      </c>
      <c r="J529" s="127" t="s">
        <v>1127</v>
      </c>
      <c r="K529" s="127" t="s">
        <v>103</v>
      </c>
      <c r="L529" s="132">
        <v>80161500</v>
      </c>
      <c r="M529" s="20">
        <v>4600000</v>
      </c>
      <c r="N529" s="46">
        <v>10</v>
      </c>
      <c r="O529" s="20">
        <v>46000000</v>
      </c>
      <c r="P529" s="21" t="s">
        <v>508</v>
      </c>
      <c r="Q529" s="21" t="s">
        <v>508</v>
      </c>
      <c r="R529" s="22" t="s">
        <v>753</v>
      </c>
      <c r="S529" s="23" t="s">
        <v>754</v>
      </c>
      <c r="T529" s="22" t="s">
        <v>881</v>
      </c>
      <c r="U529" s="24"/>
      <c r="V529" s="25" t="s">
        <v>63</v>
      </c>
      <c r="W529" s="23" t="s">
        <v>64</v>
      </c>
      <c r="X529" s="26"/>
      <c r="Y529" s="27"/>
      <c r="Z529" s="16"/>
      <c r="AA529" s="23"/>
      <c r="AB529" s="23"/>
      <c r="AC529" s="43"/>
      <c r="AD529" s="44"/>
      <c r="AE529" s="27"/>
      <c r="AF529" s="26"/>
      <c r="AG529" s="45"/>
      <c r="AH529" s="23"/>
      <c r="AI529" s="46"/>
      <c r="AJ529" s="25"/>
      <c r="AK529" s="47"/>
      <c r="AL529" s="48"/>
      <c r="AM529" s="48"/>
      <c r="AN529" s="23"/>
      <c r="AO529" s="45"/>
      <c r="AP529" s="45"/>
      <c r="AQ529" s="23"/>
      <c r="AR529" s="23"/>
    </row>
    <row r="530" spans="1:44" s="49" customFormat="1" ht="18" customHeight="1">
      <c r="A530" s="15">
        <v>69</v>
      </c>
      <c r="B530" s="15" t="s">
        <v>1126</v>
      </c>
      <c r="C530" s="16" t="s">
        <v>747</v>
      </c>
      <c r="D530" s="17" t="s">
        <v>748</v>
      </c>
      <c r="E530" s="16" t="s">
        <v>749</v>
      </c>
      <c r="F530" s="17" t="s">
        <v>750</v>
      </c>
      <c r="G530" s="16" t="s">
        <v>751</v>
      </c>
      <c r="H530" s="16" t="s">
        <v>415</v>
      </c>
      <c r="I530" s="17" t="s">
        <v>56</v>
      </c>
      <c r="J530" s="127" t="s">
        <v>1128</v>
      </c>
      <c r="K530" s="127" t="s">
        <v>103</v>
      </c>
      <c r="L530" s="132">
        <v>80161500</v>
      </c>
      <c r="M530" s="20">
        <v>3500000</v>
      </c>
      <c r="N530" s="50">
        <v>10</v>
      </c>
      <c r="O530" s="20">
        <v>35000000</v>
      </c>
      <c r="P530" s="21" t="s">
        <v>508</v>
      </c>
      <c r="Q530" s="21" t="s">
        <v>508</v>
      </c>
      <c r="R530" s="22" t="s">
        <v>753</v>
      </c>
      <c r="S530" s="23" t="s">
        <v>754</v>
      </c>
      <c r="T530" s="22" t="s">
        <v>881</v>
      </c>
      <c r="U530" s="24"/>
      <c r="V530" s="25" t="s">
        <v>63</v>
      </c>
      <c r="W530" s="23" t="s">
        <v>64</v>
      </c>
      <c r="X530" s="26"/>
      <c r="Y530" s="27"/>
      <c r="Z530" s="16"/>
      <c r="AA530" s="23"/>
      <c r="AB530" s="23"/>
      <c r="AC530" s="43"/>
      <c r="AD530" s="44"/>
      <c r="AE530" s="27"/>
      <c r="AF530" s="26"/>
      <c r="AG530" s="45"/>
      <c r="AH530" s="23"/>
      <c r="AI530" s="46"/>
      <c r="AJ530" s="25"/>
      <c r="AK530" s="47"/>
      <c r="AL530" s="48"/>
      <c r="AM530" s="48"/>
      <c r="AN530" s="23"/>
      <c r="AO530" s="45"/>
      <c r="AP530" s="45"/>
      <c r="AQ530" s="23"/>
      <c r="AR530" s="23"/>
    </row>
    <row r="531" spans="1:44" s="35" customFormat="1" ht="18" customHeight="1">
      <c r="A531" s="15">
        <v>1</v>
      </c>
      <c r="B531" s="15" t="s">
        <v>1129</v>
      </c>
      <c r="C531" s="16" t="s">
        <v>1130</v>
      </c>
      <c r="D531" s="17" t="s">
        <v>1131</v>
      </c>
      <c r="E531" s="16" t="s">
        <v>1132</v>
      </c>
      <c r="F531" s="17" t="s">
        <v>1133</v>
      </c>
      <c r="G531" s="16" t="s">
        <v>1134</v>
      </c>
      <c r="H531" s="16" t="s">
        <v>214</v>
      </c>
      <c r="I531" s="17" t="s">
        <v>56</v>
      </c>
      <c r="J531" s="129" t="s">
        <v>1135</v>
      </c>
      <c r="K531" s="138" t="s">
        <v>103</v>
      </c>
      <c r="L531" s="132">
        <v>81101500</v>
      </c>
      <c r="M531" s="19">
        <v>12000000</v>
      </c>
      <c r="N531" s="18">
        <v>10</v>
      </c>
      <c r="O531" s="20">
        <v>114000000</v>
      </c>
      <c r="P531" s="21" t="s">
        <v>508</v>
      </c>
      <c r="Q531" s="21" t="s">
        <v>508</v>
      </c>
      <c r="R531" s="22" t="s">
        <v>1136</v>
      </c>
      <c r="S531" s="23" t="s">
        <v>1137</v>
      </c>
      <c r="T531" s="22" t="s">
        <v>1136</v>
      </c>
      <c r="U531" s="24"/>
      <c r="V531" s="25" t="s">
        <v>63</v>
      </c>
      <c r="W531" s="23" t="s">
        <v>64</v>
      </c>
      <c r="X531" s="26"/>
      <c r="Y531" s="27"/>
      <c r="Z531" s="16"/>
      <c r="AA531" s="23"/>
      <c r="AB531" s="23"/>
      <c r="AC531" s="28"/>
      <c r="AD531" s="29"/>
      <c r="AE531" s="30"/>
      <c r="AF531" s="31"/>
      <c r="AG531" s="32"/>
      <c r="AH531" s="29"/>
      <c r="AI531" s="30"/>
      <c r="AJ531" s="31"/>
      <c r="AK531" s="33"/>
      <c r="AL531" s="31"/>
      <c r="AM531" s="33"/>
      <c r="AN531" s="33"/>
      <c r="AO531" s="34"/>
      <c r="AP531" s="29"/>
      <c r="AQ531" s="23"/>
      <c r="AR531" s="23"/>
    </row>
    <row r="532" spans="1:44" s="35" customFormat="1" ht="18" customHeight="1">
      <c r="A532" s="15">
        <v>2</v>
      </c>
      <c r="B532" s="15" t="s">
        <v>1138</v>
      </c>
      <c r="C532" s="16" t="s">
        <v>1130</v>
      </c>
      <c r="D532" s="17" t="s">
        <v>1131</v>
      </c>
      <c r="E532" s="16" t="s">
        <v>1132</v>
      </c>
      <c r="F532" s="17" t="s">
        <v>1133</v>
      </c>
      <c r="G532" s="16" t="s">
        <v>1134</v>
      </c>
      <c r="H532" s="16" t="s">
        <v>146</v>
      </c>
      <c r="I532" s="17" t="s">
        <v>56</v>
      </c>
      <c r="J532" s="129" t="s">
        <v>1139</v>
      </c>
      <c r="K532" s="138" t="s">
        <v>103</v>
      </c>
      <c r="L532" s="132">
        <v>80161500</v>
      </c>
      <c r="M532" s="19">
        <v>7000000</v>
      </c>
      <c r="N532" s="18">
        <v>10</v>
      </c>
      <c r="O532" s="20">
        <v>70000000</v>
      </c>
      <c r="P532" s="21" t="s">
        <v>508</v>
      </c>
      <c r="Q532" s="21" t="s">
        <v>508</v>
      </c>
      <c r="R532" s="22" t="s">
        <v>1136</v>
      </c>
      <c r="S532" s="23" t="s">
        <v>1137</v>
      </c>
      <c r="T532" s="22" t="s">
        <v>1136</v>
      </c>
      <c r="U532" s="24"/>
      <c r="V532" s="25" t="s">
        <v>63</v>
      </c>
      <c r="W532" s="23" t="s">
        <v>64</v>
      </c>
      <c r="X532" s="26"/>
      <c r="Y532" s="27"/>
      <c r="Z532" s="16"/>
      <c r="AA532" s="23"/>
      <c r="AB532" s="23"/>
      <c r="AC532" s="28"/>
      <c r="AD532" s="29"/>
      <c r="AE532" s="30"/>
      <c r="AF532" s="31"/>
      <c r="AG532" s="32"/>
      <c r="AH532" s="29"/>
      <c r="AI532" s="30"/>
      <c r="AJ532" s="31"/>
      <c r="AK532" s="33"/>
      <c r="AL532" s="31"/>
      <c r="AM532" s="33"/>
      <c r="AN532" s="33"/>
      <c r="AO532" s="34"/>
      <c r="AP532" s="29"/>
      <c r="AQ532" s="23"/>
      <c r="AR532" s="23"/>
    </row>
    <row r="533" spans="1:44" s="35" customFormat="1" ht="18" customHeight="1">
      <c r="A533" s="15">
        <v>3</v>
      </c>
      <c r="B533" s="15" t="s">
        <v>1140</v>
      </c>
      <c r="C533" s="16" t="s">
        <v>1130</v>
      </c>
      <c r="D533" s="17" t="s">
        <v>1131</v>
      </c>
      <c r="E533" s="16" t="s">
        <v>1132</v>
      </c>
      <c r="F533" s="17" t="s">
        <v>1133</v>
      </c>
      <c r="G533" s="16" t="s">
        <v>1134</v>
      </c>
      <c r="H533" s="16" t="s">
        <v>214</v>
      </c>
      <c r="I533" s="17" t="s">
        <v>56</v>
      </c>
      <c r="J533" s="129" t="s">
        <v>1141</v>
      </c>
      <c r="K533" s="138" t="s">
        <v>103</v>
      </c>
      <c r="L533" s="132">
        <v>80121700</v>
      </c>
      <c r="M533" s="19">
        <v>8000000</v>
      </c>
      <c r="N533" s="18">
        <v>8</v>
      </c>
      <c r="O533" s="20">
        <v>64000000</v>
      </c>
      <c r="P533" s="21" t="s">
        <v>508</v>
      </c>
      <c r="Q533" s="21" t="s">
        <v>508</v>
      </c>
      <c r="R533" s="22" t="s">
        <v>1136</v>
      </c>
      <c r="S533" s="23" t="s">
        <v>1137</v>
      </c>
      <c r="T533" s="22" t="s">
        <v>1136</v>
      </c>
      <c r="U533" s="24"/>
      <c r="V533" s="25" t="s">
        <v>63</v>
      </c>
      <c r="W533" s="23" t="s">
        <v>64</v>
      </c>
      <c r="X533" s="26"/>
      <c r="Y533" s="27"/>
      <c r="Z533" s="16"/>
      <c r="AA533" s="23"/>
      <c r="AB533" s="23"/>
      <c r="AC533" s="28"/>
      <c r="AD533" s="29"/>
      <c r="AE533" s="30"/>
      <c r="AF533" s="31"/>
      <c r="AG533" s="32"/>
      <c r="AH533" s="29"/>
      <c r="AI533" s="30"/>
      <c r="AJ533" s="31"/>
      <c r="AK533" s="33"/>
      <c r="AL533" s="31"/>
      <c r="AM533" s="33"/>
      <c r="AN533" s="33"/>
      <c r="AO533" s="34"/>
      <c r="AP533" s="29"/>
      <c r="AQ533" s="23"/>
      <c r="AR533" s="23"/>
    </row>
    <row r="534" spans="1:44" s="35" customFormat="1" ht="18" customHeight="1">
      <c r="A534" s="15">
        <v>4</v>
      </c>
      <c r="B534" s="15" t="s">
        <v>1142</v>
      </c>
      <c r="C534" s="16" t="s">
        <v>1130</v>
      </c>
      <c r="D534" s="17" t="s">
        <v>1131</v>
      </c>
      <c r="E534" s="16" t="s">
        <v>1132</v>
      </c>
      <c r="F534" s="17" t="s">
        <v>1133</v>
      </c>
      <c r="G534" s="16" t="s">
        <v>1134</v>
      </c>
      <c r="H534" s="16" t="s">
        <v>116</v>
      </c>
      <c r="I534" s="17" t="s">
        <v>56</v>
      </c>
      <c r="J534" s="129" t="s">
        <v>1143</v>
      </c>
      <c r="K534" s="138" t="s">
        <v>103</v>
      </c>
      <c r="L534" s="132">
        <v>93141500</v>
      </c>
      <c r="M534" s="19">
        <v>5230000</v>
      </c>
      <c r="N534" s="18">
        <v>6</v>
      </c>
      <c r="O534" s="20">
        <v>31380000</v>
      </c>
      <c r="P534" s="21" t="s">
        <v>508</v>
      </c>
      <c r="Q534" s="21" t="s">
        <v>508</v>
      </c>
      <c r="R534" s="22" t="s">
        <v>1136</v>
      </c>
      <c r="S534" s="23" t="s">
        <v>1137</v>
      </c>
      <c r="T534" s="22" t="s">
        <v>1136</v>
      </c>
      <c r="U534" s="24"/>
      <c r="V534" s="25" t="s">
        <v>63</v>
      </c>
      <c r="W534" s="23" t="s">
        <v>64</v>
      </c>
      <c r="X534" s="26"/>
      <c r="Y534" s="27"/>
      <c r="Z534" s="16"/>
      <c r="AA534" s="23"/>
      <c r="AB534" s="23"/>
      <c r="AC534" s="28"/>
      <c r="AD534" s="29"/>
      <c r="AE534" s="30"/>
      <c r="AF534" s="31"/>
      <c r="AG534" s="32"/>
      <c r="AH534" s="29"/>
      <c r="AI534" s="30"/>
      <c r="AJ534" s="31"/>
      <c r="AK534" s="33"/>
      <c r="AL534" s="31"/>
      <c r="AM534" s="33"/>
      <c r="AN534" s="33"/>
      <c r="AO534" s="34"/>
      <c r="AP534" s="29"/>
      <c r="AQ534" s="23"/>
      <c r="AR534" s="23"/>
    </row>
    <row r="535" spans="1:44" s="35" customFormat="1" ht="18" customHeight="1">
      <c r="A535" s="15">
        <v>5</v>
      </c>
      <c r="B535" s="15" t="s">
        <v>1144</v>
      </c>
      <c r="C535" s="16" t="s">
        <v>1130</v>
      </c>
      <c r="D535" s="17" t="s">
        <v>1131</v>
      </c>
      <c r="E535" s="16" t="s">
        <v>1132</v>
      </c>
      <c r="F535" s="17" t="s">
        <v>1133</v>
      </c>
      <c r="G535" s="16" t="s">
        <v>1134</v>
      </c>
      <c r="H535" s="16" t="s">
        <v>1145</v>
      </c>
      <c r="I535" s="17" t="s">
        <v>56</v>
      </c>
      <c r="J535" s="129" t="s">
        <v>1146</v>
      </c>
      <c r="K535" s="138" t="s">
        <v>103</v>
      </c>
      <c r="L535" s="132">
        <v>80121700</v>
      </c>
      <c r="M535" s="19">
        <v>6000000</v>
      </c>
      <c r="N535" s="18">
        <v>11</v>
      </c>
      <c r="O535" s="20">
        <v>66000000</v>
      </c>
      <c r="P535" s="21" t="s">
        <v>508</v>
      </c>
      <c r="Q535" s="21" t="s">
        <v>508</v>
      </c>
      <c r="R535" s="22" t="s">
        <v>1136</v>
      </c>
      <c r="S535" s="23" t="s">
        <v>1137</v>
      </c>
      <c r="T535" s="22" t="s">
        <v>1136</v>
      </c>
      <c r="U535" s="24"/>
      <c r="V535" s="25" t="s">
        <v>63</v>
      </c>
      <c r="W535" s="23" t="s">
        <v>64</v>
      </c>
      <c r="X535" s="26"/>
      <c r="Y535" s="27"/>
      <c r="Z535" s="16"/>
      <c r="AA535" s="23"/>
      <c r="AB535" s="23"/>
      <c r="AC535" s="28"/>
      <c r="AD535" s="29"/>
      <c r="AE535" s="30"/>
      <c r="AF535" s="31"/>
      <c r="AG535" s="32"/>
      <c r="AH535" s="29"/>
      <c r="AI535" s="30"/>
      <c r="AJ535" s="31"/>
      <c r="AK535" s="33"/>
      <c r="AL535" s="31"/>
      <c r="AM535" s="33"/>
      <c r="AN535" s="33"/>
      <c r="AO535" s="34"/>
      <c r="AP535" s="29"/>
      <c r="AQ535" s="23"/>
      <c r="AR535" s="23"/>
    </row>
    <row r="536" spans="1:44" s="35" customFormat="1" ht="18" customHeight="1">
      <c r="A536" s="15">
        <v>6</v>
      </c>
      <c r="B536" s="15" t="s">
        <v>1147</v>
      </c>
      <c r="C536" s="16" t="s">
        <v>1130</v>
      </c>
      <c r="D536" s="17" t="s">
        <v>1131</v>
      </c>
      <c r="E536" s="16" t="s">
        <v>1132</v>
      </c>
      <c r="F536" s="17" t="s">
        <v>1133</v>
      </c>
      <c r="G536" s="16" t="s">
        <v>1134</v>
      </c>
      <c r="H536" s="16" t="s">
        <v>1145</v>
      </c>
      <c r="I536" s="17" t="s">
        <v>56</v>
      </c>
      <c r="J536" s="129" t="s">
        <v>1148</v>
      </c>
      <c r="K536" s="138" t="s">
        <v>103</v>
      </c>
      <c r="L536" s="132">
        <v>81101500</v>
      </c>
      <c r="M536" s="19">
        <v>6300000</v>
      </c>
      <c r="N536" s="18">
        <v>10</v>
      </c>
      <c r="O536" s="20">
        <v>63000000</v>
      </c>
      <c r="P536" s="21" t="s">
        <v>508</v>
      </c>
      <c r="Q536" s="21" t="s">
        <v>508</v>
      </c>
      <c r="R536" s="22" t="s">
        <v>1136</v>
      </c>
      <c r="S536" s="23" t="s">
        <v>1137</v>
      </c>
      <c r="T536" s="22" t="s">
        <v>1136</v>
      </c>
      <c r="U536" s="24"/>
      <c r="V536" s="25" t="s">
        <v>63</v>
      </c>
      <c r="W536" s="23" t="s">
        <v>64</v>
      </c>
      <c r="X536" s="26"/>
      <c r="Y536" s="27"/>
      <c r="Z536" s="16"/>
      <c r="AA536" s="23"/>
      <c r="AB536" s="23"/>
      <c r="AC536" s="28"/>
      <c r="AD536" s="29"/>
      <c r="AE536" s="30"/>
      <c r="AF536" s="31"/>
      <c r="AG536" s="32"/>
      <c r="AH536" s="29"/>
      <c r="AI536" s="30"/>
      <c r="AJ536" s="31"/>
      <c r="AK536" s="33"/>
      <c r="AL536" s="31"/>
      <c r="AM536" s="33"/>
      <c r="AN536" s="33"/>
      <c r="AO536" s="34"/>
      <c r="AP536" s="29"/>
      <c r="AQ536" s="23"/>
      <c r="AR536" s="23"/>
    </row>
    <row r="537" spans="1:44" s="35" customFormat="1" ht="18" customHeight="1">
      <c r="A537" s="15">
        <v>7</v>
      </c>
      <c r="B537" s="15" t="s">
        <v>1149</v>
      </c>
      <c r="C537" s="16" t="s">
        <v>1130</v>
      </c>
      <c r="D537" s="17" t="s">
        <v>1131</v>
      </c>
      <c r="E537" s="16" t="s">
        <v>1132</v>
      </c>
      <c r="F537" s="17" t="s">
        <v>1133</v>
      </c>
      <c r="G537" s="16" t="s">
        <v>1134</v>
      </c>
      <c r="H537" s="16" t="s">
        <v>214</v>
      </c>
      <c r="I537" s="17" t="s">
        <v>56</v>
      </c>
      <c r="J537" s="129" t="s">
        <v>1150</v>
      </c>
      <c r="K537" s="138" t="s">
        <v>103</v>
      </c>
      <c r="L537" s="132">
        <v>80121700</v>
      </c>
      <c r="M537" s="19">
        <v>5000000</v>
      </c>
      <c r="N537" s="18">
        <v>6</v>
      </c>
      <c r="O537" s="20">
        <v>30000000</v>
      </c>
      <c r="P537" s="21" t="s">
        <v>508</v>
      </c>
      <c r="Q537" s="21" t="s">
        <v>508</v>
      </c>
      <c r="R537" s="22" t="s">
        <v>1136</v>
      </c>
      <c r="S537" s="23" t="s">
        <v>1137</v>
      </c>
      <c r="T537" s="22" t="s">
        <v>1136</v>
      </c>
      <c r="U537" s="24"/>
      <c r="V537" s="25" t="s">
        <v>63</v>
      </c>
      <c r="W537" s="23" t="s">
        <v>64</v>
      </c>
      <c r="X537" s="26"/>
      <c r="Y537" s="27"/>
      <c r="Z537" s="16"/>
      <c r="AA537" s="23"/>
      <c r="AB537" s="23"/>
      <c r="AC537" s="28"/>
      <c r="AD537" s="29"/>
      <c r="AE537" s="30"/>
      <c r="AF537" s="31"/>
      <c r="AG537" s="32"/>
      <c r="AH537" s="29"/>
      <c r="AI537" s="30"/>
      <c r="AJ537" s="31"/>
      <c r="AK537" s="33"/>
      <c r="AL537" s="31"/>
      <c r="AM537" s="33"/>
      <c r="AN537" s="33"/>
      <c r="AO537" s="34"/>
      <c r="AP537" s="29"/>
      <c r="AQ537" s="23"/>
      <c r="AR537" s="23"/>
    </row>
    <row r="538" spans="1:44" s="35" customFormat="1" ht="18" customHeight="1">
      <c r="A538" s="15">
        <v>8</v>
      </c>
      <c r="B538" s="15" t="s">
        <v>1151</v>
      </c>
      <c r="C538" s="16" t="s">
        <v>1130</v>
      </c>
      <c r="D538" s="17" t="s">
        <v>1131</v>
      </c>
      <c r="E538" s="16" t="s">
        <v>1132</v>
      </c>
      <c r="F538" s="17" t="s">
        <v>1133</v>
      </c>
      <c r="G538" s="16" t="s">
        <v>1134</v>
      </c>
      <c r="H538" s="16" t="s">
        <v>214</v>
      </c>
      <c r="I538" s="17" t="s">
        <v>56</v>
      </c>
      <c r="J538" s="129" t="s">
        <v>1150</v>
      </c>
      <c r="K538" s="138" t="s">
        <v>103</v>
      </c>
      <c r="L538" s="132">
        <v>80121700</v>
      </c>
      <c r="M538" s="19">
        <v>5500000</v>
      </c>
      <c r="N538" s="18">
        <v>11</v>
      </c>
      <c r="O538" s="20">
        <v>60500000</v>
      </c>
      <c r="P538" s="21" t="s">
        <v>508</v>
      </c>
      <c r="Q538" s="21" t="s">
        <v>508</v>
      </c>
      <c r="R538" s="22" t="s">
        <v>1136</v>
      </c>
      <c r="S538" s="23" t="s">
        <v>1137</v>
      </c>
      <c r="T538" s="22" t="s">
        <v>1136</v>
      </c>
      <c r="U538" s="24"/>
      <c r="V538" s="25" t="s">
        <v>63</v>
      </c>
      <c r="W538" s="23" t="s">
        <v>64</v>
      </c>
      <c r="X538" s="26"/>
      <c r="Y538" s="27"/>
      <c r="Z538" s="16"/>
      <c r="AA538" s="23"/>
      <c r="AB538" s="23"/>
      <c r="AC538" s="28"/>
      <c r="AD538" s="29"/>
      <c r="AE538" s="30"/>
      <c r="AF538" s="31"/>
      <c r="AG538" s="32"/>
      <c r="AH538" s="29"/>
      <c r="AI538" s="30"/>
      <c r="AJ538" s="31"/>
      <c r="AK538" s="33"/>
      <c r="AL538" s="31"/>
      <c r="AM538" s="33"/>
      <c r="AN538" s="33"/>
      <c r="AO538" s="34"/>
      <c r="AP538" s="29"/>
      <c r="AQ538" s="23"/>
      <c r="AR538" s="23"/>
    </row>
    <row r="539" spans="1:44" s="35" customFormat="1" ht="18" customHeight="1">
      <c r="A539" s="15">
        <v>9</v>
      </c>
      <c r="B539" s="15" t="s">
        <v>1152</v>
      </c>
      <c r="C539" s="16" t="s">
        <v>1130</v>
      </c>
      <c r="D539" s="17" t="s">
        <v>1131</v>
      </c>
      <c r="E539" s="16" t="s">
        <v>1132</v>
      </c>
      <c r="F539" s="17" t="s">
        <v>1133</v>
      </c>
      <c r="G539" s="16" t="s">
        <v>1134</v>
      </c>
      <c r="H539" s="16" t="s">
        <v>214</v>
      </c>
      <c r="I539" s="17" t="s">
        <v>56</v>
      </c>
      <c r="J539" s="129" t="s">
        <v>1153</v>
      </c>
      <c r="K539" s="138" t="s">
        <v>103</v>
      </c>
      <c r="L539" s="132">
        <v>80121700</v>
      </c>
      <c r="M539" s="19">
        <v>7500000</v>
      </c>
      <c r="N539" s="18">
        <v>11</v>
      </c>
      <c r="O539" s="20">
        <v>82500000</v>
      </c>
      <c r="P539" s="21" t="s">
        <v>508</v>
      </c>
      <c r="Q539" s="21" t="s">
        <v>508</v>
      </c>
      <c r="R539" s="22" t="s">
        <v>1136</v>
      </c>
      <c r="S539" s="23" t="s">
        <v>1137</v>
      </c>
      <c r="T539" s="22" t="s">
        <v>1136</v>
      </c>
      <c r="U539" s="24"/>
      <c r="V539" s="25" t="s">
        <v>63</v>
      </c>
      <c r="W539" s="23" t="s">
        <v>64</v>
      </c>
      <c r="X539" s="26"/>
      <c r="Y539" s="27"/>
      <c r="Z539" s="16"/>
      <c r="AA539" s="23"/>
      <c r="AB539" s="23"/>
      <c r="AC539" s="28"/>
      <c r="AD539" s="29"/>
      <c r="AE539" s="30"/>
      <c r="AF539" s="31"/>
      <c r="AG539" s="32"/>
      <c r="AH539" s="29"/>
      <c r="AI539" s="30"/>
      <c r="AJ539" s="31"/>
      <c r="AK539" s="33"/>
      <c r="AL539" s="31"/>
      <c r="AM539" s="33"/>
      <c r="AN539" s="33"/>
      <c r="AO539" s="34"/>
      <c r="AP539" s="29"/>
      <c r="AQ539" s="23"/>
      <c r="AR539" s="23"/>
    </row>
    <row r="540" spans="1:44" s="35" customFormat="1" ht="18" customHeight="1">
      <c r="A540" s="15">
        <v>10</v>
      </c>
      <c r="B540" s="15" t="s">
        <v>1154</v>
      </c>
      <c r="C540" s="16" t="s">
        <v>1130</v>
      </c>
      <c r="D540" s="17" t="s">
        <v>1131</v>
      </c>
      <c r="E540" s="16" t="s">
        <v>1132</v>
      </c>
      <c r="F540" s="17" t="s">
        <v>1133</v>
      </c>
      <c r="G540" s="16" t="s">
        <v>1134</v>
      </c>
      <c r="H540" s="16" t="s">
        <v>214</v>
      </c>
      <c r="I540" s="17" t="s">
        <v>56</v>
      </c>
      <c r="J540" s="129" t="s">
        <v>1155</v>
      </c>
      <c r="K540" s="138" t="s">
        <v>103</v>
      </c>
      <c r="L540" s="132">
        <v>80121700</v>
      </c>
      <c r="M540" s="19">
        <v>7485000</v>
      </c>
      <c r="N540" s="18">
        <v>6</v>
      </c>
      <c r="O540" s="20">
        <v>44910000</v>
      </c>
      <c r="P540" s="21" t="s">
        <v>508</v>
      </c>
      <c r="Q540" s="21" t="s">
        <v>508</v>
      </c>
      <c r="R540" s="22" t="s">
        <v>1136</v>
      </c>
      <c r="S540" s="23" t="s">
        <v>1137</v>
      </c>
      <c r="T540" s="22" t="s">
        <v>1136</v>
      </c>
      <c r="U540" s="24"/>
      <c r="V540" s="25" t="s">
        <v>63</v>
      </c>
      <c r="W540" s="23" t="s">
        <v>64</v>
      </c>
      <c r="X540" s="26"/>
      <c r="Y540" s="27"/>
      <c r="Z540" s="16"/>
      <c r="AA540" s="23"/>
      <c r="AB540" s="23"/>
      <c r="AC540" s="28"/>
      <c r="AD540" s="29"/>
      <c r="AE540" s="30"/>
      <c r="AF540" s="31"/>
      <c r="AG540" s="32"/>
      <c r="AH540" s="29"/>
      <c r="AI540" s="30"/>
      <c r="AJ540" s="31"/>
      <c r="AK540" s="33"/>
      <c r="AL540" s="31"/>
      <c r="AM540" s="33"/>
      <c r="AN540" s="33"/>
      <c r="AO540" s="34"/>
      <c r="AP540" s="29"/>
      <c r="AQ540" s="23"/>
      <c r="AR540" s="23"/>
    </row>
    <row r="541" spans="1:44" s="35" customFormat="1" ht="18" customHeight="1">
      <c r="A541" s="15">
        <v>11</v>
      </c>
      <c r="B541" s="15" t="s">
        <v>1156</v>
      </c>
      <c r="C541" s="16" t="s">
        <v>1130</v>
      </c>
      <c r="D541" s="17" t="s">
        <v>1131</v>
      </c>
      <c r="E541" s="16" t="s">
        <v>1132</v>
      </c>
      <c r="F541" s="17" t="s">
        <v>1133</v>
      </c>
      <c r="G541" s="16" t="s">
        <v>1134</v>
      </c>
      <c r="H541" s="16" t="s">
        <v>227</v>
      </c>
      <c r="I541" s="17" t="s">
        <v>56</v>
      </c>
      <c r="J541" s="129" t="s">
        <v>1157</v>
      </c>
      <c r="K541" s="138" t="s">
        <v>103</v>
      </c>
      <c r="L541" s="132">
        <v>84111500</v>
      </c>
      <c r="M541" s="19">
        <v>6000000</v>
      </c>
      <c r="N541" s="18">
        <v>11</v>
      </c>
      <c r="O541" s="20">
        <v>66000000</v>
      </c>
      <c r="P541" s="21" t="s">
        <v>508</v>
      </c>
      <c r="Q541" s="21" t="s">
        <v>508</v>
      </c>
      <c r="R541" s="22" t="s">
        <v>1136</v>
      </c>
      <c r="S541" s="23" t="s">
        <v>1137</v>
      </c>
      <c r="T541" s="22" t="s">
        <v>1136</v>
      </c>
      <c r="U541" s="24"/>
      <c r="V541" s="25" t="s">
        <v>63</v>
      </c>
      <c r="W541" s="23" t="s">
        <v>64</v>
      </c>
      <c r="X541" s="26"/>
      <c r="Y541" s="27"/>
      <c r="Z541" s="16"/>
      <c r="AA541" s="23"/>
      <c r="AB541" s="23"/>
      <c r="AC541" s="28"/>
      <c r="AD541" s="29"/>
      <c r="AE541" s="30"/>
      <c r="AF541" s="31"/>
      <c r="AG541" s="32"/>
      <c r="AH541" s="29"/>
      <c r="AI541" s="30"/>
      <c r="AJ541" s="31"/>
      <c r="AK541" s="33"/>
      <c r="AL541" s="31"/>
      <c r="AM541" s="33"/>
      <c r="AN541" s="33"/>
      <c r="AO541" s="34"/>
      <c r="AP541" s="29"/>
      <c r="AQ541" s="23"/>
      <c r="AR541" s="23"/>
    </row>
    <row r="542" spans="1:44" s="35" customFormat="1" ht="18" customHeight="1">
      <c r="A542" s="15">
        <v>12</v>
      </c>
      <c r="B542" s="15" t="s">
        <v>1158</v>
      </c>
      <c r="C542" s="16" t="s">
        <v>1130</v>
      </c>
      <c r="D542" s="17" t="s">
        <v>1131</v>
      </c>
      <c r="E542" s="16" t="s">
        <v>1132</v>
      </c>
      <c r="F542" s="17" t="s">
        <v>1133</v>
      </c>
      <c r="G542" s="16" t="s">
        <v>1134</v>
      </c>
      <c r="H542" s="16" t="s">
        <v>146</v>
      </c>
      <c r="I542" s="17" t="s">
        <v>56</v>
      </c>
      <c r="J542" s="129" t="s">
        <v>1159</v>
      </c>
      <c r="K542" s="138" t="s">
        <v>103</v>
      </c>
      <c r="L542" s="132">
        <v>80161504</v>
      </c>
      <c r="M542" s="19">
        <v>3155000</v>
      </c>
      <c r="N542" s="18">
        <v>11</v>
      </c>
      <c r="O542" s="20">
        <v>34705000</v>
      </c>
      <c r="P542" s="21" t="s">
        <v>508</v>
      </c>
      <c r="Q542" s="21" t="s">
        <v>508</v>
      </c>
      <c r="R542" s="22" t="s">
        <v>1136</v>
      </c>
      <c r="S542" s="23" t="s">
        <v>1137</v>
      </c>
      <c r="T542" s="22" t="s">
        <v>1136</v>
      </c>
      <c r="U542" s="24"/>
      <c r="V542" s="25" t="s">
        <v>63</v>
      </c>
      <c r="W542" s="23" t="s">
        <v>64</v>
      </c>
      <c r="X542" s="26"/>
      <c r="Y542" s="27"/>
      <c r="Z542" s="16"/>
      <c r="AA542" s="23"/>
      <c r="AB542" s="23"/>
      <c r="AC542" s="28"/>
      <c r="AD542" s="29"/>
      <c r="AE542" s="30"/>
      <c r="AF542" s="31"/>
      <c r="AG542" s="32"/>
      <c r="AH542" s="29"/>
      <c r="AI542" s="30"/>
      <c r="AJ542" s="31"/>
      <c r="AK542" s="33"/>
      <c r="AL542" s="31"/>
      <c r="AM542" s="33"/>
      <c r="AN542" s="33"/>
      <c r="AO542" s="34"/>
      <c r="AP542" s="29"/>
      <c r="AQ542" s="23"/>
      <c r="AR542" s="23"/>
    </row>
    <row r="543" spans="1:44" s="35" customFormat="1" ht="18" customHeight="1">
      <c r="A543" s="15">
        <v>13</v>
      </c>
      <c r="B543" s="15" t="s">
        <v>1160</v>
      </c>
      <c r="C543" s="16" t="s">
        <v>1130</v>
      </c>
      <c r="D543" s="17" t="s">
        <v>1131</v>
      </c>
      <c r="E543" s="16" t="s">
        <v>1132</v>
      </c>
      <c r="F543" s="17" t="s">
        <v>1133</v>
      </c>
      <c r="G543" s="16" t="s">
        <v>1134</v>
      </c>
      <c r="H543" s="16" t="s">
        <v>113</v>
      </c>
      <c r="I543" s="17" t="s">
        <v>56</v>
      </c>
      <c r="J543" s="129" t="s">
        <v>1161</v>
      </c>
      <c r="K543" s="138" t="s">
        <v>103</v>
      </c>
      <c r="L543" s="132">
        <v>80161504</v>
      </c>
      <c r="M543" s="19">
        <v>3500000</v>
      </c>
      <c r="N543" s="18">
        <v>11</v>
      </c>
      <c r="O543" s="20">
        <v>38500000</v>
      </c>
      <c r="P543" s="21" t="s">
        <v>508</v>
      </c>
      <c r="Q543" s="21" t="s">
        <v>508</v>
      </c>
      <c r="R543" s="22" t="s">
        <v>1136</v>
      </c>
      <c r="S543" s="23" t="s">
        <v>1137</v>
      </c>
      <c r="T543" s="22" t="s">
        <v>1136</v>
      </c>
      <c r="U543" s="24"/>
      <c r="V543" s="25" t="s">
        <v>63</v>
      </c>
      <c r="W543" s="23" t="s">
        <v>64</v>
      </c>
      <c r="X543" s="26"/>
      <c r="Y543" s="27"/>
      <c r="Z543" s="16"/>
      <c r="AA543" s="23"/>
      <c r="AB543" s="23"/>
      <c r="AC543" s="28"/>
      <c r="AD543" s="29"/>
      <c r="AE543" s="30"/>
      <c r="AF543" s="31"/>
      <c r="AG543" s="32"/>
      <c r="AH543" s="29"/>
      <c r="AI543" s="30"/>
      <c r="AJ543" s="31"/>
      <c r="AK543" s="33"/>
      <c r="AL543" s="31"/>
      <c r="AM543" s="33"/>
      <c r="AN543" s="33"/>
      <c r="AO543" s="34"/>
      <c r="AP543" s="29"/>
      <c r="AQ543" s="23"/>
      <c r="AR543" s="23"/>
    </row>
    <row r="544" spans="1:44" s="35" customFormat="1" ht="18" customHeight="1">
      <c r="A544" s="15">
        <v>14</v>
      </c>
      <c r="B544" s="15" t="s">
        <v>1162</v>
      </c>
      <c r="C544" s="16" t="s">
        <v>1130</v>
      </c>
      <c r="D544" s="17" t="s">
        <v>1131</v>
      </c>
      <c r="E544" s="16" t="s">
        <v>1132</v>
      </c>
      <c r="F544" s="17" t="s">
        <v>1133</v>
      </c>
      <c r="G544" s="16" t="s">
        <v>1134</v>
      </c>
      <c r="H544" s="16" t="s">
        <v>1145</v>
      </c>
      <c r="I544" s="17" t="s">
        <v>56</v>
      </c>
      <c r="J544" s="129" t="s">
        <v>1163</v>
      </c>
      <c r="K544" s="138" t="s">
        <v>103</v>
      </c>
      <c r="L544" s="132">
        <v>80121700</v>
      </c>
      <c r="M544" s="19">
        <v>8000000</v>
      </c>
      <c r="N544" s="18">
        <v>11</v>
      </c>
      <c r="O544" s="20">
        <v>88000000</v>
      </c>
      <c r="P544" s="21" t="s">
        <v>508</v>
      </c>
      <c r="Q544" s="21" t="s">
        <v>508</v>
      </c>
      <c r="R544" s="22" t="s">
        <v>1136</v>
      </c>
      <c r="S544" s="23" t="s">
        <v>1137</v>
      </c>
      <c r="T544" s="22" t="s">
        <v>1136</v>
      </c>
      <c r="U544" s="24"/>
      <c r="V544" s="25" t="s">
        <v>63</v>
      </c>
      <c r="W544" s="23" t="s">
        <v>64</v>
      </c>
      <c r="X544" s="26"/>
      <c r="Y544" s="27"/>
      <c r="Z544" s="16"/>
      <c r="AA544" s="23"/>
      <c r="AB544" s="23"/>
      <c r="AC544" s="28"/>
      <c r="AD544" s="29"/>
      <c r="AE544" s="30"/>
      <c r="AF544" s="31"/>
      <c r="AG544" s="32"/>
      <c r="AH544" s="29"/>
      <c r="AI544" s="30"/>
      <c r="AJ544" s="31"/>
      <c r="AK544" s="33"/>
      <c r="AL544" s="31"/>
      <c r="AM544" s="33"/>
      <c r="AN544" s="33"/>
      <c r="AO544" s="34"/>
      <c r="AP544" s="29"/>
      <c r="AQ544" s="23"/>
      <c r="AR544" s="23"/>
    </row>
    <row r="545" spans="1:44" s="35" customFormat="1" ht="18" customHeight="1">
      <c r="A545" s="15">
        <v>15</v>
      </c>
      <c r="B545" s="15" t="s">
        <v>1164</v>
      </c>
      <c r="C545" s="16" t="s">
        <v>1130</v>
      </c>
      <c r="D545" s="17" t="s">
        <v>1131</v>
      </c>
      <c r="E545" s="16" t="s">
        <v>1132</v>
      </c>
      <c r="F545" s="17" t="s">
        <v>1133</v>
      </c>
      <c r="G545" s="16" t="s">
        <v>1134</v>
      </c>
      <c r="H545" s="16" t="s">
        <v>227</v>
      </c>
      <c r="I545" s="17" t="s">
        <v>56</v>
      </c>
      <c r="J545" s="129" t="s">
        <v>1155</v>
      </c>
      <c r="K545" s="138" t="s">
        <v>103</v>
      </c>
      <c r="L545" s="132">
        <v>80121700</v>
      </c>
      <c r="M545" s="19">
        <v>5500000</v>
      </c>
      <c r="N545" s="18">
        <v>6</v>
      </c>
      <c r="O545" s="20">
        <v>33000000</v>
      </c>
      <c r="P545" s="21" t="s">
        <v>508</v>
      </c>
      <c r="Q545" s="21" t="s">
        <v>508</v>
      </c>
      <c r="R545" s="22" t="s">
        <v>1136</v>
      </c>
      <c r="S545" s="23" t="s">
        <v>1137</v>
      </c>
      <c r="T545" s="22" t="s">
        <v>1136</v>
      </c>
      <c r="U545" s="24"/>
      <c r="V545" s="25" t="s">
        <v>63</v>
      </c>
      <c r="W545" s="23" t="s">
        <v>64</v>
      </c>
      <c r="X545" s="26"/>
      <c r="Y545" s="27"/>
      <c r="Z545" s="16"/>
      <c r="AA545" s="23"/>
      <c r="AB545" s="23"/>
      <c r="AC545" s="28"/>
      <c r="AD545" s="29"/>
      <c r="AE545" s="30"/>
      <c r="AF545" s="31"/>
      <c r="AG545" s="32"/>
      <c r="AH545" s="29"/>
      <c r="AI545" s="30"/>
      <c r="AJ545" s="31"/>
      <c r="AK545" s="33"/>
      <c r="AL545" s="31"/>
      <c r="AM545" s="33"/>
      <c r="AN545" s="33"/>
      <c r="AO545" s="34"/>
      <c r="AP545" s="29"/>
      <c r="AQ545" s="23"/>
      <c r="AR545" s="23"/>
    </row>
    <row r="546" spans="1:44" s="35" customFormat="1" ht="18" customHeight="1">
      <c r="A546" s="15">
        <v>16</v>
      </c>
      <c r="B546" s="15" t="s">
        <v>1165</v>
      </c>
      <c r="C546" s="16" t="s">
        <v>1130</v>
      </c>
      <c r="D546" s="17" t="s">
        <v>1131</v>
      </c>
      <c r="E546" s="16" t="s">
        <v>1132</v>
      </c>
      <c r="F546" s="17" t="s">
        <v>1133</v>
      </c>
      <c r="G546" s="16" t="s">
        <v>1134</v>
      </c>
      <c r="H546" s="16" t="s">
        <v>214</v>
      </c>
      <c r="I546" s="17" t="s">
        <v>56</v>
      </c>
      <c r="J546" s="129" t="s">
        <v>1166</v>
      </c>
      <c r="K546" s="138" t="s">
        <v>103</v>
      </c>
      <c r="L546" s="132">
        <v>80121700</v>
      </c>
      <c r="M546" s="19">
        <v>8560000</v>
      </c>
      <c r="N546" s="18">
        <v>6</v>
      </c>
      <c r="O546" s="20">
        <v>51360000</v>
      </c>
      <c r="P546" s="21" t="s">
        <v>508</v>
      </c>
      <c r="Q546" s="21" t="s">
        <v>508</v>
      </c>
      <c r="R546" s="22" t="s">
        <v>1136</v>
      </c>
      <c r="S546" s="23" t="s">
        <v>1137</v>
      </c>
      <c r="T546" s="22" t="s">
        <v>1136</v>
      </c>
      <c r="U546" s="24"/>
      <c r="V546" s="25" t="s">
        <v>63</v>
      </c>
      <c r="W546" s="23" t="s">
        <v>64</v>
      </c>
      <c r="X546" s="26"/>
      <c r="Y546" s="27"/>
      <c r="Z546" s="16"/>
      <c r="AA546" s="23"/>
      <c r="AB546" s="23"/>
      <c r="AC546" s="28"/>
      <c r="AD546" s="29"/>
      <c r="AE546" s="30"/>
      <c r="AF546" s="31"/>
      <c r="AG546" s="32"/>
      <c r="AH546" s="29"/>
      <c r="AI546" s="30"/>
      <c r="AJ546" s="31"/>
      <c r="AK546" s="33"/>
      <c r="AL546" s="31"/>
      <c r="AM546" s="33"/>
      <c r="AN546" s="33"/>
      <c r="AO546" s="34"/>
      <c r="AP546" s="29"/>
      <c r="AQ546" s="23"/>
      <c r="AR546" s="23"/>
    </row>
    <row r="547" spans="1:44" s="35" customFormat="1" ht="18" customHeight="1">
      <c r="A547" s="15">
        <v>17</v>
      </c>
      <c r="B547" s="15" t="s">
        <v>1167</v>
      </c>
      <c r="C547" s="16" t="s">
        <v>1130</v>
      </c>
      <c r="D547" s="17" t="s">
        <v>1131</v>
      </c>
      <c r="E547" s="16" t="s">
        <v>1132</v>
      </c>
      <c r="F547" s="17" t="s">
        <v>1133</v>
      </c>
      <c r="G547" s="16" t="s">
        <v>1134</v>
      </c>
      <c r="H547" s="16" t="s">
        <v>214</v>
      </c>
      <c r="I547" s="17" t="s">
        <v>56</v>
      </c>
      <c r="J547" s="129" t="s">
        <v>1168</v>
      </c>
      <c r="K547" s="138" t="s">
        <v>103</v>
      </c>
      <c r="L547" s="132">
        <v>81101500</v>
      </c>
      <c r="M547" s="19">
        <v>9000000</v>
      </c>
      <c r="N547" s="18">
        <v>6</v>
      </c>
      <c r="O547" s="20">
        <v>54000000</v>
      </c>
      <c r="P547" s="21" t="s">
        <v>508</v>
      </c>
      <c r="Q547" s="21" t="s">
        <v>508</v>
      </c>
      <c r="R547" s="22" t="s">
        <v>1136</v>
      </c>
      <c r="S547" s="23" t="s">
        <v>1137</v>
      </c>
      <c r="T547" s="22" t="s">
        <v>1136</v>
      </c>
      <c r="U547" s="24"/>
      <c r="V547" s="25" t="s">
        <v>63</v>
      </c>
      <c r="W547" s="23" t="s">
        <v>64</v>
      </c>
      <c r="X547" s="26"/>
      <c r="Y547" s="27"/>
      <c r="Z547" s="16"/>
      <c r="AA547" s="23"/>
      <c r="AB547" s="23"/>
      <c r="AC547" s="28"/>
      <c r="AD547" s="29"/>
      <c r="AE547" s="30"/>
      <c r="AF547" s="31"/>
      <c r="AG547" s="32"/>
      <c r="AH547" s="29"/>
      <c r="AI547" s="30"/>
      <c r="AJ547" s="31"/>
      <c r="AK547" s="33"/>
      <c r="AL547" s="31"/>
      <c r="AM547" s="33"/>
      <c r="AN547" s="33"/>
      <c r="AO547" s="34"/>
      <c r="AP547" s="29"/>
      <c r="AQ547" s="23"/>
      <c r="AR547" s="23"/>
    </row>
    <row r="548" spans="1:44" s="35" customFormat="1" ht="18" customHeight="1">
      <c r="A548" s="15">
        <v>18</v>
      </c>
      <c r="B548" s="15" t="s">
        <v>1169</v>
      </c>
      <c r="C548" s="16" t="s">
        <v>1130</v>
      </c>
      <c r="D548" s="17" t="s">
        <v>1131</v>
      </c>
      <c r="E548" s="16" t="s">
        <v>1132</v>
      </c>
      <c r="F548" s="17" t="s">
        <v>1170</v>
      </c>
      <c r="G548" s="16" t="s">
        <v>1134</v>
      </c>
      <c r="H548" s="16" t="s">
        <v>1145</v>
      </c>
      <c r="I548" s="17" t="s">
        <v>56</v>
      </c>
      <c r="J548" s="129" t="s">
        <v>1171</v>
      </c>
      <c r="K548" s="138" t="s">
        <v>103</v>
      </c>
      <c r="L548" s="132">
        <v>80121700</v>
      </c>
      <c r="M548" s="19">
        <v>4950000</v>
      </c>
      <c r="N548" s="18">
        <v>11</v>
      </c>
      <c r="O548" s="20">
        <v>54450000</v>
      </c>
      <c r="P548" s="21" t="s">
        <v>508</v>
      </c>
      <c r="Q548" s="21" t="s">
        <v>508</v>
      </c>
      <c r="R548" s="22" t="s">
        <v>1136</v>
      </c>
      <c r="S548" s="23" t="s">
        <v>1137</v>
      </c>
      <c r="T548" s="22" t="s">
        <v>1136</v>
      </c>
      <c r="U548" s="24"/>
      <c r="V548" s="25" t="s">
        <v>63</v>
      </c>
      <c r="W548" s="23" t="s">
        <v>64</v>
      </c>
      <c r="X548" s="26"/>
      <c r="Y548" s="27"/>
      <c r="Z548" s="16"/>
      <c r="AA548" s="23"/>
      <c r="AB548" s="23"/>
      <c r="AC548" s="28"/>
      <c r="AD548" s="29"/>
      <c r="AE548" s="30"/>
      <c r="AF548" s="31"/>
      <c r="AG548" s="32"/>
      <c r="AH548" s="29"/>
      <c r="AI548" s="30"/>
      <c r="AJ548" s="31"/>
      <c r="AK548" s="33"/>
      <c r="AL548" s="31"/>
      <c r="AM548" s="33"/>
      <c r="AN548" s="33"/>
      <c r="AO548" s="34"/>
      <c r="AP548" s="29"/>
      <c r="AQ548" s="23"/>
      <c r="AR548" s="23"/>
    </row>
    <row r="549" spans="1:44" s="35" customFormat="1" ht="18" customHeight="1">
      <c r="A549" s="15">
        <v>19</v>
      </c>
      <c r="B549" s="15" t="s">
        <v>1172</v>
      </c>
      <c r="C549" s="16" t="s">
        <v>1130</v>
      </c>
      <c r="D549" s="17" t="s">
        <v>1131</v>
      </c>
      <c r="E549" s="16" t="s">
        <v>1132</v>
      </c>
      <c r="F549" s="17" t="s">
        <v>1133</v>
      </c>
      <c r="G549" s="16" t="s">
        <v>1134</v>
      </c>
      <c r="H549" s="16" t="s">
        <v>113</v>
      </c>
      <c r="I549" s="17" t="s">
        <v>56</v>
      </c>
      <c r="J549" s="129" t="s">
        <v>1161</v>
      </c>
      <c r="K549" s="138" t="s">
        <v>103</v>
      </c>
      <c r="L549" s="132">
        <v>80161504</v>
      </c>
      <c r="M549" s="19">
        <v>3500000</v>
      </c>
      <c r="N549" s="18">
        <v>6</v>
      </c>
      <c r="O549" s="20">
        <v>21000000</v>
      </c>
      <c r="P549" s="21" t="s">
        <v>508</v>
      </c>
      <c r="Q549" s="21" t="s">
        <v>508</v>
      </c>
      <c r="R549" s="22" t="s">
        <v>1136</v>
      </c>
      <c r="S549" s="23" t="s">
        <v>1137</v>
      </c>
      <c r="T549" s="22" t="s">
        <v>1136</v>
      </c>
      <c r="U549" s="24"/>
      <c r="V549" s="25" t="s">
        <v>63</v>
      </c>
      <c r="W549" s="23" t="s">
        <v>64</v>
      </c>
      <c r="X549" s="26"/>
      <c r="Y549" s="27"/>
      <c r="Z549" s="16"/>
      <c r="AA549" s="23"/>
      <c r="AB549" s="23"/>
      <c r="AC549" s="28"/>
      <c r="AD549" s="29"/>
      <c r="AE549" s="30"/>
      <c r="AF549" s="31"/>
      <c r="AG549" s="32"/>
      <c r="AH549" s="29"/>
      <c r="AI549" s="30"/>
      <c r="AJ549" s="31"/>
      <c r="AK549" s="33"/>
      <c r="AL549" s="31"/>
      <c r="AM549" s="33"/>
      <c r="AN549" s="33"/>
      <c r="AO549" s="34"/>
      <c r="AP549" s="29"/>
      <c r="AQ549" s="23"/>
      <c r="AR549" s="23"/>
    </row>
    <row r="550" spans="1:44" s="35" customFormat="1" ht="18" customHeight="1">
      <c r="A550" s="15">
        <v>20</v>
      </c>
      <c r="B550" s="15" t="s">
        <v>1173</v>
      </c>
      <c r="C550" s="16" t="s">
        <v>1130</v>
      </c>
      <c r="D550" s="17" t="s">
        <v>1131</v>
      </c>
      <c r="E550" s="16" t="s">
        <v>1132</v>
      </c>
      <c r="F550" s="17" t="s">
        <v>1133</v>
      </c>
      <c r="G550" s="16" t="s">
        <v>1134</v>
      </c>
      <c r="H550" s="16" t="s">
        <v>214</v>
      </c>
      <c r="I550" s="17" t="s">
        <v>56</v>
      </c>
      <c r="J550" s="129" t="s">
        <v>1174</v>
      </c>
      <c r="K550" s="138" t="s">
        <v>103</v>
      </c>
      <c r="L550" s="132">
        <v>80121700</v>
      </c>
      <c r="M550" s="19">
        <v>7485000</v>
      </c>
      <c r="N550" s="18">
        <v>11</v>
      </c>
      <c r="O550" s="20">
        <v>82335000</v>
      </c>
      <c r="P550" s="21" t="s">
        <v>508</v>
      </c>
      <c r="Q550" s="21" t="s">
        <v>508</v>
      </c>
      <c r="R550" s="22" t="s">
        <v>1136</v>
      </c>
      <c r="S550" s="23" t="s">
        <v>1137</v>
      </c>
      <c r="T550" s="22" t="s">
        <v>1136</v>
      </c>
      <c r="U550" s="24"/>
      <c r="V550" s="25" t="s">
        <v>63</v>
      </c>
      <c r="W550" s="23" t="s">
        <v>64</v>
      </c>
      <c r="X550" s="26"/>
      <c r="Y550" s="27"/>
      <c r="Z550" s="16"/>
      <c r="AA550" s="23"/>
      <c r="AB550" s="23"/>
      <c r="AC550" s="28"/>
      <c r="AD550" s="29"/>
      <c r="AE550" s="30"/>
      <c r="AF550" s="31"/>
      <c r="AG550" s="32"/>
      <c r="AH550" s="29"/>
      <c r="AI550" s="30"/>
      <c r="AJ550" s="31"/>
      <c r="AK550" s="33"/>
      <c r="AL550" s="31"/>
      <c r="AM550" s="33"/>
      <c r="AN550" s="33"/>
      <c r="AO550" s="34"/>
      <c r="AP550" s="29"/>
      <c r="AQ550" s="23"/>
      <c r="AR550" s="23"/>
    </row>
    <row r="551" spans="1:44" s="35" customFormat="1" ht="18" customHeight="1">
      <c r="A551" s="15">
        <v>21</v>
      </c>
      <c r="B551" s="15" t="s">
        <v>1175</v>
      </c>
      <c r="C551" s="16" t="s">
        <v>1130</v>
      </c>
      <c r="D551" s="17" t="s">
        <v>1131</v>
      </c>
      <c r="E551" s="16" t="s">
        <v>1132</v>
      </c>
      <c r="F551" s="17" t="s">
        <v>1133</v>
      </c>
      <c r="G551" s="16" t="s">
        <v>1134</v>
      </c>
      <c r="H551" s="16" t="s">
        <v>1145</v>
      </c>
      <c r="I551" s="17" t="s">
        <v>56</v>
      </c>
      <c r="J551" s="129" t="s">
        <v>1176</v>
      </c>
      <c r="K551" s="138" t="s">
        <v>103</v>
      </c>
      <c r="L551" s="132">
        <v>80161500</v>
      </c>
      <c r="M551" s="19">
        <v>7770000</v>
      </c>
      <c r="N551" s="18">
        <v>11</v>
      </c>
      <c r="O551" s="20">
        <v>85470000</v>
      </c>
      <c r="P551" s="21" t="s">
        <v>508</v>
      </c>
      <c r="Q551" s="21" t="s">
        <v>508</v>
      </c>
      <c r="R551" s="22" t="s">
        <v>1136</v>
      </c>
      <c r="S551" s="23" t="s">
        <v>1137</v>
      </c>
      <c r="T551" s="22" t="s">
        <v>1136</v>
      </c>
      <c r="U551" s="24"/>
      <c r="V551" s="25" t="s">
        <v>63</v>
      </c>
      <c r="W551" s="23" t="s">
        <v>64</v>
      </c>
      <c r="X551" s="26"/>
      <c r="Y551" s="27"/>
      <c r="Z551" s="16"/>
      <c r="AA551" s="23"/>
      <c r="AB551" s="23"/>
      <c r="AC551" s="28"/>
      <c r="AD551" s="29"/>
      <c r="AE551" s="30"/>
      <c r="AF551" s="31"/>
      <c r="AG551" s="32"/>
      <c r="AH551" s="29"/>
      <c r="AI551" s="30"/>
      <c r="AJ551" s="31"/>
      <c r="AK551" s="33"/>
      <c r="AL551" s="31"/>
      <c r="AM551" s="33"/>
      <c r="AN551" s="33"/>
      <c r="AO551" s="34"/>
      <c r="AP551" s="29"/>
      <c r="AQ551" s="23"/>
      <c r="AR551" s="23"/>
    </row>
    <row r="552" spans="1:44" s="35" customFormat="1" ht="18" customHeight="1">
      <c r="A552" s="15">
        <v>22</v>
      </c>
      <c r="B552" s="15" t="s">
        <v>1177</v>
      </c>
      <c r="C552" s="16" t="s">
        <v>1130</v>
      </c>
      <c r="D552" s="17" t="s">
        <v>1131</v>
      </c>
      <c r="E552" s="16" t="s">
        <v>1132</v>
      </c>
      <c r="F552" s="17" t="s">
        <v>1133</v>
      </c>
      <c r="G552" s="16" t="s">
        <v>1134</v>
      </c>
      <c r="H552" s="16" t="s">
        <v>146</v>
      </c>
      <c r="I552" s="17" t="s">
        <v>56</v>
      </c>
      <c r="J552" s="129" t="s">
        <v>1178</v>
      </c>
      <c r="K552" s="138" t="s">
        <v>103</v>
      </c>
      <c r="L552" s="132">
        <v>80161500</v>
      </c>
      <c r="M552" s="19">
        <v>7770000</v>
      </c>
      <c r="N552" s="18">
        <v>6</v>
      </c>
      <c r="O552" s="20">
        <v>46620000</v>
      </c>
      <c r="P552" s="21" t="s">
        <v>508</v>
      </c>
      <c r="Q552" s="21" t="s">
        <v>508</v>
      </c>
      <c r="R552" s="22" t="s">
        <v>1136</v>
      </c>
      <c r="S552" s="23" t="s">
        <v>1137</v>
      </c>
      <c r="T552" s="22" t="s">
        <v>1136</v>
      </c>
      <c r="U552" s="24"/>
      <c r="V552" s="25" t="s">
        <v>63</v>
      </c>
      <c r="W552" s="23" t="s">
        <v>64</v>
      </c>
      <c r="X552" s="26"/>
      <c r="Y552" s="27"/>
      <c r="Z552" s="16"/>
      <c r="AA552" s="23"/>
      <c r="AB552" s="23"/>
      <c r="AC552" s="28"/>
      <c r="AD552" s="29"/>
      <c r="AE552" s="30"/>
      <c r="AF552" s="31"/>
      <c r="AG552" s="32"/>
      <c r="AH552" s="29"/>
      <c r="AI552" s="30"/>
      <c r="AJ552" s="31"/>
      <c r="AK552" s="33"/>
      <c r="AL552" s="31"/>
      <c r="AM552" s="33"/>
      <c r="AN552" s="33"/>
      <c r="AO552" s="34"/>
      <c r="AP552" s="29"/>
      <c r="AQ552" s="23"/>
      <c r="AR552" s="23"/>
    </row>
    <row r="553" spans="1:44" s="35" customFormat="1" ht="18" customHeight="1">
      <c r="A553" s="15">
        <v>23</v>
      </c>
      <c r="B553" s="15" t="s">
        <v>1179</v>
      </c>
      <c r="C553" s="16" t="s">
        <v>1130</v>
      </c>
      <c r="D553" s="17" t="s">
        <v>1131</v>
      </c>
      <c r="E553" s="16" t="s">
        <v>1132</v>
      </c>
      <c r="F553" s="17" t="s">
        <v>1133</v>
      </c>
      <c r="G553" s="16" t="s">
        <v>1134</v>
      </c>
      <c r="H553" s="16" t="s">
        <v>227</v>
      </c>
      <c r="I553" s="17" t="s">
        <v>56</v>
      </c>
      <c r="J553" s="129" t="s">
        <v>1180</v>
      </c>
      <c r="K553" s="138" t="s">
        <v>103</v>
      </c>
      <c r="L553" s="132">
        <v>84111500</v>
      </c>
      <c r="M553" s="19">
        <v>10000000</v>
      </c>
      <c r="N553" s="18">
        <v>10</v>
      </c>
      <c r="O553" s="20">
        <v>100000000</v>
      </c>
      <c r="P553" s="21" t="s">
        <v>508</v>
      </c>
      <c r="Q553" s="21" t="s">
        <v>508</v>
      </c>
      <c r="R553" s="22" t="s">
        <v>1136</v>
      </c>
      <c r="S553" s="23" t="s">
        <v>1137</v>
      </c>
      <c r="T553" s="22" t="s">
        <v>1136</v>
      </c>
      <c r="U553" s="24"/>
      <c r="V553" s="25" t="s">
        <v>63</v>
      </c>
      <c r="W553" s="23" t="s">
        <v>64</v>
      </c>
      <c r="X553" s="26"/>
      <c r="Y553" s="27"/>
      <c r="Z553" s="16"/>
      <c r="AA553" s="23"/>
      <c r="AB553" s="23"/>
      <c r="AC553" s="28"/>
      <c r="AD553" s="29"/>
      <c r="AE553" s="30"/>
      <c r="AF553" s="31"/>
      <c r="AG553" s="32"/>
      <c r="AH553" s="29"/>
      <c r="AI553" s="30"/>
      <c r="AJ553" s="31"/>
      <c r="AK553" s="33"/>
      <c r="AL553" s="31"/>
      <c r="AM553" s="33"/>
      <c r="AN553" s="33"/>
      <c r="AO553" s="34"/>
      <c r="AP553" s="29"/>
      <c r="AQ553" s="23"/>
      <c r="AR553" s="23"/>
    </row>
    <row r="554" spans="1:44" s="35" customFormat="1" ht="18" customHeight="1">
      <c r="A554" s="15">
        <v>24</v>
      </c>
      <c r="B554" s="15" t="s">
        <v>1181</v>
      </c>
      <c r="C554" s="16" t="s">
        <v>1130</v>
      </c>
      <c r="D554" s="17" t="s">
        <v>1131</v>
      </c>
      <c r="E554" s="16" t="s">
        <v>1132</v>
      </c>
      <c r="F554" s="17" t="s">
        <v>1133</v>
      </c>
      <c r="G554" s="16" t="s">
        <v>1134</v>
      </c>
      <c r="H554" s="16" t="s">
        <v>227</v>
      </c>
      <c r="I554" s="17" t="s">
        <v>56</v>
      </c>
      <c r="J554" s="129" t="s">
        <v>1182</v>
      </c>
      <c r="K554" s="138" t="s">
        <v>103</v>
      </c>
      <c r="L554" s="132">
        <v>84111500</v>
      </c>
      <c r="M554" s="19">
        <v>8000000</v>
      </c>
      <c r="N554" s="18">
        <v>6</v>
      </c>
      <c r="O554" s="20">
        <v>48000000</v>
      </c>
      <c r="P554" s="21" t="s">
        <v>508</v>
      </c>
      <c r="Q554" s="21" t="s">
        <v>508</v>
      </c>
      <c r="R554" s="22" t="s">
        <v>1136</v>
      </c>
      <c r="S554" s="23" t="s">
        <v>1137</v>
      </c>
      <c r="T554" s="22" t="s">
        <v>1136</v>
      </c>
      <c r="U554" s="24"/>
      <c r="V554" s="25" t="s">
        <v>63</v>
      </c>
      <c r="W554" s="23" t="s">
        <v>64</v>
      </c>
      <c r="X554" s="26"/>
      <c r="Y554" s="27"/>
      <c r="Z554" s="16"/>
      <c r="AA554" s="23"/>
      <c r="AB554" s="23"/>
      <c r="AC554" s="28"/>
      <c r="AD554" s="29"/>
      <c r="AE554" s="30"/>
      <c r="AF554" s="31"/>
      <c r="AG554" s="32"/>
      <c r="AH554" s="29"/>
      <c r="AI554" s="30"/>
      <c r="AJ554" s="31"/>
      <c r="AK554" s="33"/>
      <c r="AL554" s="31"/>
      <c r="AM554" s="33"/>
      <c r="AN554" s="33"/>
      <c r="AO554" s="34"/>
      <c r="AP554" s="29"/>
      <c r="AQ554" s="23"/>
      <c r="AR554" s="23"/>
    </row>
    <row r="555" spans="1:44" s="35" customFormat="1" ht="18" customHeight="1">
      <c r="A555" s="15">
        <v>25</v>
      </c>
      <c r="B555" s="15" t="s">
        <v>1183</v>
      </c>
      <c r="C555" s="16" t="s">
        <v>1130</v>
      </c>
      <c r="D555" s="17" t="s">
        <v>1131</v>
      </c>
      <c r="E555" s="16" t="s">
        <v>1132</v>
      </c>
      <c r="F555" s="17" t="s">
        <v>1170</v>
      </c>
      <c r="G555" s="16" t="s">
        <v>1134</v>
      </c>
      <c r="H555" s="16" t="s">
        <v>1145</v>
      </c>
      <c r="I555" s="17" t="s">
        <v>56</v>
      </c>
      <c r="J555" s="129" t="s">
        <v>1148</v>
      </c>
      <c r="K555" s="138" t="s">
        <v>103</v>
      </c>
      <c r="L555" s="132">
        <v>81101500</v>
      </c>
      <c r="M555" s="19">
        <v>5200000</v>
      </c>
      <c r="N555" s="18">
        <v>8</v>
      </c>
      <c r="O555" s="20">
        <v>41600000</v>
      </c>
      <c r="P555" s="21" t="s">
        <v>508</v>
      </c>
      <c r="Q555" s="21" t="s">
        <v>508</v>
      </c>
      <c r="R555" s="22" t="s">
        <v>1136</v>
      </c>
      <c r="S555" s="23" t="s">
        <v>1137</v>
      </c>
      <c r="T555" s="22" t="s">
        <v>1136</v>
      </c>
      <c r="U555" s="24"/>
      <c r="V555" s="25" t="s">
        <v>63</v>
      </c>
      <c r="W555" s="23" t="s">
        <v>64</v>
      </c>
      <c r="X555" s="26"/>
      <c r="Y555" s="27"/>
      <c r="Z555" s="16"/>
      <c r="AA555" s="23"/>
      <c r="AB555" s="23"/>
      <c r="AC555" s="28"/>
      <c r="AD555" s="29"/>
      <c r="AE555" s="30"/>
      <c r="AF555" s="31"/>
      <c r="AG555" s="32"/>
      <c r="AH555" s="29"/>
      <c r="AI555" s="30"/>
      <c r="AJ555" s="31"/>
      <c r="AK555" s="33"/>
      <c r="AL555" s="31"/>
      <c r="AM555" s="33"/>
      <c r="AN555" s="33"/>
      <c r="AO555" s="34"/>
      <c r="AP555" s="29"/>
      <c r="AQ555" s="23"/>
      <c r="AR555" s="23"/>
    </row>
    <row r="556" spans="1:44" s="35" customFormat="1" ht="18" customHeight="1">
      <c r="A556" s="15">
        <v>26</v>
      </c>
      <c r="B556" s="15" t="s">
        <v>1184</v>
      </c>
      <c r="C556" s="16" t="s">
        <v>1130</v>
      </c>
      <c r="D556" s="17" t="s">
        <v>1131</v>
      </c>
      <c r="E556" s="16" t="s">
        <v>1132</v>
      </c>
      <c r="F556" s="17" t="s">
        <v>1185</v>
      </c>
      <c r="G556" s="16" t="s">
        <v>1134</v>
      </c>
      <c r="H556" s="16" t="s">
        <v>116</v>
      </c>
      <c r="I556" s="17" t="s">
        <v>56</v>
      </c>
      <c r="J556" s="129" t="s">
        <v>1186</v>
      </c>
      <c r="K556" s="138" t="s">
        <v>103</v>
      </c>
      <c r="L556" s="132">
        <v>93141500</v>
      </c>
      <c r="M556" s="19">
        <v>8500000</v>
      </c>
      <c r="N556" s="18">
        <v>10</v>
      </c>
      <c r="O556" s="20">
        <v>80750000</v>
      </c>
      <c r="P556" s="21" t="s">
        <v>508</v>
      </c>
      <c r="Q556" s="21" t="s">
        <v>508</v>
      </c>
      <c r="R556" s="22" t="s">
        <v>1136</v>
      </c>
      <c r="S556" s="23" t="s">
        <v>1137</v>
      </c>
      <c r="T556" s="22" t="s">
        <v>1136</v>
      </c>
      <c r="U556" s="24"/>
      <c r="V556" s="25" t="s">
        <v>63</v>
      </c>
      <c r="W556" s="23" t="s">
        <v>64</v>
      </c>
      <c r="X556" s="26"/>
      <c r="Y556" s="27"/>
      <c r="Z556" s="16"/>
      <c r="AA556" s="23"/>
      <c r="AB556" s="23"/>
      <c r="AC556" s="28"/>
      <c r="AD556" s="29"/>
      <c r="AE556" s="30"/>
      <c r="AF556" s="31"/>
      <c r="AG556" s="32"/>
      <c r="AH556" s="29"/>
      <c r="AI556" s="30"/>
      <c r="AJ556" s="31"/>
      <c r="AK556" s="33"/>
      <c r="AL556" s="31"/>
      <c r="AM556" s="33"/>
      <c r="AN556" s="33"/>
      <c r="AO556" s="34"/>
      <c r="AP556" s="29"/>
      <c r="AQ556" s="23"/>
      <c r="AR556" s="23"/>
    </row>
    <row r="557" spans="1:44" s="35" customFormat="1" ht="18" customHeight="1">
      <c r="A557" s="15">
        <v>27</v>
      </c>
      <c r="B557" s="15" t="s">
        <v>1187</v>
      </c>
      <c r="C557" s="16" t="s">
        <v>1130</v>
      </c>
      <c r="D557" s="17" t="s">
        <v>1131</v>
      </c>
      <c r="E557" s="16" t="s">
        <v>1132</v>
      </c>
      <c r="F557" s="17" t="s">
        <v>1185</v>
      </c>
      <c r="G557" s="16" t="s">
        <v>1134</v>
      </c>
      <c r="H557" s="16" t="s">
        <v>116</v>
      </c>
      <c r="I557" s="17" t="s">
        <v>56</v>
      </c>
      <c r="J557" s="129" t="s">
        <v>1143</v>
      </c>
      <c r="K557" s="138" t="s">
        <v>103</v>
      </c>
      <c r="L557" s="132">
        <v>93141500</v>
      </c>
      <c r="M557" s="19">
        <v>5230000</v>
      </c>
      <c r="N557" s="18">
        <v>6</v>
      </c>
      <c r="O557" s="20">
        <v>31380000</v>
      </c>
      <c r="P557" s="21" t="s">
        <v>508</v>
      </c>
      <c r="Q557" s="21" t="s">
        <v>508</v>
      </c>
      <c r="R557" s="22" t="s">
        <v>1136</v>
      </c>
      <c r="S557" s="23" t="s">
        <v>1137</v>
      </c>
      <c r="T557" s="22" t="s">
        <v>1136</v>
      </c>
      <c r="U557" s="24"/>
      <c r="V557" s="25" t="s">
        <v>63</v>
      </c>
      <c r="W557" s="23" t="s">
        <v>64</v>
      </c>
      <c r="X557" s="26"/>
      <c r="Y557" s="27"/>
      <c r="Z557" s="16"/>
      <c r="AA557" s="23"/>
      <c r="AB557" s="23"/>
      <c r="AC557" s="28"/>
      <c r="AD557" s="29"/>
      <c r="AE557" s="30"/>
      <c r="AF557" s="31"/>
      <c r="AG557" s="32"/>
      <c r="AH557" s="29"/>
      <c r="AI557" s="30"/>
      <c r="AJ557" s="31"/>
      <c r="AK557" s="33"/>
      <c r="AL557" s="31"/>
      <c r="AM557" s="33"/>
      <c r="AN557" s="33"/>
      <c r="AO557" s="34"/>
      <c r="AP557" s="29"/>
      <c r="AQ557" s="23"/>
      <c r="AR557" s="23"/>
    </row>
    <row r="558" spans="1:44" s="35" customFormat="1" ht="18" customHeight="1">
      <c r="A558" s="15">
        <v>28</v>
      </c>
      <c r="B558" s="15" t="s">
        <v>1188</v>
      </c>
      <c r="C558" s="16" t="s">
        <v>1130</v>
      </c>
      <c r="D558" s="17" t="s">
        <v>1131</v>
      </c>
      <c r="E558" s="16" t="s">
        <v>1132</v>
      </c>
      <c r="F558" s="17" t="s">
        <v>1133</v>
      </c>
      <c r="G558" s="16" t="s">
        <v>1134</v>
      </c>
      <c r="H558" s="16" t="s">
        <v>214</v>
      </c>
      <c r="I558" s="17" t="s">
        <v>56</v>
      </c>
      <c r="J558" s="129" t="s">
        <v>1174</v>
      </c>
      <c r="K558" s="138" t="s">
        <v>103</v>
      </c>
      <c r="L558" s="132">
        <v>80121700</v>
      </c>
      <c r="M558" s="19">
        <v>6000000</v>
      </c>
      <c r="N558" s="18">
        <v>6</v>
      </c>
      <c r="O558" s="20">
        <v>36000000</v>
      </c>
      <c r="P558" s="21" t="s">
        <v>508</v>
      </c>
      <c r="Q558" s="21" t="s">
        <v>508</v>
      </c>
      <c r="R558" s="22" t="s">
        <v>1136</v>
      </c>
      <c r="S558" s="23" t="s">
        <v>1137</v>
      </c>
      <c r="T558" s="22" t="s">
        <v>1136</v>
      </c>
      <c r="U558" s="24"/>
      <c r="V558" s="25" t="s">
        <v>63</v>
      </c>
      <c r="W558" s="23" t="s">
        <v>64</v>
      </c>
      <c r="X558" s="26"/>
      <c r="Y558" s="27"/>
      <c r="Z558" s="16"/>
      <c r="AA558" s="23"/>
      <c r="AB558" s="23"/>
      <c r="AC558" s="28"/>
      <c r="AD558" s="29"/>
      <c r="AE558" s="30"/>
      <c r="AF558" s="31"/>
      <c r="AG558" s="32"/>
      <c r="AH558" s="29"/>
      <c r="AI558" s="30"/>
      <c r="AJ558" s="31"/>
      <c r="AK558" s="33"/>
      <c r="AL558" s="31"/>
      <c r="AM558" s="33"/>
      <c r="AN558" s="33"/>
      <c r="AO558" s="34"/>
      <c r="AP558" s="29"/>
      <c r="AQ558" s="23"/>
      <c r="AR558" s="23"/>
    </row>
    <row r="559" spans="1:44" s="35" customFormat="1" ht="18" customHeight="1">
      <c r="A559" s="15">
        <v>29</v>
      </c>
      <c r="B559" s="15" t="s">
        <v>1189</v>
      </c>
      <c r="C559" s="16" t="s">
        <v>1130</v>
      </c>
      <c r="D559" s="17" t="s">
        <v>1131</v>
      </c>
      <c r="E559" s="16" t="s">
        <v>1132</v>
      </c>
      <c r="F559" s="17" t="s">
        <v>1185</v>
      </c>
      <c r="G559" s="16" t="s">
        <v>1134</v>
      </c>
      <c r="H559" s="16" t="s">
        <v>116</v>
      </c>
      <c r="I559" s="17" t="s">
        <v>56</v>
      </c>
      <c r="J559" s="129" t="s">
        <v>1143</v>
      </c>
      <c r="K559" s="138" t="s">
        <v>103</v>
      </c>
      <c r="L559" s="132">
        <v>93141500</v>
      </c>
      <c r="M559" s="19">
        <v>5230000</v>
      </c>
      <c r="N559" s="18">
        <v>6</v>
      </c>
      <c r="O559" s="20">
        <v>31380000</v>
      </c>
      <c r="P559" s="21" t="s">
        <v>508</v>
      </c>
      <c r="Q559" s="21" t="s">
        <v>508</v>
      </c>
      <c r="R559" s="22" t="s">
        <v>1136</v>
      </c>
      <c r="S559" s="23" t="s">
        <v>1137</v>
      </c>
      <c r="T559" s="22" t="s">
        <v>1136</v>
      </c>
      <c r="U559" s="24"/>
      <c r="V559" s="25" t="s">
        <v>63</v>
      </c>
      <c r="W559" s="23" t="s">
        <v>64</v>
      </c>
      <c r="X559" s="26"/>
      <c r="Y559" s="27"/>
      <c r="Z559" s="16"/>
      <c r="AA559" s="23"/>
      <c r="AB559" s="23"/>
      <c r="AC559" s="28"/>
      <c r="AD559" s="29"/>
      <c r="AE559" s="30"/>
      <c r="AF559" s="31"/>
      <c r="AG559" s="32"/>
      <c r="AH559" s="29"/>
      <c r="AI559" s="30"/>
      <c r="AJ559" s="31"/>
      <c r="AK559" s="33"/>
      <c r="AL559" s="31"/>
      <c r="AM559" s="33"/>
      <c r="AN559" s="33"/>
      <c r="AO559" s="34"/>
      <c r="AP559" s="29"/>
      <c r="AQ559" s="23"/>
      <c r="AR559" s="23"/>
    </row>
    <row r="560" spans="1:44" s="35" customFormat="1" ht="18" customHeight="1">
      <c r="A560" s="15">
        <v>30</v>
      </c>
      <c r="B560" s="15" t="s">
        <v>1190</v>
      </c>
      <c r="C560" s="16" t="s">
        <v>1130</v>
      </c>
      <c r="D560" s="17" t="s">
        <v>1131</v>
      </c>
      <c r="E560" s="16" t="s">
        <v>1132</v>
      </c>
      <c r="F560" s="17" t="s">
        <v>1133</v>
      </c>
      <c r="G560" s="16" t="s">
        <v>1134</v>
      </c>
      <c r="H560" s="16" t="s">
        <v>146</v>
      </c>
      <c r="I560" s="17" t="s">
        <v>56</v>
      </c>
      <c r="J560" s="129" t="s">
        <v>1191</v>
      </c>
      <c r="K560" s="138" t="s">
        <v>103</v>
      </c>
      <c r="L560" s="132">
        <v>80161500</v>
      </c>
      <c r="M560" s="19">
        <v>5500000</v>
      </c>
      <c r="N560" s="18">
        <v>6</v>
      </c>
      <c r="O560" s="20">
        <v>33000000</v>
      </c>
      <c r="P560" s="21" t="s">
        <v>508</v>
      </c>
      <c r="Q560" s="21" t="s">
        <v>508</v>
      </c>
      <c r="R560" s="22" t="s">
        <v>1136</v>
      </c>
      <c r="S560" s="23" t="s">
        <v>1137</v>
      </c>
      <c r="T560" s="22" t="s">
        <v>1136</v>
      </c>
      <c r="U560" s="24"/>
      <c r="V560" s="25" t="s">
        <v>63</v>
      </c>
      <c r="W560" s="23" t="s">
        <v>64</v>
      </c>
      <c r="X560" s="26"/>
      <c r="Y560" s="27"/>
      <c r="Z560" s="16"/>
      <c r="AA560" s="23"/>
      <c r="AB560" s="23"/>
      <c r="AC560" s="28"/>
      <c r="AD560" s="29"/>
      <c r="AE560" s="30"/>
      <c r="AF560" s="31"/>
      <c r="AG560" s="32"/>
      <c r="AH560" s="29"/>
      <c r="AI560" s="30"/>
      <c r="AJ560" s="31"/>
      <c r="AK560" s="33"/>
      <c r="AL560" s="31"/>
      <c r="AM560" s="33"/>
      <c r="AN560" s="33"/>
      <c r="AO560" s="34"/>
      <c r="AP560" s="29"/>
      <c r="AQ560" s="23"/>
      <c r="AR560" s="23"/>
    </row>
    <row r="561" spans="1:44" s="35" customFormat="1" ht="18" customHeight="1">
      <c r="A561" s="15">
        <v>31</v>
      </c>
      <c r="B561" s="15" t="s">
        <v>1192</v>
      </c>
      <c r="C561" s="16" t="s">
        <v>1130</v>
      </c>
      <c r="D561" s="17" t="s">
        <v>1131</v>
      </c>
      <c r="E561" s="16" t="s">
        <v>1132</v>
      </c>
      <c r="F561" s="17" t="s">
        <v>1170</v>
      </c>
      <c r="G561" s="16" t="s">
        <v>1134</v>
      </c>
      <c r="H561" s="16" t="s">
        <v>1145</v>
      </c>
      <c r="I561" s="17" t="s">
        <v>56</v>
      </c>
      <c r="J561" s="129" t="s">
        <v>1193</v>
      </c>
      <c r="K561" s="138" t="s">
        <v>103</v>
      </c>
      <c r="L561" s="132">
        <v>81101500</v>
      </c>
      <c r="M561" s="19">
        <v>4800000</v>
      </c>
      <c r="N561" s="18">
        <v>6</v>
      </c>
      <c r="O561" s="20">
        <v>28800000</v>
      </c>
      <c r="P561" s="21" t="s">
        <v>508</v>
      </c>
      <c r="Q561" s="21" t="s">
        <v>508</v>
      </c>
      <c r="R561" s="22" t="s">
        <v>1136</v>
      </c>
      <c r="S561" s="23" t="s">
        <v>1137</v>
      </c>
      <c r="T561" s="22" t="s">
        <v>1136</v>
      </c>
      <c r="U561" s="24"/>
      <c r="V561" s="25" t="s">
        <v>63</v>
      </c>
      <c r="W561" s="23" t="s">
        <v>64</v>
      </c>
      <c r="X561" s="26"/>
      <c r="Y561" s="27"/>
      <c r="Z561" s="16"/>
      <c r="AA561" s="23"/>
      <c r="AB561" s="23"/>
      <c r="AC561" s="28"/>
      <c r="AD561" s="29"/>
      <c r="AE561" s="30"/>
      <c r="AF561" s="31"/>
      <c r="AG561" s="32"/>
      <c r="AH561" s="29"/>
      <c r="AI561" s="30"/>
      <c r="AJ561" s="31"/>
      <c r="AK561" s="33"/>
      <c r="AL561" s="31"/>
      <c r="AM561" s="33"/>
      <c r="AN561" s="33"/>
      <c r="AO561" s="34"/>
      <c r="AP561" s="29"/>
      <c r="AQ561" s="23"/>
      <c r="AR561" s="23"/>
    </row>
    <row r="562" spans="1:44" s="35" customFormat="1" ht="18" customHeight="1">
      <c r="A562" s="15">
        <v>32</v>
      </c>
      <c r="B562" s="15" t="s">
        <v>1194</v>
      </c>
      <c r="C562" s="16" t="s">
        <v>1130</v>
      </c>
      <c r="D562" s="17" t="s">
        <v>1131</v>
      </c>
      <c r="E562" s="16" t="s">
        <v>1132</v>
      </c>
      <c r="F562" s="17" t="s">
        <v>1185</v>
      </c>
      <c r="G562" s="16" t="s">
        <v>1134</v>
      </c>
      <c r="H562" s="16" t="s">
        <v>116</v>
      </c>
      <c r="I562" s="17" t="s">
        <v>56</v>
      </c>
      <c r="J562" s="129" t="s">
        <v>1143</v>
      </c>
      <c r="K562" s="138" t="s">
        <v>103</v>
      </c>
      <c r="L562" s="132">
        <v>93141500</v>
      </c>
      <c r="M562" s="19">
        <v>5500000</v>
      </c>
      <c r="N562" s="18">
        <v>10</v>
      </c>
      <c r="O562" s="20">
        <v>55000000</v>
      </c>
      <c r="P562" s="21" t="s">
        <v>508</v>
      </c>
      <c r="Q562" s="21" t="s">
        <v>508</v>
      </c>
      <c r="R562" s="22" t="s">
        <v>1136</v>
      </c>
      <c r="S562" s="23" t="s">
        <v>1137</v>
      </c>
      <c r="T562" s="22" t="s">
        <v>1136</v>
      </c>
      <c r="U562" s="24"/>
      <c r="V562" s="25" t="s">
        <v>63</v>
      </c>
      <c r="W562" s="23" t="s">
        <v>64</v>
      </c>
      <c r="X562" s="26"/>
      <c r="Y562" s="27"/>
      <c r="Z562" s="16"/>
      <c r="AA562" s="23"/>
      <c r="AB562" s="23"/>
      <c r="AC562" s="28"/>
      <c r="AD562" s="29"/>
      <c r="AE562" s="30"/>
      <c r="AF562" s="31"/>
      <c r="AG562" s="32"/>
      <c r="AH562" s="29"/>
      <c r="AI562" s="30"/>
      <c r="AJ562" s="31"/>
      <c r="AK562" s="33"/>
      <c r="AL562" s="31"/>
      <c r="AM562" s="33"/>
      <c r="AN562" s="33"/>
      <c r="AO562" s="34"/>
      <c r="AP562" s="29"/>
      <c r="AQ562" s="23"/>
      <c r="AR562" s="23"/>
    </row>
    <row r="563" spans="1:44" s="35" customFormat="1" ht="18" customHeight="1">
      <c r="A563" s="15">
        <v>33</v>
      </c>
      <c r="B563" s="15" t="s">
        <v>1195</v>
      </c>
      <c r="C563" s="16" t="s">
        <v>1130</v>
      </c>
      <c r="D563" s="17" t="s">
        <v>1131</v>
      </c>
      <c r="E563" s="16" t="s">
        <v>1132</v>
      </c>
      <c r="F563" s="17" t="s">
        <v>1185</v>
      </c>
      <c r="G563" s="16" t="s">
        <v>1134</v>
      </c>
      <c r="H563" s="16" t="s">
        <v>116</v>
      </c>
      <c r="I563" s="17" t="s">
        <v>56</v>
      </c>
      <c r="J563" s="129" t="s">
        <v>1196</v>
      </c>
      <c r="K563" s="138" t="s">
        <v>103</v>
      </c>
      <c r="L563" s="132">
        <v>93141500</v>
      </c>
      <c r="M563" s="19">
        <v>4000000</v>
      </c>
      <c r="N563" s="18">
        <v>10</v>
      </c>
      <c r="O563" s="20">
        <v>38000000</v>
      </c>
      <c r="P563" s="21" t="s">
        <v>508</v>
      </c>
      <c r="Q563" s="21" t="s">
        <v>508</v>
      </c>
      <c r="R563" s="22" t="s">
        <v>1136</v>
      </c>
      <c r="S563" s="23" t="s">
        <v>1137</v>
      </c>
      <c r="T563" s="22" t="s">
        <v>1136</v>
      </c>
      <c r="U563" s="24"/>
      <c r="V563" s="25" t="s">
        <v>63</v>
      </c>
      <c r="W563" s="23" t="s">
        <v>64</v>
      </c>
      <c r="X563" s="26"/>
      <c r="Y563" s="27"/>
      <c r="Z563" s="16"/>
      <c r="AA563" s="23"/>
      <c r="AB563" s="23"/>
      <c r="AC563" s="28"/>
      <c r="AD563" s="29"/>
      <c r="AE563" s="30"/>
      <c r="AF563" s="31"/>
      <c r="AG563" s="32"/>
      <c r="AH563" s="29"/>
      <c r="AI563" s="30"/>
      <c r="AJ563" s="31"/>
      <c r="AK563" s="33"/>
      <c r="AL563" s="31"/>
      <c r="AM563" s="33"/>
      <c r="AN563" s="33"/>
      <c r="AO563" s="34"/>
      <c r="AP563" s="29"/>
      <c r="AQ563" s="23"/>
      <c r="AR563" s="23"/>
    </row>
    <row r="564" spans="1:44" s="35" customFormat="1" ht="18" customHeight="1">
      <c r="A564" s="15">
        <v>34</v>
      </c>
      <c r="B564" s="15" t="s">
        <v>1197</v>
      </c>
      <c r="C564" s="16" t="s">
        <v>1130</v>
      </c>
      <c r="D564" s="17" t="s">
        <v>1131</v>
      </c>
      <c r="E564" s="16" t="s">
        <v>1132</v>
      </c>
      <c r="F564" s="17" t="s">
        <v>1133</v>
      </c>
      <c r="G564" s="16" t="s">
        <v>1134</v>
      </c>
      <c r="H564" s="16" t="s">
        <v>116</v>
      </c>
      <c r="I564" s="17" t="s">
        <v>56</v>
      </c>
      <c r="J564" s="129" t="s">
        <v>1143</v>
      </c>
      <c r="K564" s="138" t="s">
        <v>103</v>
      </c>
      <c r="L564" s="132">
        <v>93141500</v>
      </c>
      <c r="M564" s="19">
        <v>5230000</v>
      </c>
      <c r="N564" s="18">
        <v>6</v>
      </c>
      <c r="O564" s="20">
        <v>31380000</v>
      </c>
      <c r="P564" s="21" t="s">
        <v>508</v>
      </c>
      <c r="Q564" s="21" t="s">
        <v>508</v>
      </c>
      <c r="R564" s="22" t="s">
        <v>1136</v>
      </c>
      <c r="S564" s="23" t="s">
        <v>1137</v>
      </c>
      <c r="T564" s="22" t="s">
        <v>1136</v>
      </c>
      <c r="U564" s="24"/>
      <c r="V564" s="25" t="s">
        <v>63</v>
      </c>
      <c r="W564" s="23" t="s">
        <v>64</v>
      </c>
      <c r="X564" s="26"/>
      <c r="Y564" s="27"/>
      <c r="Z564" s="16"/>
      <c r="AA564" s="23"/>
      <c r="AB564" s="23"/>
      <c r="AC564" s="28"/>
      <c r="AD564" s="29"/>
      <c r="AE564" s="30"/>
      <c r="AF564" s="31"/>
      <c r="AG564" s="32"/>
      <c r="AH564" s="29"/>
      <c r="AI564" s="30"/>
      <c r="AJ564" s="31"/>
      <c r="AK564" s="33"/>
      <c r="AL564" s="31"/>
      <c r="AM564" s="33"/>
      <c r="AN564" s="33"/>
      <c r="AO564" s="34"/>
      <c r="AP564" s="29"/>
      <c r="AQ564" s="23"/>
      <c r="AR564" s="23"/>
    </row>
    <row r="565" spans="1:44" s="35" customFormat="1" ht="18" customHeight="1">
      <c r="A565" s="15">
        <v>35</v>
      </c>
      <c r="B565" s="15" t="s">
        <v>1198</v>
      </c>
      <c r="C565" s="16" t="s">
        <v>1130</v>
      </c>
      <c r="D565" s="17" t="s">
        <v>1131</v>
      </c>
      <c r="E565" s="16" t="s">
        <v>1132</v>
      </c>
      <c r="F565" s="17" t="s">
        <v>1133</v>
      </c>
      <c r="G565" s="16" t="s">
        <v>1134</v>
      </c>
      <c r="H565" s="16" t="s">
        <v>214</v>
      </c>
      <c r="I565" s="17" t="s">
        <v>56</v>
      </c>
      <c r="J565" s="129" t="s">
        <v>1150</v>
      </c>
      <c r="K565" s="138" t="s">
        <v>103</v>
      </c>
      <c r="L565" s="132">
        <v>80121700</v>
      </c>
      <c r="M565" s="19">
        <v>7490000</v>
      </c>
      <c r="N565" s="18">
        <v>11</v>
      </c>
      <c r="O565" s="20">
        <v>82390000</v>
      </c>
      <c r="P565" s="21" t="s">
        <v>508</v>
      </c>
      <c r="Q565" s="21" t="s">
        <v>508</v>
      </c>
      <c r="R565" s="22" t="s">
        <v>1136</v>
      </c>
      <c r="S565" s="23" t="s">
        <v>1137</v>
      </c>
      <c r="T565" s="22" t="s">
        <v>1136</v>
      </c>
      <c r="U565" s="24"/>
      <c r="V565" s="25" t="s">
        <v>63</v>
      </c>
      <c r="W565" s="23" t="s">
        <v>64</v>
      </c>
      <c r="X565" s="26"/>
      <c r="Y565" s="27"/>
      <c r="Z565" s="16"/>
      <c r="AA565" s="23"/>
      <c r="AB565" s="23"/>
      <c r="AC565" s="28"/>
      <c r="AD565" s="29"/>
      <c r="AE565" s="30"/>
      <c r="AF565" s="31"/>
      <c r="AG565" s="32"/>
      <c r="AH565" s="29"/>
      <c r="AI565" s="30"/>
      <c r="AJ565" s="31"/>
      <c r="AK565" s="33"/>
      <c r="AL565" s="31"/>
      <c r="AM565" s="33"/>
      <c r="AN565" s="33"/>
      <c r="AO565" s="34"/>
      <c r="AP565" s="29"/>
      <c r="AQ565" s="23"/>
      <c r="AR565" s="23"/>
    </row>
    <row r="566" spans="1:44" s="35" customFormat="1" ht="18" customHeight="1">
      <c r="A566" s="15">
        <v>36</v>
      </c>
      <c r="B566" s="15" t="s">
        <v>1199</v>
      </c>
      <c r="C566" s="16" t="s">
        <v>1130</v>
      </c>
      <c r="D566" s="17" t="s">
        <v>1131</v>
      </c>
      <c r="E566" s="16" t="s">
        <v>1132</v>
      </c>
      <c r="F566" s="17" t="s">
        <v>1133</v>
      </c>
      <c r="G566" s="16" t="s">
        <v>1134</v>
      </c>
      <c r="H566" s="16" t="s">
        <v>214</v>
      </c>
      <c r="I566" s="17" t="s">
        <v>56</v>
      </c>
      <c r="J566" s="129" t="s">
        <v>1148</v>
      </c>
      <c r="K566" s="138" t="s">
        <v>103</v>
      </c>
      <c r="L566" s="132">
        <v>81101500</v>
      </c>
      <c r="M566" s="19">
        <v>5300000</v>
      </c>
      <c r="N566" s="18">
        <v>10</v>
      </c>
      <c r="O566" s="20">
        <v>53000000</v>
      </c>
      <c r="P566" s="21" t="s">
        <v>508</v>
      </c>
      <c r="Q566" s="21" t="s">
        <v>508</v>
      </c>
      <c r="R566" s="22" t="s">
        <v>1136</v>
      </c>
      <c r="S566" s="23" t="s">
        <v>1137</v>
      </c>
      <c r="T566" s="22" t="s">
        <v>1136</v>
      </c>
      <c r="U566" s="24"/>
      <c r="V566" s="25" t="s">
        <v>63</v>
      </c>
      <c r="W566" s="23" t="s">
        <v>64</v>
      </c>
      <c r="X566" s="26"/>
      <c r="Y566" s="27"/>
      <c r="Z566" s="16"/>
      <c r="AA566" s="23"/>
      <c r="AB566" s="23"/>
      <c r="AC566" s="28"/>
      <c r="AD566" s="29"/>
      <c r="AE566" s="30"/>
      <c r="AF566" s="31"/>
      <c r="AG566" s="32"/>
      <c r="AH566" s="29"/>
      <c r="AI566" s="30"/>
      <c r="AJ566" s="31"/>
      <c r="AK566" s="33"/>
      <c r="AL566" s="31"/>
      <c r="AM566" s="33"/>
      <c r="AN566" s="33"/>
      <c r="AO566" s="34"/>
      <c r="AP566" s="29"/>
      <c r="AQ566" s="23"/>
      <c r="AR566" s="23"/>
    </row>
    <row r="567" spans="1:44" s="35" customFormat="1" ht="18" customHeight="1">
      <c r="A567" s="15">
        <v>37</v>
      </c>
      <c r="B567" s="15" t="s">
        <v>1200</v>
      </c>
      <c r="C567" s="16" t="s">
        <v>1130</v>
      </c>
      <c r="D567" s="17" t="s">
        <v>1131</v>
      </c>
      <c r="E567" s="16" t="s">
        <v>1132</v>
      </c>
      <c r="F567" s="17" t="s">
        <v>1133</v>
      </c>
      <c r="G567" s="16" t="s">
        <v>1134</v>
      </c>
      <c r="H567" s="16" t="s">
        <v>214</v>
      </c>
      <c r="I567" s="17" t="s">
        <v>56</v>
      </c>
      <c r="J567" s="129" t="s">
        <v>1201</v>
      </c>
      <c r="K567" s="138" t="s">
        <v>103</v>
      </c>
      <c r="L567" s="132">
        <v>80121700</v>
      </c>
      <c r="M567" s="19">
        <v>8560000</v>
      </c>
      <c r="N567" s="18">
        <v>6</v>
      </c>
      <c r="O567" s="20">
        <v>51360000</v>
      </c>
      <c r="P567" s="21" t="s">
        <v>508</v>
      </c>
      <c r="Q567" s="21" t="s">
        <v>508</v>
      </c>
      <c r="R567" s="22" t="s">
        <v>1136</v>
      </c>
      <c r="S567" s="23" t="s">
        <v>1137</v>
      </c>
      <c r="T567" s="22" t="s">
        <v>1136</v>
      </c>
      <c r="U567" s="24"/>
      <c r="V567" s="25" t="s">
        <v>63</v>
      </c>
      <c r="W567" s="23" t="s">
        <v>64</v>
      </c>
      <c r="X567" s="26"/>
      <c r="Y567" s="27"/>
      <c r="Z567" s="16"/>
      <c r="AA567" s="23"/>
      <c r="AB567" s="23"/>
      <c r="AC567" s="28"/>
      <c r="AD567" s="29"/>
      <c r="AE567" s="30"/>
      <c r="AF567" s="31"/>
      <c r="AG567" s="32"/>
      <c r="AH567" s="29"/>
      <c r="AI567" s="30"/>
      <c r="AJ567" s="31"/>
      <c r="AK567" s="33"/>
      <c r="AL567" s="31"/>
      <c r="AM567" s="33"/>
      <c r="AN567" s="33"/>
      <c r="AO567" s="34"/>
      <c r="AP567" s="29"/>
      <c r="AQ567" s="23"/>
      <c r="AR567" s="23"/>
    </row>
    <row r="568" spans="1:44" s="35" customFormat="1" ht="18" customHeight="1">
      <c r="A568" s="15">
        <v>38</v>
      </c>
      <c r="B568" s="15" t="s">
        <v>1202</v>
      </c>
      <c r="C568" s="16" t="s">
        <v>1130</v>
      </c>
      <c r="D568" s="17" t="s">
        <v>1131</v>
      </c>
      <c r="E568" s="16" t="s">
        <v>1132</v>
      </c>
      <c r="F568" s="17" t="s">
        <v>1170</v>
      </c>
      <c r="G568" s="16" t="s">
        <v>1134</v>
      </c>
      <c r="H568" s="16" t="s">
        <v>289</v>
      </c>
      <c r="I568" s="17" t="s">
        <v>56</v>
      </c>
      <c r="J568" s="129" t="s">
        <v>1203</v>
      </c>
      <c r="K568" s="138" t="s">
        <v>103</v>
      </c>
      <c r="L568" s="132">
        <v>81101500</v>
      </c>
      <c r="M568" s="19">
        <v>4000000</v>
      </c>
      <c r="N568" s="18">
        <v>10</v>
      </c>
      <c r="O568" s="20">
        <v>40000000</v>
      </c>
      <c r="P568" s="21" t="s">
        <v>508</v>
      </c>
      <c r="Q568" s="21" t="s">
        <v>508</v>
      </c>
      <c r="R568" s="22" t="s">
        <v>1136</v>
      </c>
      <c r="S568" s="23" t="s">
        <v>1137</v>
      </c>
      <c r="T568" s="22" t="s">
        <v>1136</v>
      </c>
      <c r="U568" s="24"/>
      <c r="V568" s="25" t="s">
        <v>63</v>
      </c>
      <c r="W568" s="23" t="s">
        <v>64</v>
      </c>
      <c r="X568" s="26"/>
      <c r="Y568" s="27"/>
      <c r="Z568" s="16"/>
      <c r="AA568" s="23"/>
      <c r="AB568" s="23"/>
      <c r="AC568" s="28"/>
      <c r="AD568" s="29"/>
      <c r="AE568" s="30"/>
      <c r="AF568" s="31"/>
      <c r="AG568" s="32"/>
      <c r="AH568" s="29"/>
      <c r="AI568" s="30"/>
      <c r="AJ568" s="31"/>
      <c r="AK568" s="33"/>
      <c r="AL568" s="31"/>
      <c r="AM568" s="33"/>
      <c r="AN568" s="33"/>
      <c r="AO568" s="34"/>
      <c r="AP568" s="29"/>
      <c r="AQ568" s="23"/>
      <c r="AR568" s="23"/>
    </row>
    <row r="569" spans="1:44" s="35" customFormat="1" ht="18" customHeight="1">
      <c r="A569" s="15">
        <v>39</v>
      </c>
      <c r="B569" s="15" t="s">
        <v>1204</v>
      </c>
      <c r="C569" s="16" t="s">
        <v>1130</v>
      </c>
      <c r="D569" s="17" t="s">
        <v>1131</v>
      </c>
      <c r="E569" s="16" t="s">
        <v>1132</v>
      </c>
      <c r="F569" s="17" t="s">
        <v>1133</v>
      </c>
      <c r="G569" s="16" t="s">
        <v>1134</v>
      </c>
      <c r="H569" s="16" t="s">
        <v>116</v>
      </c>
      <c r="I569" s="17" t="s">
        <v>56</v>
      </c>
      <c r="J569" s="129" t="s">
        <v>1186</v>
      </c>
      <c r="K569" s="138" t="s">
        <v>103</v>
      </c>
      <c r="L569" s="132">
        <v>93141500</v>
      </c>
      <c r="M569" s="19">
        <v>7485000</v>
      </c>
      <c r="N569" s="18">
        <v>6</v>
      </c>
      <c r="O569" s="20">
        <v>44910000</v>
      </c>
      <c r="P569" s="21" t="s">
        <v>508</v>
      </c>
      <c r="Q569" s="21" t="s">
        <v>508</v>
      </c>
      <c r="R569" s="22" t="s">
        <v>1136</v>
      </c>
      <c r="S569" s="23" t="s">
        <v>1137</v>
      </c>
      <c r="T569" s="22" t="s">
        <v>1136</v>
      </c>
      <c r="U569" s="24"/>
      <c r="V569" s="25" t="s">
        <v>63</v>
      </c>
      <c r="W569" s="23" t="s">
        <v>64</v>
      </c>
      <c r="X569" s="26"/>
      <c r="Y569" s="27"/>
      <c r="Z569" s="16"/>
      <c r="AA569" s="23"/>
      <c r="AB569" s="23"/>
      <c r="AC569" s="28"/>
      <c r="AD569" s="29"/>
      <c r="AE569" s="30"/>
      <c r="AF569" s="31"/>
      <c r="AG569" s="32"/>
      <c r="AH569" s="29"/>
      <c r="AI569" s="30"/>
      <c r="AJ569" s="31"/>
      <c r="AK569" s="33"/>
      <c r="AL569" s="31"/>
      <c r="AM569" s="33"/>
      <c r="AN569" s="33"/>
      <c r="AO569" s="34"/>
      <c r="AP569" s="29"/>
      <c r="AQ569" s="23"/>
      <c r="AR569" s="23"/>
    </row>
    <row r="570" spans="1:44" s="35" customFormat="1" ht="18" customHeight="1">
      <c r="A570" s="15">
        <v>40</v>
      </c>
      <c r="B570" s="15" t="s">
        <v>1205</v>
      </c>
      <c r="C570" s="16" t="s">
        <v>1130</v>
      </c>
      <c r="D570" s="17" t="s">
        <v>1131</v>
      </c>
      <c r="E570" s="16" t="s">
        <v>1132</v>
      </c>
      <c r="F570" s="17" t="s">
        <v>1170</v>
      </c>
      <c r="G570" s="16" t="s">
        <v>1134</v>
      </c>
      <c r="H570" s="16" t="s">
        <v>1145</v>
      </c>
      <c r="I570" s="17" t="s">
        <v>56</v>
      </c>
      <c r="J570" s="129" t="s">
        <v>1148</v>
      </c>
      <c r="K570" s="138" t="s">
        <v>103</v>
      </c>
      <c r="L570" s="132">
        <v>81101500</v>
      </c>
      <c r="M570" s="19">
        <v>8500000</v>
      </c>
      <c r="N570" s="18">
        <v>11</v>
      </c>
      <c r="O570" s="20">
        <v>93500000</v>
      </c>
      <c r="P570" s="21" t="s">
        <v>508</v>
      </c>
      <c r="Q570" s="21" t="s">
        <v>508</v>
      </c>
      <c r="R570" s="22" t="s">
        <v>1136</v>
      </c>
      <c r="S570" s="23" t="s">
        <v>1137</v>
      </c>
      <c r="T570" s="22" t="s">
        <v>1136</v>
      </c>
      <c r="U570" s="24"/>
      <c r="V570" s="25" t="s">
        <v>63</v>
      </c>
      <c r="W570" s="23" t="s">
        <v>64</v>
      </c>
      <c r="X570" s="26"/>
      <c r="Y570" s="27"/>
      <c r="Z570" s="16"/>
      <c r="AA570" s="23"/>
      <c r="AB570" s="23"/>
      <c r="AC570" s="28"/>
      <c r="AD570" s="29"/>
      <c r="AE570" s="30"/>
      <c r="AF570" s="31"/>
      <c r="AG570" s="32"/>
      <c r="AH570" s="29"/>
      <c r="AI570" s="30"/>
      <c r="AJ570" s="31"/>
      <c r="AK570" s="33"/>
      <c r="AL570" s="31"/>
      <c r="AM570" s="33"/>
      <c r="AN570" s="33"/>
      <c r="AO570" s="34"/>
      <c r="AP570" s="29"/>
      <c r="AQ570" s="23"/>
      <c r="AR570" s="23"/>
    </row>
    <row r="571" spans="1:44" s="35" customFormat="1" ht="18" customHeight="1">
      <c r="A571" s="15">
        <v>41</v>
      </c>
      <c r="B571" s="15" t="s">
        <v>1206</v>
      </c>
      <c r="C571" s="16" t="s">
        <v>1130</v>
      </c>
      <c r="D571" s="17" t="s">
        <v>1131</v>
      </c>
      <c r="E571" s="16" t="s">
        <v>1132</v>
      </c>
      <c r="F571" s="17" t="s">
        <v>1133</v>
      </c>
      <c r="G571" s="16" t="s">
        <v>1134</v>
      </c>
      <c r="H571" s="16" t="s">
        <v>214</v>
      </c>
      <c r="I571" s="17" t="s">
        <v>56</v>
      </c>
      <c r="J571" s="129" t="s">
        <v>1207</v>
      </c>
      <c r="K571" s="138" t="s">
        <v>103</v>
      </c>
      <c r="L571" s="132">
        <v>81101500</v>
      </c>
      <c r="M571" s="19">
        <v>6800000</v>
      </c>
      <c r="N571" s="18">
        <v>11</v>
      </c>
      <c r="O571" s="20">
        <v>74800000</v>
      </c>
      <c r="P571" s="21" t="s">
        <v>508</v>
      </c>
      <c r="Q571" s="21" t="s">
        <v>508</v>
      </c>
      <c r="R571" s="22" t="s">
        <v>1136</v>
      </c>
      <c r="S571" s="23" t="s">
        <v>1137</v>
      </c>
      <c r="T571" s="22" t="s">
        <v>1136</v>
      </c>
      <c r="U571" s="24"/>
      <c r="V571" s="25" t="s">
        <v>63</v>
      </c>
      <c r="W571" s="23" t="s">
        <v>64</v>
      </c>
      <c r="X571" s="26"/>
      <c r="Y571" s="27"/>
      <c r="Z571" s="16"/>
      <c r="AA571" s="23"/>
      <c r="AB571" s="23"/>
      <c r="AC571" s="28"/>
      <c r="AD571" s="29"/>
      <c r="AE571" s="30"/>
      <c r="AF571" s="31"/>
      <c r="AG571" s="32"/>
      <c r="AH571" s="29"/>
      <c r="AI571" s="30"/>
      <c r="AJ571" s="31"/>
      <c r="AK571" s="33"/>
      <c r="AL571" s="31"/>
      <c r="AM571" s="33"/>
      <c r="AN571" s="33"/>
      <c r="AO571" s="34"/>
      <c r="AP571" s="29"/>
      <c r="AQ571" s="23"/>
      <c r="AR571" s="23"/>
    </row>
    <row r="572" spans="1:44" s="35" customFormat="1" ht="18" customHeight="1">
      <c r="A572" s="15">
        <v>42</v>
      </c>
      <c r="B572" s="15" t="s">
        <v>1208</v>
      </c>
      <c r="C572" s="16" t="s">
        <v>1130</v>
      </c>
      <c r="D572" s="17" t="s">
        <v>1131</v>
      </c>
      <c r="E572" s="16" t="s">
        <v>1132</v>
      </c>
      <c r="F572" s="17" t="s">
        <v>1133</v>
      </c>
      <c r="G572" s="16" t="s">
        <v>1134</v>
      </c>
      <c r="H572" s="16" t="s">
        <v>214</v>
      </c>
      <c r="I572" s="17" t="s">
        <v>56</v>
      </c>
      <c r="J572" s="129" t="s">
        <v>1193</v>
      </c>
      <c r="K572" s="138" t="s">
        <v>103</v>
      </c>
      <c r="L572" s="132">
        <v>81101500</v>
      </c>
      <c r="M572" s="19">
        <v>8500000</v>
      </c>
      <c r="N572" s="18">
        <v>11</v>
      </c>
      <c r="O572" s="20">
        <v>93500000</v>
      </c>
      <c r="P572" s="21" t="s">
        <v>508</v>
      </c>
      <c r="Q572" s="21" t="s">
        <v>508</v>
      </c>
      <c r="R572" s="22" t="s">
        <v>1136</v>
      </c>
      <c r="S572" s="23" t="s">
        <v>1137</v>
      </c>
      <c r="T572" s="22" t="s">
        <v>1136</v>
      </c>
      <c r="U572" s="24"/>
      <c r="V572" s="25" t="s">
        <v>63</v>
      </c>
      <c r="W572" s="23" t="s">
        <v>64</v>
      </c>
      <c r="X572" s="26"/>
      <c r="Y572" s="27"/>
      <c r="Z572" s="16"/>
      <c r="AA572" s="23"/>
      <c r="AB572" s="23"/>
      <c r="AC572" s="28"/>
      <c r="AD572" s="29"/>
      <c r="AE572" s="30"/>
      <c r="AF572" s="31"/>
      <c r="AG572" s="32"/>
      <c r="AH572" s="29"/>
      <c r="AI572" s="30"/>
      <c r="AJ572" s="31"/>
      <c r="AK572" s="33"/>
      <c r="AL572" s="31"/>
      <c r="AM572" s="33"/>
      <c r="AN572" s="33"/>
      <c r="AO572" s="34"/>
      <c r="AP572" s="29"/>
      <c r="AQ572" s="23"/>
      <c r="AR572" s="23"/>
    </row>
    <row r="573" spans="1:44" s="35" customFormat="1" ht="18" customHeight="1">
      <c r="A573" s="15">
        <v>43</v>
      </c>
      <c r="B573" s="15" t="s">
        <v>1209</v>
      </c>
      <c r="C573" s="16" t="s">
        <v>1130</v>
      </c>
      <c r="D573" s="17" t="s">
        <v>1131</v>
      </c>
      <c r="E573" s="16" t="s">
        <v>1132</v>
      </c>
      <c r="F573" s="17" t="s">
        <v>1133</v>
      </c>
      <c r="G573" s="16" t="s">
        <v>1134</v>
      </c>
      <c r="H573" s="16" t="s">
        <v>116</v>
      </c>
      <c r="I573" s="17" t="s">
        <v>56</v>
      </c>
      <c r="J573" s="129" t="s">
        <v>1186</v>
      </c>
      <c r="K573" s="138" t="s">
        <v>103</v>
      </c>
      <c r="L573" s="132">
        <v>93141500</v>
      </c>
      <c r="M573" s="19">
        <v>7485000</v>
      </c>
      <c r="N573" s="18">
        <v>6</v>
      </c>
      <c r="O573" s="20">
        <v>44910000</v>
      </c>
      <c r="P573" s="21" t="s">
        <v>508</v>
      </c>
      <c r="Q573" s="21" t="s">
        <v>508</v>
      </c>
      <c r="R573" s="22" t="s">
        <v>1136</v>
      </c>
      <c r="S573" s="23" t="s">
        <v>1137</v>
      </c>
      <c r="T573" s="22" t="s">
        <v>1136</v>
      </c>
      <c r="U573" s="24"/>
      <c r="V573" s="25" t="s">
        <v>63</v>
      </c>
      <c r="W573" s="23" t="s">
        <v>64</v>
      </c>
      <c r="X573" s="26"/>
      <c r="Y573" s="27"/>
      <c r="Z573" s="16"/>
      <c r="AA573" s="23"/>
      <c r="AB573" s="23"/>
      <c r="AC573" s="28"/>
      <c r="AD573" s="29"/>
      <c r="AE573" s="30"/>
      <c r="AF573" s="31"/>
      <c r="AG573" s="32"/>
      <c r="AH573" s="29"/>
      <c r="AI573" s="30"/>
      <c r="AJ573" s="31"/>
      <c r="AK573" s="33"/>
      <c r="AL573" s="31"/>
      <c r="AM573" s="33"/>
      <c r="AN573" s="33"/>
      <c r="AO573" s="34"/>
      <c r="AP573" s="29"/>
      <c r="AQ573" s="23"/>
      <c r="AR573" s="23"/>
    </row>
    <row r="574" spans="1:44" s="35" customFormat="1" ht="18" customHeight="1">
      <c r="A574" s="15">
        <v>44</v>
      </c>
      <c r="B574" s="15" t="s">
        <v>1210</v>
      </c>
      <c r="C574" s="16" t="s">
        <v>1130</v>
      </c>
      <c r="D574" s="17" t="s">
        <v>1131</v>
      </c>
      <c r="E574" s="16" t="s">
        <v>1132</v>
      </c>
      <c r="F574" s="17" t="s">
        <v>1133</v>
      </c>
      <c r="G574" s="16" t="s">
        <v>1134</v>
      </c>
      <c r="H574" s="16" t="s">
        <v>214</v>
      </c>
      <c r="I574" s="17" t="s">
        <v>56</v>
      </c>
      <c r="J574" s="129" t="s">
        <v>1174</v>
      </c>
      <c r="K574" s="138" t="s">
        <v>103</v>
      </c>
      <c r="L574" s="132">
        <v>80121700</v>
      </c>
      <c r="M574" s="19">
        <v>5930000</v>
      </c>
      <c r="N574" s="18">
        <v>6</v>
      </c>
      <c r="O574" s="20">
        <v>35580000</v>
      </c>
      <c r="P574" s="21" t="s">
        <v>508</v>
      </c>
      <c r="Q574" s="21" t="s">
        <v>508</v>
      </c>
      <c r="R574" s="22" t="s">
        <v>1136</v>
      </c>
      <c r="S574" s="23" t="s">
        <v>1137</v>
      </c>
      <c r="T574" s="22" t="s">
        <v>1136</v>
      </c>
      <c r="U574" s="24"/>
      <c r="V574" s="25" t="s">
        <v>63</v>
      </c>
      <c r="W574" s="23" t="s">
        <v>64</v>
      </c>
      <c r="X574" s="26"/>
      <c r="Y574" s="27"/>
      <c r="Z574" s="16"/>
      <c r="AA574" s="23"/>
      <c r="AB574" s="23"/>
      <c r="AC574" s="28"/>
      <c r="AD574" s="29"/>
      <c r="AE574" s="30"/>
      <c r="AF574" s="31"/>
      <c r="AG574" s="32"/>
      <c r="AH574" s="29"/>
      <c r="AI574" s="30"/>
      <c r="AJ574" s="31"/>
      <c r="AK574" s="33"/>
      <c r="AL574" s="31"/>
      <c r="AM574" s="33"/>
      <c r="AN574" s="33"/>
      <c r="AO574" s="34"/>
      <c r="AP574" s="29"/>
      <c r="AQ574" s="23"/>
      <c r="AR574" s="23"/>
    </row>
    <row r="575" spans="1:44" s="35" customFormat="1" ht="18" customHeight="1">
      <c r="A575" s="15">
        <v>45</v>
      </c>
      <c r="B575" s="15" t="s">
        <v>1211</v>
      </c>
      <c r="C575" s="16" t="s">
        <v>1130</v>
      </c>
      <c r="D575" s="17" t="s">
        <v>1131</v>
      </c>
      <c r="E575" s="16" t="s">
        <v>1132</v>
      </c>
      <c r="F575" s="17" t="s">
        <v>1133</v>
      </c>
      <c r="G575" s="16" t="s">
        <v>1134</v>
      </c>
      <c r="H575" s="16" t="s">
        <v>214</v>
      </c>
      <c r="I575" s="17" t="s">
        <v>56</v>
      </c>
      <c r="J575" s="129" t="s">
        <v>1148</v>
      </c>
      <c r="K575" s="138" t="s">
        <v>103</v>
      </c>
      <c r="L575" s="132">
        <v>81101500</v>
      </c>
      <c r="M575" s="19">
        <v>5000000</v>
      </c>
      <c r="N575" s="18">
        <v>6</v>
      </c>
      <c r="O575" s="20">
        <v>30000000</v>
      </c>
      <c r="P575" s="21" t="s">
        <v>508</v>
      </c>
      <c r="Q575" s="21" t="s">
        <v>508</v>
      </c>
      <c r="R575" s="22" t="s">
        <v>1136</v>
      </c>
      <c r="S575" s="23" t="s">
        <v>1137</v>
      </c>
      <c r="T575" s="22" t="s">
        <v>1136</v>
      </c>
      <c r="U575" s="24"/>
      <c r="V575" s="25" t="s">
        <v>63</v>
      </c>
      <c r="W575" s="23" t="s">
        <v>64</v>
      </c>
      <c r="X575" s="26"/>
      <c r="Y575" s="27"/>
      <c r="Z575" s="16"/>
      <c r="AA575" s="23"/>
      <c r="AB575" s="23"/>
      <c r="AC575" s="28"/>
      <c r="AD575" s="29"/>
      <c r="AE575" s="30"/>
      <c r="AF575" s="31"/>
      <c r="AG575" s="32"/>
      <c r="AH575" s="29"/>
      <c r="AI575" s="30"/>
      <c r="AJ575" s="31"/>
      <c r="AK575" s="33"/>
      <c r="AL575" s="31"/>
      <c r="AM575" s="33"/>
      <c r="AN575" s="33"/>
      <c r="AO575" s="34"/>
      <c r="AP575" s="29"/>
      <c r="AQ575" s="23"/>
      <c r="AR575" s="23"/>
    </row>
    <row r="576" spans="1:44" s="35" customFormat="1" ht="18" customHeight="1">
      <c r="A576" s="15">
        <v>46</v>
      </c>
      <c r="B576" s="15" t="s">
        <v>1212</v>
      </c>
      <c r="C576" s="16" t="s">
        <v>1130</v>
      </c>
      <c r="D576" s="17" t="s">
        <v>1131</v>
      </c>
      <c r="E576" s="16" t="s">
        <v>1132</v>
      </c>
      <c r="F576" s="17" t="s">
        <v>1133</v>
      </c>
      <c r="G576" s="16" t="s">
        <v>1134</v>
      </c>
      <c r="H576" s="16" t="s">
        <v>116</v>
      </c>
      <c r="I576" s="17" t="s">
        <v>56</v>
      </c>
      <c r="J576" s="129" t="s">
        <v>1143</v>
      </c>
      <c r="K576" s="138" t="s">
        <v>103</v>
      </c>
      <c r="L576" s="132">
        <v>93141500</v>
      </c>
      <c r="M576" s="19">
        <v>5510000</v>
      </c>
      <c r="N576" s="18">
        <v>11</v>
      </c>
      <c r="O576" s="20">
        <v>60610000</v>
      </c>
      <c r="P576" s="21" t="s">
        <v>508</v>
      </c>
      <c r="Q576" s="21" t="s">
        <v>508</v>
      </c>
      <c r="R576" s="22" t="s">
        <v>1136</v>
      </c>
      <c r="S576" s="23" t="s">
        <v>1137</v>
      </c>
      <c r="T576" s="22" t="s">
        <v>1136</v>
      </c>
      <c r="U576" s="24"/>
      <c r="V576" s="25" t="s">
        <v>63</v>
      </c>
      <c r="W576" s="23" t="s">
        <v>64</v>
      </c>
      <c r="X576" s="26"/>
      <c r="Y576" s="27"/>
      <c r="Z576" s="16"/>
      <c r="AA576" s="23"/>
      <c r="AB576" s="23"/>
      <c r="AC576" s="28"/>
      <c r="AD576" s="29"/>
      <c r="AE576" s="30"/>
      <c r="AF576" s="31"/>
      <c r="AG576" s="32"/>
      <c r="AH576" s="29"/>
      <c r="AI576" s="30"/>
      <c r="AJ576" s="31"/>
      <c r="AK576" s="33"/>
      <c r="AL576" s="31"/>
      <c r="AM576" s="33"/>
      <c r="AN576" s="33"/>
      <c r="AO576" s="34"/>
      <c r="AP576" s="29"/>
      <c r="AQ576" s="23"/>
      <c r="AR576" s="23"/>
    </row>
    <row r="577" spans="1:44" s="35" customFormat="1" ht="18" customHeight="1">
      <c r="A577" s="15">
        <v>47</v>
      </c>
      <c r="B577" s="15" t="s">
        <v>1213</v>
      </c>
      <c r="C577" s="16" t="s">
        <v>1130</v>
      </c>
      <c r="D577" s="17" t="s">
        <v>1131</v>
      </c>
      <c r="E577" s="16" t="s">
        <v>1132</v>
      </c>
      <c r="F577" s="17" t="s">
        <v>1133</v>
      </c>
      <c r="G577" s="16" t="s">
        <v>1134</v>
      </c>
      <c r="H577" s="16" t="s">
        <v>1145</v>
      </c>
      <c r="I577" s="17" t="s">
        <v>56</v>
      </c>
      <c r="J577" s="129" t="s">
        <v>1214</v>
      </c>
      <c r="K577" s="138" t="s">
        <v>103</v>
      </c>
      <c r="L577" s="132">
        <v>81111500</v>
      </c>
      <c r="M577" s="19">
        <v>5700000</v>
      </c>
      <c r="N577" s="18">
        <v>10</v>
      </c>
      <c r="O577" s="20">
        <v>57000000</v>
      </c>
      <c r="P577" s="21" t="s">
        <v>508</v>
      </c>
      <c r="Q577" s="21" t="s">
        <v>508</v>
      </c>
      <c r="R577" s="22" t="s">
        <v>1136</v>
      </c>
      <c r="S577" s="23" t="s">
        <v>1137</v>
      </c>
      <c r="T577" s="22" t="s">
        <v>1136</v>
      </c>
      <c r="U577" s="24"/>
      <c r="V577" s="25" t="s">
        <v>63</v>
      </c>
      <c r="W577" s="23" t="s">
        <v>64</v>
      </c>
      <c r="X577" s="26"/>
      <c r="Y577" s="27"/>
      <c r="Z577" s="16"/>
      <c r="AA577" s="23"/>
      <c r="AB577" s="23"/>
      <c r="AC577" s="28"/>
      <c r="AD577" s="29"/>
      <c r="AE577" s="30"/>
      <c r="AF577" s="31"/>
      <c r="AG577" s="32"/>
      <c r="AH577" s="29"/>
      <c r="AI577" s="30"/>
      <c r="AJ577" s="31"/>
      <c r="AK577" s="33"/>
      <c r="AL577" s="31"/>
      <c r="AM577" s="33"/>
      <c r="AN577" s="33"/>
      <c r="AO577" s="34"/>
      <c r="AP577" s="29"/>
      <c r="AQ577" s="23"/>
      <c r="AR577" s="23"/>
    </row>
    <row r="578" spans="1:44" s="35" customFormat="1" ht="18" customHeight="1">
      <c r="A578" s="15">
        <v>48</v>
      </c>
      <c r="B578" s="15" t="s">
        <v>1215</v>
      </c>
      <c r="C578" s="16" t="s">
        <v>1130</v>
      </c>
      <c r="D578" s="17" t="s">
        <v>1131</v>
      </c>
      <c r="E578" s="16" t="s">
        <v>1132</v>
      </c>
      <c r="F578" s="17" t="s">
        <v>1133</v>
      </c>
      <c r="G578" s="16" t="s">
        <v>1134</v>
      </c>
      <c r="H578" s="16" t="s">
        <v>116</v>
      </c>
      <c r="I578" s="17" t="s">
        <v>56</v>
      </c>
      <c r="J578" s="129" t="s">
        <v>1216</v>
      </c>
      <c r="K578" s="138" t="s">
        <v>103</v>
      </c>
      <c r="L578" s="132">
        <v>80161504</v>
      </c>
      <c r="M578" s="19">
        <v>4500000</v>
      </c>
      <c r="N578" s="18">
        <v>6</v>
      </c>
      <c r="O578" s="20">
        <v>27000000</v>
      </c>
      <c r="P578" s="21" t="s">
        <v>508</v>
      </c>
      <c r="Q578" s="21" t="s">
        <v>508</v>
      </c>
      <c r="R578" s="22" t="s">
        <v>1136</v>
      </c>
      <c r="S578" s="23" t="s">
        <v>1137</v>
      </c>
      <c r="T578" s="22" t="s">
        <v>1136</v>
      </c>
      <c r="U578" s="24"/>
      <c r="V578" s="25" t="s">
        <v>63</v>
      </c>
      <c r="W578" s="23" t="s">
        <v>64</v>
      </c>
      <c r="X578" s="26"/>
      <c r="Y578" s="27"/>
      <c r="Z578" s="16"/>
      <c r="AA578" s="23"/>
      <c r="AB578" s="23"/>
      <c r="AC578" s="28"/>
      <c r="AD578" s="29"/>
      <c r="AE578" s="30"/>
      <c r="AF578" s="31"/>
      <c r="AG578" s="32"/>
      <c r="AH578" s="29"/>
      <c r="AI578" s="30"/>
      <c r="AJ578" s="31"/>
      <c r="AK578" s="33"/>
      <c r="AL578" s="31"/>
      <c r="AM578" s="33"/>
      <c r="AN578" s="33"/>
      <c r="AO578" s="34"/>
      <c r="AP578" s="29"/>
      <c r="AQ578" s="23"/>
      <c r="AR578" s="23"/>
    </row>
    <row r="579" spans="1:44" s="35" customFormat="1" ht="18" customHeight="1">
      <c r="A579" s="15">
        <v>49</v>
      </c>
      <c r="B579" s="15" t="s">
        <v>1217</v>
      </c>
      <c r="C579" s="16" t="s">
        <v>1130</v>
      </c>
      <c r="D579" s="17" t="s">
        <v>1131</v>
      </c>
      <c r="E579" s="16" t="s">
        <v>1132</v>
      </c>
      <c r="F579" s="17" t="s">
        <v>1133</v>
      </c>
      <c r="G579" s="16" t="s">
        <v>1134</v>
      </c>
      <c r="H579" s="16" t="s">
        <v>214</v>
      </c>
      <c r="I579" s="17" t="s">
        <v>56</v>
      </c>
      <c r="J579" s="129" t="s">
        <v>1218</v>
      </c>
      <c r="K579" s="138" t="s">
        <v>103</v>
      </c>
      <c r="L579" s="132">
        <v>84111500</v>
      </c>
      <c r="M579" s="19">
        <v>10500000</v>
      </c>
      <c r="N579" s="18">
        <v>6</v>
      </c>
      <c r="O579" s="20">
        <v>63000000</v>
      </c>
      <c r="P579" s="21" t="s">
        <v>508</v>
      </c>
      <c r="Q579" s="21" t="s">
        <v>508</v>
      </c>
      <c r="R579" s="22" t="s">
        <v>1136</v>
      </c>
      <c r="S579" s="23" t="s">
        <v>1137</v>
      </c>
      <c r="T579" s="22" t="s">
        <v>1136</v>
      </c>
      <c r="U579" s="24"/>
      <c r="V579" s="25" t="s">
        <v>63</v>
      </c>
      <c r="W579" s="23" t="s">
        <v>64</v>
      </c>
      <c r="X579" s="26"/>
      <c r="Y579" s="27"/>
      <c r="Z579" s="16"/>
      <c r="AA579" s="23"/>
      <c r="AB579" s="23"/>
      <c r="AC579" s="28"/>
      <c r="AD579" s="29"/>
      <c r="AE579" s="30"/>
      <c r="AF579" s="31"/>
      <c r="AG579" s="32"/>
      <c r="AH579" s="29"/>
      <c r="AI579" s="30"/>
      <c r="AJ579" s="31"/>
      <c r="AK579" s="33"/>
      <c r="AL579" s="31"/>
      <c r="AM579" s="33"/>
      <c r="AN579" s="33"/>
      <c r="AO579" s="34"/>
      <c r="AP579" s="29"/>
      <c r="AQ579" s="23"/>
      <c r="AR579" s="23"/>
    </row>
    <row r="580" spans="1:44" s="35" customFormat="1" ht="18" customHeight="1">
      <c r="A580" s="15">
        <v>50</v>
      </c>
      <c r="B580" s="15" t="s">
        <v>1219</v>
      </c>
      <c r="C580" s="16" t="s">
        <v>1130</v>
      </c>
      <c r="D580" s="17" t="s">
        <v>1131</v>
      </c>
      <c r="E580" s="16" t="s">
        <v>1132</v>
      </c>
      <c r="F580" s="17" t="s">
        <v>1133</v>
      </c>
      <c r="G580" s="16" t="s">
        <v>1134</v>
      </c>
      <c r="H580" s="16" t="s">
        <v>214</v>
      </c>
      <c r="I580" s="17" t="s">
        <v>56</v>
      </c>
      <c r="J580" s="129" t="s">
        <v>1148</v>
      </c>
      <c r="K580" s="138" t="s">
        <v>103</v>
      </c>
      <c r="L580" s="132">
        <v>81101500</v>
      </c>
      <c r="M580" s="19">
        <v>5000000</v>
      </c>
      <c r="N580" s="18">
        <v>10</v>
      </c>
      <c r="O580" s="20">
        <v>47500000</v>
      </c>
      <c r="P580" s="21" t="s">
        <v>508</v>
      </c>
      <c r="Q580" s="21" t="s">
        <v>508</v>
      </c>
      <c r="R580" s="22" t="s">
        <v>1136</v>
      </c>
      <c r="S580" s="23" t="s">
        <v>1137</v>
      </c>
      <c r="T580" s="22" t="s">
        <v>1136</v>
      </c>
      <c r="U580" s="24"/>
      <c r="V580" s="25" t="s">
        <v>63</v>
      </c>
      <c r="W580" s="23" t="s">
        <v>64</v>
      </c>
      <c r="X580" s="26"/>
      <c r="Y580" s="27"/>
      <c r="Z580" s="16"/>
      <c r="AA580" s="23"/>
      <c r="AB580" s="23"/>
      <c r="AC580" s="28"/>
      <c r="AD580" s="29"/>
      <c r="AE580" s="30"/>
      <c r="AF580" s="31"/>
      <c r="AG580" s="32"/>
      <c r="AH580" s="29"/>
      <c r="AI580" s="30"/>
      <c r="AJ580" s="31"/>
      <c r="AK580" s="33"/>
      <c r="AL580" s="31"/>
      <c r="AM580" s="33"/>
      <c r="AN580" s="33"/>
      <c r="AO580" s="34"/>
      <c r="AP580" s="29"/>
      <c r="AQ580" s="23"/>
      <c r="AR580" s="23"/>
    </row>
    <row r="581" spans="1:44" s="35" customFormat="1" ht="18" customHeight="1">
      <c r="A581" s="15">
        <v>51</v>
      </c>
      <c r="B581" s="15" t="s">
        <v>1220</v>
      </c>
      <c r="C581" s="16" t="s">
        <v>1130</v>
      </c>
      <c r="D581" s="17" t="s">
        <v>1131</v>
      </c>
      <c r="E581" s="16" t="s">
        <v>1132</v>
      </c>
      <c r="F581" s="17" t="s">
        <v>1133</v>
      </c>
      <c r="G581" s="16" t="s">
        <v>1134</v>
      </c>
      <c r="H581" s="16" t="s">
        <v>214</v>
      </c>
      <c r="I581" s="17" t="s">
        <v>56</v>
      </c>
      <c r="J581" s="129" t="s">
        <v>1171</v>
      </c>
      <c r="K581" s="138" t="s">
        <v>103</v>
      </c>
      <c r="L581" s="132">
        <v>80121700</v>
      </c>
      <c r="M581" s="19">
        <v>5000000</v>
      </c>
      <c r="N581" s="18">
        <v>6</v>
      </c>
      <c r="O581" s="20">
        <v>30000000</v>
      </c>
      <c r="P581" s="21" t="s">
        <v>508</v>
      </c>
      <c r="Q581" s="21" t="s">
        <v>508</v>
      </c>
      <c r="R581" s="22" t="s">
        <v>1136</v>
      </c>
      <c r="S581" s="23" t="s">
        <v>1137</v>
      </c>
      <c r="T581" s="22" t="s">
        <v>1136</v>
      </c>
      <c r="U581" s="24"/>
      <c r="V581" s="25" t="s">
        <v>63</v>
      </c>
      <c r="W581" s="23" t="s">
        <v>64</v>
      </c>
      <c r="X581" s="26"/>
      <c r="Y581" s="27"/>
      <c r="Z581" s="16"/>
      <c r="AA581" s="23"/>
      <c r="AB581" s="23"/>
      <c r="AC581" s="28"/>
      <c r="AD581" s="29"/>
      <c r="AE581" s="30"/>
      <c r="AF581" s="31"/>
      <c r="AG581" s="32"/>
      <c r="AH581" s="29"/>
      <c r="AI581" s="30"/>
      <c r="AJ581" s="31"/>
      <c r="AK581" s="33"/>
      <c r="AL581" s="31"/>
      <c r="AM581" s="33"/>
      <c r="AN581" s="33"/>
      <c r="AO581" s="34"/>
      <c r="AP581" s="29"/>
      <c r="AQ581" s="23"/>
      <c r="AR581" s="23"/>
    </row>
    <row r="582" spans="1:44" s="35" customFormat="1" ht="18" customHeight="1">
      <c r="A582" s="15">
        <v>52</v>
      </c>
      <c r="B582" s="15" t="s">
        <v>1221</v>
      </c>
      <c r="C582" s="16" t="s">
        <v>1130</v>
      </c>
      <c r="D582" s="17" t="s">
        <v>1131</v>
      </c>
      <c r="E582" s="16" t="s">
        <v>1132</v>
      </c>
      <c r="F582" s="17" t="s">
        <v>1133</v>
      </c>
      <c r="G582" s="16" t="s">
        <v>1134</v>
      </c>
      <c r="H582" s="16" t="s">
        <v>1145</v>
      </c>
      <c r="I582" s="17" t="s">
        <v>56</v>
      </c>
      <c r="J582" s="129" t="s">
        <v>1222</v>
      </c>
      <c r="K582" s="138" t="s">
        <v>103</v>
      </c>
      <c r="L582" s="132">
        <v>80161500</v>
      </c>
      <c r="M582" s="19">
        <v>11000000</v>
      </c>
      <c r="N582" s="18">
        <v>6</v>
      </c>
      <c r="O582" s="20">
        <v>66000000</v>
      </c>
      <c r="P582" s="21" t="s">
        <v>508</v>
      </c>
      <c r="Q582" s="21" t="s">
        <v>508</v>
      </c>
      <c r="R582" s="22" t="s">
        <v>1136</v>
      </c>
      <c r="S582" s="23" t="s">
        <v>1137</v>
      </c>
      <c r="T582" s="22" t="s">
        <v>1136</v>
      </c>
      <c r="U582" s="24"/>
      <c r="V582" s="25" t="s">
        <v>63</v>
      </c>
      <c r="W582" s="23" t="s">
        <v>64</v>
      </c>
      <c r="X582" s="26"/>
      <c r="Y582" s="27"/>
      <c r="Z582" s="16"/>
      <c r="AA582" s="23"/>
      <c r="AB582" s="23"/>
      <c r="AC582" s="28"/>
      <c r="AD582" s="29"/>
      <c r="AE582" s="30"/>
      <c r="AF582" s="31"/>
      <c r="AG582" s="32"/>
      <c r="AH582" s="29"/>
      <c r="AI582" s="30"/>
      <c r="AJ582" s="31"/>
      <c r="AK582" s="33"/>
      <c r="AL582" s="31"/>
      <c r="AM582" s="33"/>
      <c r="AN582" s="33"/>
      <c r="AO582" s="34"/>
      <c r="AP582" s="29"/>
      <c r="AQ582" s="23"/>
      <c r="AR582" s="23"/>
    </row>
    <row r="583" spans="1:44" s="35" customFormat="1" ht="18" customHeight="1">
      <c r="A583" s="15">
        <v>53</v>
      </c>
      <c r="B583" s="15" t="s">
        <v>1223</v>
      </c>
      <c r="C583" s="16" t="s">
        <v>1130</v>
      </c>
      <c r="D583" s="17" t="s">
        <v>1131</v>
      </c>
      <c r="E583" s="16" t="s">
        <v>1132</v>
      </c>
      <c r="F583" s="17" t="s">
        <v>1133</v>
      </c>
      <c r="G583" s="16" t="s">
        <v>1134</v>
      </c>
      <c r="H583" s="16" t="s">
        <v>116</v>
      </c>
      <c r="I583" s="17" t="s">
        <v>56</v>
      </c>
      <c r="J583" s="129" t="s">
        <v>1216</v>
      </c>
      <c r="K583" s="138" t="s">
        <v>103</v>
      </c>
      <c r="L583" s="132">
        <v>80161504</v>
      </c>
      <c r="M583" s="19">
        <v>4500000</v>
      </c>
      <c r="N583" s="18">
        <v>6</v>
      </c>
      <c r="O583" s="20">
        <v>27000000</v>
      </c>
      <c r="P583" s="21" t="s">
        <v>508</v>
      </c>
      <c r="Q583" s="21" t="s">
        <v>508</v>
      </c>
      <c r="R583" s="22" t="s">
        <v>1136</v>
      </c>
      <c r="S583" s="23" t="s">
        <v>1137</v>
      </c>
      <c r="T583" s="22" t="s">
        <v>1136</v>
      </c>
      <c r="U583" s="24"/>
      <c r="V583" s="25" t="s">
        <v>63</v>
      </c>
      <c r="W583" s="23" t="s">
        <v>64</v>
      </c>
      <c r="X583" s="26"/>
      <c r="Y583" s="27"/>
      <c r="Z583" s="16"/>
      <c r="AA583" s="23"/>
      <c r="AB583" s="23"/>
      <c r="AC583" s="28"/>
      <c r="AD583" s="29"/>
      <c r="AE583" s="30"/>
      <c r="AF583" s="31"/>
      <c r="AG583" s="32"/>
      <c r="AH583" s="29"/>
      <c r="AI583" s="30"/>
      <c r="AJ583" s="31"/>
      <c r="AK583" s="33"/>
      <c r="AL583" s="31"/>
      <c r="AM583" s="33"/>
      <c r="AN583" s="33"/>
      <c r="AO583" s="34"/>
      <c r="AP583" s="29"/>
      <c r="AQ583" s="23"/>
      <c r="AR583" s="23"/>
    </row>
    <row r="584" spans="1:44" s="35" customFormat="1" ht="18" customHeight="1">
      <c r="A584" s="15">
        <v>54</v>
      </c>
      <c r="B584" s="15" t="s">
        <v>1224</v>
      </c>
      <c r="C584" s="16" t="s">
        <v>1130</v>
      </c>
      <c r="D584" s="17" t="s">
        <v>1131</v>
      </c>
      <c r="E584" s="16" t="s">
        <v>1132</v>
      </c>
      <c r="F584" s="17" t="s">
        <v>1133</v>
      </c>
      <c r="G584" s="16" t="s">
        <v>1134</v>
      </c>
      <c r="H584" s="16" t="s">
        <v>214</v>
      </c>
      <c r="I584" s="17" t="s">
        <v>56</v>
      </c>
      <c r="J584" s="129" t="s">
        <v>1225</v>
      </c>
      <c r="K584" s="138" t="s">
        <v>103</v>
      </c>
      <c r="L584" s="132">
        <v>80121700</v>
      </c>
      <c r="M584" s="19">
        <v>5930000</v>
      </c>
      <c r="N584" s="18">
        <v>6</v>
      </c>
      <c r="O584" s="20">
        <v>35580000</v>
      </c>
      <c r="P584" s="21" t="s">
        <v>508</v>
      </c>
      <c r="Q584" s="21" t="s">
        <v>508</v>
      </c>
      <c r="R584" s="22" t="s">
        <v>1136</v>
      </c>
      <c r="S584" s="23" t="s">
        <v>1137</v>
      </c>
      <c r="T584" s="22" t="s">
        <v>1136</v>
      </c>
      <c r="U584" s="24"/>
      <c r="V584" s="25" t="s">
        <v>63</v>
      </c>
      <c r="W584" s="23" t="s">
        <v>64</v>
      </c>
      <c r="X584" s="26"/>
      <c r="Y584" s="27"/>
      <c r="Z584" s="16"/>
      <c r="AA584" s="23"/>
      <c r="AB584" s="23"/>
      <c r="AC584" s="28"/>
      <c r="AD584" s="29"/>
      <c r="AE584" s="30"/>
      <c r="AF584" s="31"/>
      <c r="AG584" s="32"/>
      <c r="AH584" s="29"/>
      <c r="AI584" s="30"/>
      <c r="AJ584" s="31"/>
      <c r="AK584" s="33"/>
      <c r="AL584" s="31"/>
      <c r="AM584" s="33"/>
      <c r="AN584" s="33"/>
      <c r="AO584" s="34"/>
      <c r="AP584" s="29"/>
      <c r="AQ584" s="23"/>
      <c r="AR584" s="23"/>
    </row>
    <row r="585" spans="1:44" s="35" customFormat="1" ht="18" customHeight="1">
      <c r="A585" s="15">
        <v>55</v>
      </c>
      <c r="B585" s="15" t="s">
        <v>1226</v>
      </c>
      <c r="C585" s="16" t="s">
        <v>1130</v>
      </c>
      <c r="D585" s="17" t="s">
        <v>1131</v>
      </c>
      <c r="E585" s="16" t="s">
        <v>1132</v>
      </c>
      <c r="F585" s="17" t="s">
        <v>1133</v>
      </c>
      <c r="G585" s="16" t="s">
        <v>1134</v>
      </c>
      <c r="H585" s="16" t="s">
        <v>214</v>
      </c>
      <c r="I585" s="17" t="s">
        <v>56</v>
      </c>
      <c r="J585" s="129" t="s">
        <v>1168</v>
      </c>
      <c r="K585" s="138" t="s">
        <v>103</v>
      </c>
      <c r="L585" s="132">
        <v>81101500</v>
      </c>
      <c r="M585" s="19">
        <v>7500000</v>
      </c>
      <c r="N585" s="18">
        <v>10</v>
      </c>
      <c r="O585" s="20">
        <v>75000000</v>
      </c>
      <c r="P585" s="21" t="s">
        <v>508</v>
      </c>
      <c r="Q585" s="21" t="s">
        <v>508</v>
      </c>
      <c r="R585" s="22" t="s">
        <v>1136</v>
      </c>
      <c r="S585" s="23" t="s">
        <v>1137</v>
      </c>
      <c r="T585" s="22" t="s">
        <v>1136</v>
      </c>
      <c r="U585" s="24"/>
      <c r="V585" s="25" t="s">
        <v>63</v>
      </c>
      <c r="W585" s="23" t="s">
        <v>64</v>
      </c>
      <c r="X585" s="26"/>
      <c r="Y585" s="27"/>
      <c r="Z585" s="16"/>
      <c r="AA585" s="23"/>
      <c r="AB585" s="23"/>
      <c r="AC585" s="28"/>
      <c r="AD585" s="29"/>
      <c r="AE585" s="30"/>
      <c r="AF585" s="31"/>
      <c r="AG585" s="32"/>
      <c r="AH585" s="29"/>
      <c r="AI585" s="30"/>
      <c r="AJ585" s="31"/>
      <c r="AK585" s="33"/>
      <c r="AL585" s="31"/>
      <c r="AM585" s="33"/>
      <c r="AN585" s="33"/>
      <c r="AO585" s="34"/>
      <c r="AP585" s="29"/>
      <c r="AQ585" s="23"/>
      <c r="AR585" s="23"/>
    </row>
    <row r="586" spans="1:44" s="35" customFormat="1" ht="18" customHeight="1">
      <c r="A586" s="15">
        <v>56</v>
      </c>
      <c r="B586" s="15" t="s">
        <v>1227</v>
      </c>
      <c r="C586" s="16" t="s">
        <v>1130</v>
      </c>
      <c r="D586" s="17" t="s">
        <v>1131</v>
      </c>
      <c r="E586" s="16" t="s">
        <v>1132</v>
      </c>
      <c r="F586" s="17" t="s">
        <v>1133</v>
      </c>
      <c r="G586" s="16" t="s">
        <v>1134</v>
      </c>
      <c r="H586" s="16" t="s">
        <v>113</v>
      </c>
      <c r="I586" s="17" t="s">
        <v>56</v>
      </c>
      <c r="J586" s="129" t="s">
        <v>1228</v>
      </c>
      <c r="K586" s="138" t="s">
        <v>103</v>
      </c>
      <c r="L586" s="132">
        <v>80161504</v>
      </c>
      <c r="M586" s="19">
        <v>5500000</v>
      </c>
      <c r="N586" s="18">
        <v>6</v>
      </c>
      <c r="O586" s="20">
        <v>33000000</v>
      </c>
      <c r="P586" s="21" t="s">
        <v>508</v>
      </c>
      <c r="Q586" s="21" t="s">
        <v>508</v>
      </c>
      <c r="R586" s="22" t="s">
        <v>1136</v>
      </c>
      <c r="S586" s="23" t="s">
        <v>1137</v>
      </c>
      <c r="T586" s="22" t="s">
        <v>1136</v>
      </c>
      <c r="U586" s="24"/>
      <c r="V586" s="25" t="s">
        <v>63</v>
      </c>
      <c r="W586" s="23" t="s">
        <v>64</v>
      </c>
      <c r="X586" s="26"/>
      <c r="Y586" s="27"/>
      <c r="Z586" s="16"/>
      <c r="AA586" s="23"/>
      <c r="AB586" s="23"/>
      <c r="AC586" s="28"/>
      <c r="AD586" s="29"/>
      <c r="AE586" s="30"/>
      <c r="AF586" s="31"/>
      <c r="AG586" s="32"/>
      <c r="AH586" s="29"/>
      <c r="AI586" s="30"/>
      <c r="AJ586" s="31"/>
      <c r="AK586" s="33"/>
      <c r="AL586" s="31"/>
      <c r="AM586" s="33"/>
      <c r="AN586" s="33"/>
      <c r="AO586" s="34"/>
      <c r="AP586" s="29"/>
      <c r="AQ586" s="23"/>
      <c r="AR586" s="23"/>
    </row>
    <row r="587" spans="1:44" s="35" customFormat="1" ht="18" customHeight="1">
      <c r="A587" s="15">
        <v>57</v>
      </c>
      <c r="B587" s="15" t="s">
        <v>1229</v>
      </c>
      <c r="C587" s="16" t="s">
        <v>1130</v>
      </c>
      <c r="D587" s="17" t="s">
        <v>1131</v>
      </c>
      <c r="E587" s="16" t="s">
        <v>1132</v>
      </c>
      <c r="F587" s="17" t="s">
        <v>1133</v>
      </c>
      <c r="G587" s="16" t="s">
        <v>1134</v>
      </c>
      <c r="H587" s="16" t="s">
        <v>214</v>
      </c>
      <c r="I587" s="17" t="s">
        <v>56</v>
      </c>
      <c r="J587" s="129" t="s">
        <v>1174</v>
      </c>
      <c r="K587" s="138" t="s">
        <v>103</v>
      </c>
      <c r="L587" s="132">
        <v>80121700</v>
      </c>
      <c r="M587" s="19">
        <v>8000000</v>
      </c>
      <c r="N587" s="18">
        <v>6</v>
      </c>
      <c r="O587" s="20">
        <v>48000000</v>
      </c>
      <c r="P587" s="21" t="s">
        <v>508</v>
      </c>
      <c r="Q587" s="21" t="s">
        <v>508</v>
      </c>
      <c r="R587" s="22" t="s">
        <v>1136</v>
      </c>
      <c r="S587" s="23" t="s">
        <v>1137</v>
      </c>
      <c r="T587" s="22" t="s">
        <v>1136</v>
      </c>
      <c r="U587" s="24"/>
      <c r="V587" s="25" t="s">
        <v>63</v>
      </c>
      <c r="W587" s="23" t="s">
        <v>64</v>
      </c>
      <c r="X587" s="26"/>
      <c r="Y587" s="27"/>
      <c r="Z587" s="16"/>
      <c r="AA587" s="23"/>
      <c r="AB587" s="23"/>
      <c r="AC587" s="28"/>
      <c r="AD587" s="29"/>
      <c r="AE587" s="30"/>
      <c r="AF587" s="31"/>
      <c r="AG587" s="32"/>
      <c r="AH587" s="29"/>
      <c r="AI587" s="30"/>
      <c r="AJ587" s="31"/>
      <c r="AK587" s="33"/>
      <c r="AL587" s="31"/>
      <c r="AM587" s="33"/>
      <c r="AN587" s="33"/>
      <c r="AO587" s="34"/>
      <c r="AP587" s="29"/>
      <c r="AQ587" s="23"/>
      <c r="AR587" s="23"/>
    </row>
    <row r="588" spans="1:44" s="35" customFormat="1" ht="18" customHeight="1">
      <c r="A588" s="15">
        <v>58</v>
      </c>
      <c r="B588" s="15" t="s">
        <v>1230</v>
      </c>
      <c r="C588" s="16" t="s">
        <v>1130</v>
      </c>
      <c r="D588" s="17" t="s">
        <v>1131</v>
      </c>
      <c r="E588" s="16" t="s">
        <v>1132</v>
      </c>
      <c r="F588" s="17" t="s">
        <v>1133</v>
      </c>
      <c r="G588" s="16" t="s">
        <v>1134</v>
      </c>
      <c r="H588" s="16" t="s">
        <v>214</v>
      </c>
      <c r="I588" s="17" t="s">
        <v>56</v>
      </c>
      <c r="J588" s="129" t="s">
        <v>1231</v>
      </c>
      <c r="K588" s="138" t="s">
        <v>103</v>
      </c>
      <c r="L588" s="132">
        <v>80121700</v>
      </c>
      <c r="M588" s="19">
        <v>10750000</v>
      </c>
      <c r="N588" s="18">
        <v>11</v>
      </c>
      <c r="O588" s="20">
        <v>118250000</v>
      </c>
      <c r="P588" s="21" t="s">
        <v>508</v>
      </c>
      <c r="Q588" s="21" t="s">
        <v>508</v>
      </c>
      <c r="R588" s="22" t="s">
        <v>1136</v>
      </c>
      <c r="S588" s="23" t="s">
        <v>1137</v>
      </c>
      <c r="T588" s="22" t="s">
        <v>1136</v>
      </c>
      <c r="U588" s="24"/>
      <c r="V588" s="25" t="s">
        <v>63</v>
      </c>
      <c r="W588" s="23" t="s">
        <v>64</v>
      </c>
      <c r="X588" s="26"/>
      <c r="Y588" s="27"/>
      <c r="Z588" s="16"/>
      <c r="AA588" s="23"/>
      <c r="AB588" s="23"/>
      <c r="AC588" s="28"/>
      <c r="AD588" s="29"/>
      <c r="AE588" s="30"/>
      <c r="AF588" s="31"/>
      <c r="AG588" s="32"/>
      <c r="AH588" s="29"/>
      <c r="AI588" s="30"/>
      <c r="AJ588" s="31"/>
      <c r="AK588" s="33"/>
      <c r="AL588" s="31"/>
      <c r="AM588" s="33"/>
      <c r="AN588" s="33"/>
      <c r="AO588" s="34"/>
      <c r="AP588" s="29"/>
      <c r="AQ588" s="23"/>
      <c r="AR588" s="23"/>
    </row>
    <row r="589" spans="1:44" s="35" customFormat="1" ht="18" customHeight="1">
      <c r="A589" s="15">
        <v>59</v>
      </c>
      <c r="B589" s="15" t="s">
        <v>1232</v>
      </c>
      <c r="C589" s="16" t="s">
        <v>1130</v>
      </c>
      <c r="D589" s="17" t="s">
        <v>1131</v>
      </c>
      <c r="E589" s="16" t="s">
        <v>1132</v>
      </c>
      <c r="F589" s="17" t="s">
        <v>1133</v>
      </c>
      <c r="G589" s="16" t="s">
        <v>1134</v>
      </c>
      <c r="H589" s="16" t="s">
        <v>116</v>
      </c>
      <c r="I589" s="17" t="s">
        <v>56</v>
      </c>
      <c r="J589" s="129" t="s">
        <v>1186</v>
      </c>
      <c r="K589" s="138" t="s">
        <v>103</v>
      </c>
      <c r="L589" s="132">
        <v>93141500</v>
      </c>
      <c r="M589" s="19">
        <v>10750000</v>
      </c>
      <c r="N589" s="18">
        <v>11</v>
      </c>
      <c r="O589" s="20">
        <v>118250000</v>
      </c>
      <c r="P589" s="21" t="s">
        <v>508</v>
      </c>
      <c r="Q589" s="21" t="s">
        <v>508</v>
      </c>
      <c r="R589" s="22" t="s">
        <v>1136</v>
      </c>
      <c r="S589" s="23" t="s">
        <v>1137</v>
      </c>
      <c r="T589" s="22" t="s">
        <v>1136</v>
      </c>
      <c r="U589" s="24"/>
      <c r="V589" s="25" t="s">
        <v>63</v>
      </c>
      <c r="W589" s="23" t="s">
        <v>64</v>
      </c>
      <c r="X589" s="26"/>
      <c r="Y589" s="27"/>
      <c r="Z589" s="16"/>
      <c r="AA589" s="23"/>
      <c r="AB589" s="23"/>
      <c r="AC589" s="28"/>
      <c r="AD589" s="29"/>
      <c r="AE589" s="30"/>
      <c r="AF589" s="31"/>
      <c r="AG589" s="32"/>
      <c r="AH589" s="29"/>
      <c r="AI589" s="30"/>
      <c r="AJ589" s="31"/>
      <c r="AK589" s="33"/>
      <c r="AL589" s="31"/>
      <c r="AM589" s="33"/>
      <c r="AN589" s="33"/>
      <c r="AO589" s="34"/>
      <c r="AP589" s="29"/>
      <c r="AQ589" s="23"/>
      <c r="AR589" s="23"/>
    </row>
    <row r="590" spans="1:44" s="35" customFormat="1" ht="18" customHeight="1">
      <c r="A590" s="15">
        <v>60</v>
      </c>
      <c r="B590" s="15" t="s">
        <v>1233</v>
      </c>
      <c r="C590" s="16" t="s">
        <v>1130</v>
      </c>
      <c r="D590" s="17" t="s">
        <v>1131</v>
      </c>
      <c r="E590" s="16" t="s">
        <v>1132</v>
      </c>
      <c r="F590" s="17" t="s">
        <v>1133</v>
      </c>
      <c r="G590" s="16" t="s">
        <v>1134</v>
      </c>
      <c r="H590" s="16" t="s">
        <v>1145</v>
      </c>
      <c r="I590" s="17" t="s">
        <v>56</v>
      </c>
      <c r="J590" s="129" t="s">
        <v>1234</v>
      </c>
      <c r="K590" s="138" t="s">
        <v>103</v>
      </c>
      <c r="L590" s="132">
        <v>81101500</v>
      </c>
      <c r="M590" s="19">
        <v>10750000</v>
      </c>
      <c r="N590" s="18">
        <v>10</v>
      </c>
      <c r="O590" s="20">
        <v>102125000</v>
      </c>
      <c r="P590" s="21" t="s">
        <v>508</v>
      </c>
      <c r="Q590" s="21" t="s">
        <v>508</v>
      </c>
      <c r="R590" s="22" t="s">
        <v>1136</v>
      </c>
      <c r="S590" s="23" t="s">
        <v>1137</v>
      </c>
      <c r="T590" s="22" t="s">
        <v>1136</v>
      </c>
      <c r="U590" s="24"/>
      <c r="V590" s="25" t="s">
        <v>63</v>
      </c>
      <c r="W590" s="23" t="s">
        <v>64</v>
      </c>
      <c r="X590" s="26"/>
      <c r="Y590" s="27"/>
      <c r="Z590" s="16"/>
      <c r="AA590" s="23"/>
      <c r="AB590" s="23"/>
      <c r="AC590" s="28"/>
      <c r="AD590" s="29"/>
      <c r="AE590" s="30"/>
      <c r="AF590" s="31"/>
      <c r="AG590" s="32"/>
      <c r="AH590" s="29"/>
      <c r="AI590" s="30"/>
      <c r="AJ590" s="31"/>
      <c r="AK590" s="33"/>
      <c r="AL590" s="31"/>
      <c r="AM590" s="33"/>
      <c r="AN590" s="33"/>
      <c r="AO590" s="34"/>
      <c r="AP590" s="29"/>
      <c r="AQ590" s="23"/>
      <c r="AR590" s="23"/>
    </row>
    <row r="591" spans="1:44" s="35" customFormat="1" ht="18" customHeight="1">
      <c r="A591" s="15">
        <v>61</v>
      </c>
      <c r="B591" s="15" t="s">
        <v>1235</v>
      </c>
      <c r="C591" s="16" t="s">
        <v>1130</v>
      </c>
      <c r="D591" s="17" t="s">
        <v>1131</v>
      </c>
      <c r="E591" s="16" t="s">
        <v>1132</v>
      </c>
      <c r="F591" s="17" t="s">
        <v>1133</v>
      </c>
      <c r="G591" s="16" t="s">
        <v>1134</v>
      </c>
      <c r="H591" s="16" t="s">
        <v>214</v>
      </c>
      <c r="I591" s="17" t="s">
        <v>56</v>
      </c>
      <c r="J591" s="129" t="s">
        <v>1236</v>
      </c>
      <c r="K591" s="138" t="s">
        <v>103</v>
      </c>
      <c r="L591" s="132">
        <v>80121700</v>
      </c>
      <c r="M591" s="19">
        <v>7800000</v>
      </c>
      <c r="N591" s="18">
        <v>10</v>
      </c>
      <c r="O591" s="20">
        <v>78000000</v>
      </c>
      <c r="P591" s="21" t="s">
        <v>508</v>
      </c>
      <c r="Q591" s="21" t="s">
        <v>508</v>
      </c>
      <c r="R591" s="22" t="s">
        <v>1136</v>
      </c>
      <c r="S591" s="23" t="s">
        <v>1137</v>
      </c>
      <c r="T591" s="22" t="s">
        <v>1136</v>
      </c>
      <c r="U591" s="24"/>
      <c r="V591" s="25" t="s">
        <v>63</v>
      </c>
      <c r="W591" s="23" t="s">
        <v>64</v>
      </c>
      <c r="X591" s="26"/>
      <c r="Y591" s="27"/>
      <c r="Z591" s="16"/>
      <c r="AA591" s="23"/>
      <c r="AB591" s="23"/>
      <c r="AC591" s="28"/>
      <c r="AD591" s="29"/>
      <c r="AE591" s="30"/>
      <c r="AF591" s="31"/>
      <c r="AG591" s="32"/>
      <c r="AH591" s="29"/>
      <c r="AI591" s="30"/>
      <c r="AJ591" s="31"/>
      <c r="AK591" s="33"/>
      <c r="AL591" s="31"/>
      <c r="AM591" s="33"/>
      <c r="AN591" s="33"/>
      <c r="AO591" s="34"/>
      <c r="AP591" s="29"/>
      <c r="AQ591" s="23"/>
      <c r="AR591" s="23"/>
    </row>
    <row r="592" spans="1:44" s="35" customFormat="1" ht="18" customHeight="1">
      <c r="A592" s="15">
        <v>62</v>
      </c>
      <c r="B592" s="15" t="s">
        <v>1237</v>
      </c>
      <c r="C592" s="16" t="s">
        <v>1130</v>
      </c>
      <c r="D592" s="17" t="s">
        <v>1131</v>
      </c>
      <c r="E592" s="16" t="s">
        <v>1132</v>
      </c>
      <c r="F592" s="17" t="s">
        <v>1133</v>
      </c>
      <c r="G592" s="16" t="s">
        <v>1134</v>
      </c>
      <c r="H592" s="16" t="s">
        <v>214</v>
      </c>
      <c r="I592" s="17" t="s">
        <v>56</v>
      </c>
      <c r="J592" s="129" t="s">
        <v>1148</v>
      </c>
      <c r="K592" s="138" t="s">
        <v>103</v>
      </c>
      <c r="L592" s="132">
        <v>81101500</v>
      </c>
      <c r="M592" s="19">
        <v>5300000</v>
      </c>
      <c r="N592" s="18">
        <v>6</v>
      </c>
      <c r="O592" s="20">
        <v>31800000</v>
      </c>
      <c r="P592" s="21" t="s">
        <v>508</v>
      </c>
      <c r="Q592" s="21" t="s">
        <v>508</v>
      </c>
      <c r="R592" s="22" t="s">
        <v>1136</v>
      </c>
      <c r="S592" s="23" t="s">
        <v>1137</v>
      </c>
      <c r="T592" s="22" t="s">
        <v>1136</v>
      </c>
      <c r="U592" s="24"/>
      <c r="V592" s="25" t="s">
        <v>63</v>
      </c>
      <c r="W592" s="23" t="s">
        <v>64</v>
      </c>
      <c r="X592" s="26"/>
      <c r="Y592" s="27"/>
      <c r="Z592" s="16"/>
      <c r="AA592" s="23"/>
      <c r="AB592" s="23"/>
      <c r="AC592" s="28"/>
      <c r="AD592" s="29"/>
      <c r="AE592" s="30"/>
      <c r="AF592" s="31"/>
      <c r="AG592" s="32"/>
      <c r="AH592" s="29"/>
      <c r="AI592" s="30"/>
      <c r="AJ592" s="31"/>
      <c r="AK592" s="33"/>
      <c r="AL592" s="31"/>
      <c r="AM592" s="33"/>
      <c r="AN592" s="33"/>
      <c r="AO592" s="34"/>
      <c r="AP592" s="29"/>
      <c r="AQ592" s="23"/>
      <c r="AR592" s="23"/>
    </row>
    <row r="593" spans="1:44" s="35" customFormat="1" ht="18" customHeight="1">
      <c r="A593" s="15">
        <v>63</v>
      </c>
      <c r="B593" s="15" t="s">
        <v>1238</v>
      </c>
      <c r="C593" s="16" t="s">
        <v>1130</v>
      </c>
      <c r="D593" s="17" t="s">
        <v>1131</v>
      </c>
      <c r="E593" s="16" t="s">
        <v>1132</v>
      </c>
      <c r="F593" s="17" t="s">
        <v>1133</v>
      </c>
      <c r="G593" s="16" t="s">
        <v>1134</v>
      </c>
      <c r="H593" s="16" t="s">
        <v>227</v>
      </c>
      <c r="I593" s="17" t="s">
        <v>56</v>
      </c>
      <c r="J593" s="129" t="s">
        <v>1157</v>
      </c>
      <c r="K593" s="138" t="s">
        <v>103</v>
      </c>
      <c r="L593" s="132">
        <v>84111500</v>
      </c>
      <c r="M593" s="19">
        <v>6000000</v>
      </c>
      <c r="N593" s="18">
        <v>6</v>
      </c>
      <c r="O593" s="20">
        <v>36000000</v>
      </c>
      <c r="P593" s="21" t="s">
        <v>508</v>
      </c>
      <c r="Q593" s="21" t="s">
        <v>508</v>
      </c>
      <c r="R593" s="22" t="s">
        <v>1136</v>
      </c>
      <c r="S593" s="23" t="s">
        <v>1137</v>
      </c>
      <c r="T593" s="22" t="s">
        <v>1136</v>
      </c>
      <c r="U593" s="24"/>
      <c r="V593" s="25" t="s">
        <v>63</v>
      </c>
      <c r="W593" s="23" t="s">
        <v>64</v>
      </c>
      <c r="X593" s="26"/>
      <c r="Y593" s="27"/>
      <c r="Z593" s="16"/>
      <c r="AA593" s="23"/>
      <c r="AB593" s="23"/>
      <c r="AC593" s="28"/>
      <c r="AD593" s="29"/>
      <c r="AE593" s="30"/>
      <c r="AF593" s="31"/>
      <c r="AG593" s="32"/>
      <c r="AH593" s="29"/>
      <c r="AI593" s="30"/>
      <c r="AJ593" s="31"/>
      <c r="AK593" s="33"/>
      <c r="AL593" s="31"/>
      <c r="AM593" s="33"/>
      <c r="AN593" s="33"/>
      <c r="AO593" s="34"/>
      <c r="AP593" s="29"/>
      <c r="AQ593" s="23"/>
      <c r="AR593" s="23"/>
    </row>
    <row r="594" spans="1:44" s="35" customFormat="1" ht="18" customHeight="1">
      <c r="A594" s="15">
        <v>64</v>
      </c>
      <c r="B594" s="15" t="s">
        <v>1239</v>
      </c>
      <c r="C594" s="16" t="s">
        <v>1130</v>
      </c>
      <c r="D594" s="17" t="s">
        <v>1131</v>
      </c>
      <c r="E594" s="16" t="s">
        <v>1132</v>
      </c>
      <c r="F594" s="17" t="s">
        <v>1133</v>
      </c>
      <c r="G594" s="16" t="s">
        <v>1134</v>
      </c>
      <c r="H594" s="16" t="s">
        <v>214</v>
      </c>
      <c r="I594" s="17" t="s">
        <v>56</v>
      </c>
      <c r="J594" s="129" t="s">
        <v>1240</v>
      </c>
      <c r="K594" s="138" t="s">
        <v>103</v>
      </c>
      <c r="L594" s="132">
        <v>80121700</v>
      </c>
      <c r="M594" s="19">
        <v>10600000</v>
      </c>
      <c r="N594" s="18">
        <v>11</v>
      </c>
      <c r="O594" s="20">
        <v>116600000</v>
      </c>
      <c r="P594" s="21" t="s">
        <v>508</v>
      </c>
      <c r="Q594" s="21" t="s">
        <v>508</v>
      </c>
      <c r="R594" s="22" t="s">
        <v>1136</v>
      </c>
      <c r="S594" s="23" t="s">
        <v>1137</v>
      </c>
      <c r="T594" s="22" t="s">
        <v>1136</v>
      </c>
      <c r="U594" s="24"/>
      <c r="V594" s="25" t="s">
        <v>63</v>
      </c>
      <c r="W594" s="23" t="s">
        <v>64</v>
      </c>
      <c r="X594" s="26"/>
      <c r="Y594" s="27"/>
      <c r="Z594" s="16"/>
      <c r="AA594" s="23"/>
      <c r="AB594" s="23"/>
      <c r="AC594" s="28"/>
      <c r="AD594" s="29"/>
      <c r="AE594" s="30"/>
      <c r="AF594" s="31"/>
      <c r="AG594" s="32"/>
      <c r="AH594" s="29"/>
      <c r="AI594" s="30"/>
      <c r="AJ594" s="31"/>
      <c r="AK594" s="33"/>
      <c r="AL594" s="31"/>
      <c r="AM594" s="33"/>
      <c r="AN594" s="33"/>
      <c r="AO594" s="34"/>
      <c r="AP594" s="29"/>
      <c r="AQ594" s="23"/>
      <c r="AR594" s="23"/>
    </row>
    <row r="595" spans="1:44" s="35" customFormat="1" ht="18" customHeight="1">
      <c r="A595" s="15">
        <v>65</v>
      </c>
      <c r="B595" s="15" t="s">
        <v>1241</v>
      </c>
      <c r="C595" s="16" t="s">
        <v>1130</v>
      </c>
      <c r="D595" s="17" t="s">
        <v>1131</v>
      </c>
      <c r="E595" s="16" t="s">
        <v>1132</v>
      </c>
      <c r="F595" s="17" t="s">
        <v>1133</v>
      </c>
      <c r="G595" s="16" t="s">
        <v>1134</v>
      </c>
      <c r="H595" s="16" t="s">
        <v>116</v>
      </c>
      <c r="I595" s="17" t="s">
        <v>56</v>
      </c>
      <c r="J595" s="129" t="s">
        <v>1143</v>
      </c>
      <c r="K595" s="138" t="s">
        <v>103</v>
      </c>
      <c r="L595" s="132">
        <v>93141500</v>
      </c>
      <c r="M595" s="19">
        <v>4800000</v>
      </c>
      <c r="N595" s="18">
        <v>6</v>
      </c>
      <c r="O595" s="20">
        <v>28800000</v>
      </c>
      <c r="P595" s="21" t="s">
        <v>508</v>
      </c>
      <c r="Q595" s="21" t="s">
        <v>508</v>
      </c>
      <c r="R595" s="22" t="s">
        <v>1136</v>
      </c>
      <c r="S595" s="23" t="s">
        <v>1137</v>
      </c>
      <c r="T595" s="22" t="s">
        <v>1136</v>
      </c>
      <c r="U595" s="24"/>
      <c r="V595" s="25" t="s">
        <v>63</v>
      </c>
      <c r="W595" s="23" t="s">
        <v>64</v>
      </c>
      <c r="X595" s="26"/>
      <c r="Y595" s="27"/>
      <c r="Z595" s="16"/>
      <c r="AA595" s="23"/>
      <c r="AB595" s="23"/>
      <c r="AC595" s="28"/>
      <c r="AD595" s="29"/>
      <c r="AE595" s="30"/>
      <c r="AF595" s="31"/>
      <c r="AG595" s="32"/>
      <c r="AH595" s="29"/>
      <c r="AI595" s="30"/>
      <c r="AJ595" s="31"/>
      <c r="AK595" s="33"/>
      <c r="AL595" s="31"/>
      <c r="AM595" s="33"/>
      <c r="AN595" s="33"/>
      <c r="AO595" s="34"/>
      <c r="AP595" s="29"/>
      <c r="AQ595" s="23"/>
      <c r="AR595" s="23"/>
    </row>
    <row r="596" spans="1:44" s="35" customFormat="1" ht="18" customHeight="1">
      <c r="A596" s="15">
        <v>66</v>
      </c>
      <c r="B596" s="15" t="s">
        <v>1242</v>
      </c>
      <c r="C596" s="16" t="s">
        <v>1130</v>
      </c>
      <c r="D596" s="17" t="s">
        <v>1131</v>
      </c>
      <c r="E596" s="16" t="s">
        <v>1132</v>
      </c>
      <c r="F596" s="17" t="s">
        <v>1133</v>
      </c>
      <c r="G596" s="16" t="s">
        <v>1134</v>
      </c>
      <c r="H596" s="16" t="s">
        <v>146</v>
      </c>
      <c r="I596" s="17" t="s">
        <v>56</v>
      </c>
      <c r="J596" s="129" t="s">
        <v>1243</v>
      </c>
      <c r="K596" s="138" t="s">
        <v>103</v>
      </c>
      <c r="L596" s="132">
        <v>81111500</v>
      </c>
      <c r="M596" s="19">
        <v>8000000</v>
      </c>
      <c r="N596" s="18">
        <v>6</v>
      </c>
      <c r="O596" s="20">
        <v>48000000</v>
      </c>
      <c r="P596" s="21" t="s">
        <v>508</v>
      </c>
      <c r="Q596" s="21" t="s">
        <v>508</v>
      </c>
      <c r="R596" s="22" t="s">
        <v>1136</v>
      </c>
      <c r="S596" s="23" t="s">
        <v>1137</v>
      </c>
      <c r="T596" s="22" t="s">
        <v>1136</v>
      </c>
      <c r="U596" s="24"/>
      <c r="V596" s="25" t="s">
        <v>63</v>
      </c>
      <c r="W596" s="23" t="s">
        <v>64</v>
      </c>
      <c r="X596" s="26"/>
      <c r="Y596" s="27"/>
      <c r="Z596" s="16"/>
      <c r="AA596" s="23"/>
      <c r="AB596" s="23"/>
      <c r="AC596" s="28"/>
      <c r="AD596" s="29"/>
      <c r="AE596" s="30"/>
      <c r="AF596" s="31"/>
      <c r="AG596" s="32"/>
      <c r="AH596" s="29"/>
      <c r="AI596" s="30"/>
      <c r="AJ596" s="31"/>
      <c r="AK596" s="33"/>
      <c r="AL596" s="31"/>
      <c r="AM596" s="33"/>
      <c r="AN596" s="33"/>
      <c r="AO596" s="34"/>
      <c r="AP596" s="29"/>
      <c r="AQ596" s="23"/>
      <c r="AR596" s="23"/>
    </row>
    <row r="597" spans="1:44" s="35" customFormat="1" ht="18" customHeight="1">
      <c r="A597" s="15">
        <v>67</v>
      </c>
      <c r="B597" s="15" t="s">
        <v>1244</v>
      </c>
      <c r="C597" s="16" t="s">
        <v>1130</v>
      </c>
      <c r="D597" s="17" t="s">
        <v>1131</v>
      </c>
      <c r="E597" s="16" t="s">
        <v>1132</v>
      </c>
      <c r="F597" s="17" t="s">
        <v>1133</v>
      </c>
      <c r="G597" s="16" t="s">
        <v>1134</v>
      </c>
      <c r="H597" s="16" t="s">
        <v>227</v>
      </c>
      <c r="I597" s="17" t="s">
        <v>56</v>
      </c>
      <c r="J597" s="129" t="s">
        <v>1245</v>
      </c>
      <c r="K597" s="138" t="s">
        <v>103</v>
      </c>
      <c r="L597" s="132">
        <v>84111500</v>
      </c>
      <c r="M597" s="19">
        <v>4500000</v>
      </c>
      <c r="N597" s="18">
        <v>11</v>
      </c>
      <c r="O597" s="20">
        <v>49500000</v>
      </c>
      <c r="P597" s="21" t="s">
        <v>508</v>
      </c>
      <c r="Q597" s="21" t="s">
        <v>508</v>
      </c>
      <c r="R597" s="22" t="s">
        <v>1136</v>
      </c>
      <c r="S597" s="23" t="s">
        <v>1137</v>
      </c>
      <c r="T597" s="22" t="s">
        <v>1136</v>
      </c>
      <c r="U597" s="24"/>
      <c r="V597" s="25" t="s">
        <v>63</v>
      </c>
      <c r="W597" s="23" t="s">
        <v>64</v>
      </c>
      <c r="X597" s="26"/>
      <c r="Y597" s="27"/>
      <c r="Z597" s="16"/>
      <c r="AA597" s="23"/>
      <c r="AB597" s="23"/>
      <c r="AC597" s="28"/>
      <c r="AD597" s="29"/>
      <c r="AE597" s="30"/>
      <c r="AF597" s="31"/>
      <c r="AG597" s="32"/>
      <c r="AH597" s="29"/>
      <c r="AI597" s="30"/>
      <c r="AJ597" s="31"/>
      <c r="AK597" s="33"/>
      <c r="AL597" s="31"/>
      <c r="AM597" s="33"/>
      <c r="AN597" s="33"/>
      <c r="AO597" s="34"/>
      <c r="AP597" s="29"/>
      <c r="AQ597" s="23"/>
      <c r="AR597" s="23"/>
    </row>
    <row r="598" spans="1:44" s="35" customFormat="1" ht="18" customHeight="1">
      <c r="A598" s="15">
        <v>68</v>
      </c>
      <c r="B598" s="15" t="s">
        <v>1246</v>
      </c>
      <c r="C598" s="16" t="s">
        <v>1130</v>
      </c>
      <c r="D598" s="17" t="s">
        <v>1131</v>
      </c>
      <c r="E598" s="16" t="s">
        <v>1132</v>
      </c>
      <c r="F598" s="17" t="s">
        <v>1133</v>
      </c>
      <c r="G598" s="16" t="s">
        <v>1134</v>
      </c>
      <c r="H598" s="16" t="s">
        <v>116</v>
      </c>
      <c r="I598" s="17" t="s">
        <v>56</v>
      </c>
      <c r="J598" s="129" t="s">
        <v>1143</v>
      </c>
      <c r="K598" s="138" t="s">
        <v>103</v>
      </c>
      <c r="L598" s="132">
        <v>93141500</v>
      </c>
      <c r="M598" s="19">
        <v>4000000</v>
      </c>
      <c r="N598" s="18">
        <v>6</v>
      </c>
      <c r="O598" s="20">
        <v>24000000</v>
      </c>
      <c r="P598" s="21" t="s">
        <v>508</v>
      </c>
      <c r="Q598" s="21" t="s">
        <v>508</v>
      </c>
      <c r="R598" s="22" t="s">
        <v>1136</v>
      </c>
      <c r="S598" s="23" t="s">
        <v>1137</v>
      </c>
      <c r="T598" s="22" t="s">
        <v>1136</v>
      </c>
      <c r="U598" s="24"/>
      <c r="V598" s="25" t="s">
        <v>63</v>
      </c>
      <c r="W598" s="23" t="s">
        <v>64</v>
      </c>
      <c r="X598" s="26"/>
      <c r="Y598" s="27"/>
      <c r="Z598" s="16"/>
      <c r="AA598" s="23"/>
      <c r="AB598" s="23"/>
      <c r="AC598" s="28"/>
      <c r="AD598" s="29"/>
      <c r="AE598" s="30"/>
      <c r="AF598" s="31"/>
      <c r="AG598" s="32"/>
      <c r="AH598" s="29"/>
      <c r="AI598" s="30"/>
      <c r="AJ598" s="31"/>
      <c r="AK598" s="33"/>
      <c r="AL598" s="31"/>
      <c r="AM598" s="33"/>
      <c r="AN598" s="33"/>
      <c r="AO598" s="34"/>
      <c r="AP598" s="29"/>
      <c r="AQ598" s="23"/>
      <c r="AR598" s="23"/>
    </row>
    <row r="599" spans="1:44" s="35" customFormat="1" ht="18" customHeight="1">
      <c r="A599" s="15">
        <v>69</v>
      </c>
      <c r="B599" s="15" t="s">
        <v>1247</v>
      </c>
      <c r="C599" s="16" t="s">
        <v>1130</v>
      </c>
      <c r="D599" s="17" t="s">
        <v>1131</v>
      </c>
      <c r="E599" s="16" t="s">
        <v>1132</v>
      </c>
      <c r="F599" s="17" t="s">
        <v>1133</v>
      </c>
      <c r="G599" s="16" t="s">
        <v>1134</v>
      </c>
      <c r="H599" s="16" t="s">
        <v>116</v>
      </c>
      <c r="I599" s="17" t="s">
        <v>56</v>
      </c>
      <c r="J599" s="129" t="s">
        <v>1216</v>
      </c>
      <c r="K599" s="138" t="s">
        <v>103</v>
      </c>
      <c r="L599" s="132">
        <v>80161504</v>
      </c>
      <c r="M599" s="19">
        <v>3700000</v>
      </c>
      <c r="N599" s="18">
        <v>10</v>
      </c>
      <c r="O599" s="20">
        <v>37000000</v>
      </c>
      <c r="P599" s="21" t="s">
        <v>508</v>
      </c>
      <c r="Q599" s="21" t="s">
        <v>508</v>
      </c>
      <c r="R599" s="22" t="s">
        <v>1136</v>
      </c>
      <c r="S599" s="23" t="s">
        <v>1137</v>
      </c>
      <c r="T599" s="22" t="s">
        <v>1136</v>
      </c>
      <c r="U599" s="24"/>
      <c r="V599" s="25" t="s">
        <v>63</v>
      </c>
      <c r="W599" s="23" t="s">
        <v>64</v>
      </c>
      <c r="X599" s="26"/>
      <c r="Y599" s="27"/>
      <c r="Z599" s="16"/>
      <c r="AA599" s="23"/>
      <c r="AB599" s="23"/>
      <c r="AC599" s="28"/>
      <c r="AD599" s="29"/>
      <c r="AE599" s="30"/>
      <c r="AF599" s="31"/>
      <c r="AG599" s="32"/>
      <c r="AH599" s="29"/>
      <c r="AI599" s="30"/>
      <c r="AJ599" s="31"/>
      <c r="AK599" s="33"/>
      <c r="AL599" s="31"/>
      <c r="AM599" s="33"/>
      <c r="AN599" s="33"/>
      <c r="AO599" s="34"/>
      <c r="AP599" s="29"/>
      <c r="AQ599" s="23"/>
      <c r="AR599" s="23"/>
    </row>
    <row r="600" spans="1:44" s="35" customFormat="1" ht="18" customHeight="1">
      <c r="A600" s="15">
        <v>70</v>
      </c>
      <c r="B600" s="15" t="s">
        <v>1248</v>
      </c>
      <c r="C600" s="16" t="s">
        <v>1130</v>
      </c>
      <c r="D600" s="17" t="s">
        <v>1131</v>
      </c>
      <c r="E600" s="16" t="s">
        <v>1132</v>
      </c>
      <c r="F600" s="17" t="s">
        <v>1133</v>
      </c>
      <c r="G600" s="16" t="s">
        <v>1134</v>
      </c>
      <c r="H600" s="16" t="s">
        <v>214</v>
      </c>
      <c r="I600" s="17" t="s">
        <v>56</v>
      </c>
      <c r="J600" s="129" t="s">
        <v>1171</v>
      </c>
      <c r="K600" s="138" t="s">
        <v>103</v>
      </c>
      <c r="L600" s="132">
        <v>80121700</v>
      </c>
      <c r="M600" s="19">
        <v>4280000</v>
      </c>
      <c r="N600" s="18">
        <v>6</v>
      </c>
      <c r="O600" s="20">
        <v>25680000</v>
      </c>
      <c r="P600" s="21" t="s">
        <v>508</v>
      </c>
      <c r="Q600" s="21" t="s">
        <v>508</v>
      </c>
      <c r="R600" s="22" t="s">
        <v>1136</v>
      </c>
      <c r="S600" s="23" t="s">
        <v>1137</v>
      </c>
      <c r="T600" s="22" t="s">
        <v>1136</v>
      </c>
      <c r="U600" s="24"/>
      <c r="V600" s="25" t="s">
        <v>63</v>
      </c>
      <c r="W600" s="23" t="s">
        <v>64</v>
      </c>
      <c r="X600" s="26"/>
      <c r="Y600" s="27"/>
      <c r="Z600" s="16"/>
      <c r="AA600" s="23"/>
      <c r="AB600" s="23"/>
      <c r="AC600" s="28"/>
      <c r="AD600" s="29"/>
      <c r="AE600" s="30"/>
      <c r="AF600" s="31"/>
      <c r="AG600" s="32"/>
      <c r="AH600" s="29"/>
      <c r="AI600" s="30"/>
      <c r="AJ600" s="31"/>
      <c r="AK600" s="33"/>
      <c r="AL600" s="31"/>
      <c r="AM600" s="33"/>
      <c r="AN600" s="33"/>
      <c r="AO600" s="34"/>
      <c r="AP600" s="29"/>
      <c r="AQ600" s="23"/>
      <c r="AR600" s="23"/>
    </row>
    <row r="601" spans="1:44" s="35" customFormat="1" ht="18" customHeight="1">
      <c r="A601" s="15">
        <v>71</v>
      </c>
      <c r="B601" s="15" t="s">
        <v>1249</v>
      </c>
      <c r="C601" s="16" t="s">
        <v>1130</v>
      </c>
      <c r="D601" s="17" t="s">
        <v>1131</v>
      </c>
      <c r="E601" s="16" t="s">
        <v>1132</v>
      </c>
      <c r="F601" s="17" t="s">
        <v>1133</v>
      </c>
      <c r="G601" s="16" t="s">
        <v>1134</v>
      </c>
      <c r="H601" s="16" t="s">
        <v>146</v>
      </c>
      <c r="I601" s="17" t="s">
        <v>56</v>
      </c>
      <c r="J601" s="129" t="s">
        <v>1250</v>
      </c>
      <c r="K601" s="138" t="s">
        <v>103</v>
      </c>
      <c r="L601" s="132">
        <v>80161500</v>
      </c>
      <c r="M601" s="19">
        <v>8000000</v>
      </c>
      <c r="N601" s="18">
        <v>11</v>
      </c>
      <c r="O601" s="20">
        <v>88000000</v>
      </c>
      <c r="P601" s="21" t="s">
        <v>508</v>
      </c>
      <c r="Q601" s="21" t="s">
        <v>508</v>
      </c>
      <c r="R601" s="22" t="s">
        <v>1136</v>
      </c>
      <c r="S601" s="23" t="s">
        <v>1137</v>
      </c>
      <c r="T601" s="22" t="s">
        <v>1136</v>
      </c>
      <c r="U601" s="24"/>
      <c r="V601" s="25" t="s">
        <v>63</v>
      </c>
      <c r="W601" s="23" t="s">
        <v>64</v>
      </c>
      <c r="X601" s="26"/>
      <c r="Y601" s="27"/>
      <c r="Z601" s="16"/>
      <c r="AA601" s="23"/>
      <c r="AB601" s="23"/>
      <c r="AC601" s="28"/>
      <c r="AD601" s="29"/>
      <c r="AE601" s="30"/>
      <c r="AF601" s="31"/>
      <c r="AG601" s="32"/>
      <c r="AH601" s="29"/>
      <c r="AI601" s="30"/>
      <c r="AJ601" s="31"/>
      <c r="AK601" s="33"/>
      <c r="AL601" s="31"/>
      <c r="AM601" s="33"/>
      <c r="AN601" s="33"/>
      <c r="AO601" s="34"/>
      <c r="AP601" s="29"/>
      <c r="AQ601" s="23"/>
      <c r="AR601" s="23"/>
    </row>
    <row r="602" spans="1:44" s="35" customFormat="1" ht="18" customHeight="1">
      <c r="A602" s="15">
        <v>72</v>
      </c>
      <c r="B602" s="15" t="s">
        <v>1251</v>
      </c>
      <c r="C602" s="16" t="s">
        <v>1130</v>
      </c>
      <c r="D602" s="17" t="s">
        <v>1131</v>
      </c>
      <c r="E602" s="16" t="s">
        <v>1132</v>
      </c>
      <c r="F602" s="17" t="s">
        <v>1133</v>
      </c>
      <c r="G602" s="16" t="s">
        <v>1134</v>
      </c>
      <c r="H602" s="16" t="s">
        <v>116</v>
      </c>
      <c r="I602" s="17" t="s">
        <v>56</v>
      </c>
      <c r="J602" s="129" t="s">
        <v>1252</v>
      </c>
      <c r="K602" s="138" t="s">
        <v>103</v>
      </c>
      <c r="L602" s="132">
        <v>80141602</v>
      </c>
      <c r="M602" s="19">
        <v>6800000</v>
      </c>
      <c r="N602" s="18">
        <v>10</v>
      </c>
      <c r="O602" s="20">
        <v>68000000</v>
      </c>
      <c r="P602" s="21" t="s">
        <v>508</v>
      </c>
      <c r="Q602" s="21" t="s">
        <v>508</v>
      </c>
      <c r="R602" s="22" t="s">
        <v>1136</v>
      </c>
      <c r="S602" s="23" t="s">
        <v>1137</v>
      </c>
      <c r="T602" s="22" t="s">
        <v>1136</v>
      </c>
      <c r="U602" s="24"/>
      <c r="V602" s="25" t="s">
        <v>63</v>
      </c>
      <c r="W602" s="23" t="s">
        <v>64</v>
      </c>
      <c r="X602" s="26"/>
      <c r="Y602" s="27"/>
      <c r="Z602" s="16"/>
      <c r="AA602" s="23"/>
      <c r="AB602" s="23"/>
      <c r="AC602" s="28"/>
      <c r="AD602" s="29"/>
      <c r="AE602" s="30"/>
      <c r="AF602" s="31"/>
      <c r="AG602" s="32"/>
      <c r="AH602" s="29"/>
      <c r="AI602" s="30"/>
      <c r="AJ602" s="31"/>
      <c r="AK602" s="33"/>
      <c r="AL602" s="31"/>
      <c r="AM602" s="33"/>
      <c r="AN602" s="33"/>
      <c r="AO602" s="34"/>
      <c r="AP602" s="29"/>
      <c r="AQ602" s="23"/>
      <c r="AR602" s="23"/>
    </row>
    <row r="603" spans="1:44" s="35" customFormat="1" ht="18" customHeight="1">
      <c r="A603" s="15">
        <v>73</v>
      </c>
      <c r="B603" s="15" t="s">
        <v>1253</v>
      </c>
      <c r="C603" s="16" t="s">
        <v>1130</v>
      </c>
      <c r="D603" s="17" t="s">
        <v>1131</v>
      </c>
      <c r="E603" s="16" t="s">
        <v>1132</v>
      </c>
      <c r="F603" s="17" t="s">
        <v>1133</v>
      </c>
      <c r="G603" s="16" t="s">
        <v>1134</v>
      </c>
      <c r="H603" s="16" t="s">
        <v>146</v>
      </c>
      <c r="I603" s="17" t="s">
        <v>56</v>
      </c>
      <c r="J603" s="129" t="s">
        <v>1254</v>
      </c>
      <c r="K603" s="138" t="s">
        <v>103</v>
      </c>
      <c r="L603" s="132">
        <v>80161500</v>
      </c>
      <c r="M603" s="19">
        <v>7770000</v>
      </c>
      <c r="N603" s="18">
        <v>6</v>
      </c>
      <c r="O603" s="20">
        <v>46620000</v>
      </c>
      <c r="P603" s="21" t="s">
        <v>508</v>
      </c>
      <c r="Q603" s="21" t="s">
        <v>508</v>
      </c>
      <c r="R603" s="22" t="s">
        <v>1136</v>
      </c>
      <c r="S603" s="23" t="s">
        <v>1137</v>
      </c>
      <c r="T603" s="22" t="s">
        <v>1136</v>
      </c>
      <c r="U603" s="24"/>
      <c r="V603" s="25" t="s">
        <v>63</v>
      </c>
      <c r="W603" s="23" t="s">
        <v>64</v>
      </c>
      <c r="X603" s="26"/>
      <c r="Y603" s="27"/>
      <c r="Z603" s="16"/>
      <c r="AA603" s="23"/>
      <c r="AB603" s="23"/>
      <c r="AC603" s="28"/>
      <c r="AD603" s="29"/>
      <c r="AE603" s="30"/>
      <c r="AF603" s="31"/>
      <c r="AG603" s="32"/>
      <c r="AH603" s="29"/>
      <c r="AI603" s="30"/>
      <c r="AJ603" s="31"/>
      <c r="AK603" s="33"/>
      <c r="AL603" s="31"/>
      <c r="AM603" s="33"/>
      <c r="AN603" s="33"/>
      <c r="AO603" s="34"/>
      <c r="AP603" s="29"/>
      <c r="AQ603" s="23"/>
      <c r="AR603" s="23"/>
    </row>
    <row r="604" spans="1:44" s="35" customFormat="1" ht="18" customHeight="1">
      <c r="A604" s="15">
        <v>74</v>
      </c>
      <c r="B604" s="15" t="s">
        <v>1255</v>
      </c>
      <c r="C604" s="16" t="s">
        <v>1130</v>
      </c>
      <c r="D604" s="17" t="s">
        <v>1131</v>
      </c>
      <c r="E604" s="16" t="s">
        <v>1132</v>
      </c>
      <c r="F604" s="17" t="s">
        <v>1133</v>
      </c>
      <c r="G604" s="16" t="s">
        <v>1134</v>
      </c>
      <c r="H604" s="16" t="s">
        <v>113</v>
      </c>
      <c r="I604" s="17" t="s">
        <v>56</v>
      </c>
      <c r="J604" s="129" t="s">
        <v>1161</v>
      </c>
      <c r="K604" s="138" t="s">
        <v>103</v>
      </c>
      <c r="L604" s="132">
        <v>80161504</v>
      </c>
      <c r="M604" s="19">
        <v>3500000</v>
      </c>
      <c r="N604" s="18">
        <v>6</v>
      </c>
      <c r="O604" s="20">
        <v>21000000</v>
      </c>
      <c r="P604" s="21" t="s">
        <v>508</v>
      </c>
      <c r="Q604" s="21" t="s">
        <v>508</v>
      </c>
      <c r="R604" s="22" t="s">
        <v>1136</v>
      </c>
      <c r="S604" s="23" t="s">
        <v>1137</v>
      </c>
      <c r="T604" s="22" t="s">
        <v>1136</v>
      </c>
      <c r="U604" s="24"/>
      <c r="V604" s="25" t="s">
        <v>63</v>
      </c>
      <c r="W604" s="23" t="s">
        <v>64</v>
      </c>
      <c r="X604" s="26"/>
      <c r="Y604" s="27"/>
      <c r="Z604" s="16"/>
      <c r="AA604" s="23"/>
      <c r="AB604" s="23"/>
      <c r="AC604" s="28"/>
      <c r="AD604" s="29"/>
      <c r="AE604" s="30"/>
      <c r="AF604" s="31"/>
      <c r="AG604" s="32"/>
      <c r="AH604" s="29"/>
      <c r="AI604" s="30"/>
      <c r="AJ604" s="31"/>
      <c r="AK604" s="33"/>
      <c r="AL604" s="31"/>
      <c r="AM604" s="33"/>
      <c r="AN604" s="33"/>
      <c r="AO604" s="34"/>
      <c r="AP604" s="29"/>
      <c r="AQ604" s="23"/>
      <c r="AR604" s="23"/>
    </row>
    <row r="605" spans="1:44" s="35" customFormat="1" ht="18" customHeight="1">
      <c r="A605" s="15">
        <v>75</v>
      </c>
      <c r="B605" s="15" t="s">
        <v>1256</v>
      </c>
      <c r="C605" s="16" t="s">
        <v>1130</v>
      </c>
      <c r="D605" s="17" t="s">
        <v>1131</v>
      </c>
      <c r="E605" s="16" t="s">
        <v>1132</v>
      </c>
      <c r="F605" s="17" t="s">
        <v>1133</v>
      </c>
      <c r="G605" s="16" t="s">
        <v>1134</v>
      </c>
      <c r="H605" s="16" t="s">
        <v>214</v>
      </c>
      <c r="I605" s="17" t="s">
        <v>56</v>
      </c>
      <c r="J605" s="129" t="s">
        <v>1257</v>
      </c>
      <c r="K605" s="138" t="s">
        <v>103</v>
      </c>
      <c r="L605" s="132">
        <v>81101500</v>
      </c>
      <c r="M605" s="19">
        <v>6000000</v>
      </c>
      <c r="N605" s="18">
        <v>6</v>
      </c>
      <c r="O605" s="20">
        <v>36000000</v>
      </c>
      <c r="P605" s="21" t="s">
        <v>508</v>
      </c>
      <c r="Q605" s="21" t="s">
        <v>508</v>
      </c>
      <c r="R605" s="22" t="s">
        <v>1136</v>
      </c>
      <c r="S605" s="23" t="s">
        <v>1137</v>
      </c>
      <c r="T605" s="22" t="s">
        <v>1136</v>
      </c>
      <c r="U605" s="24"/>
      <c r="V605" s="25" t="s">
        <v>63</v>
      </c>
      <c r="W605" s="23" t="s">
        <v>64</v>
      </c>
      <c r="X605" s="26"/>
      <c r="Y605" s="27"/>
      <c r="Z605" s="16"/>
      <c r="AA605" s="23"/>
      <c r="AB605" s="23"/>
      <c r="AC605" s="28"/>
      <c r="AD605" s="29"/>
      <c r="AE605" s="30"/>
      <c r="AF605" s="31"/>
      <c r="AG605" s="32"/>
      <c r="AH605" s="29"/>
      <c r="AI605" s="30"/>
      <c r="AJ605" s="31"/>
      <c r="AK605" s="33"/>
      <c r="AL605" s="31"/>
      <c r="AM605" s="33"/>
      <c r="AN605" s="33"/>
      <c r="AO605" s="34"/>
      <c r="AP605" s="29"/>
      <c r="AQ605" s="23"/>
      <c r="AR605" s="23"/>
    </row>
    <row r="606" spans="1:44" s="35" customFormat="1" ht="18" customHeight="1">
      <c r="A606" s="15">
        <v>76</v>
      </c>
      <c r="B606" s="15" t="s">
        <v>1258</v>
      </c>
      <c r="C606" s="16" t="s">
        <v>1130</v>
      </c>
      <c r="D606" s="17" t="s">
        <v>1131</v>
      </c>
      <c r="E606" s="16" t="s">
        <v>1132</v>
      </c>
      <c r="F606" s="17" t="s">
        <v>1133</v>
      </c>
      <c r="G606" s="16" t="s">
        <v>1134</v>
      </c>
      <c r="H606" s="16" t="s">
        <v>1145</v>
      </c>
      <c r="I606" s="17" t="s">
        <v>56</v>
      </c>
      <c r="J606" s="129" t="s">
        <v>1259</v>
      </c>
      <c r="K606" s="138" t="s">
        <v>103</v>
      </c>
      <c r="L606" s="132">
        <v>80161500</v>
      </c>
      <c r="M606" s="19">
        <v>3460000</v>
      </c>
      <c r="N606" s="18">
        <v>11</v>
      </c>
      <c r="O606" s="20">
        <v>38060000</v>
      </c>
      <c r="P606" s="21" t="s">
        <v>508</v>
      </c>
      <c r="Q606" s="21" t="s">
        <v>508</v>
      </c>
      <c r="R606" s="22" t="s">
        <v>1136</v>
      </c>
      <c r="S606" s="23" t="s">
        <v>1137</v>
      </c>
      <c r="T606" s="22" t="s">
        <v>1136</v>
      </c>
      <c r="U606" s="24"/>
      <c r="V606" s="25" t="s">
        <v>63</v>
      </c>
      <c r="W606" s="23" t="s">
        <v>64</v>
      </c>
      <c r="X606" s="26"/>
      <c r="Y606" s="27"/>
      <c r="Z606" s="16"/>
      <c r="AA606" s="23"/>
      <c r="AB606" s="23"/>
      <c r="AC606" s="28"/>
      <c r="AD606" s="29"/>
      <c r="AE606" s="30"/>
      <c r="AF606" s="31"/>
      <c r="AG606" s="32"/>
      <c r="AH606" s="29"/>
      <c r="AI606" s="30"/>
      <c r="AJ606" s="31"/>
      <c r="AK606" s="33"/>
      <c r="AL606" s="31"/>
      <c r="AM606" s="33"/>
      <c r="AN606" s="33"/>
      <c r="AO606" s="34"/>
      <c r="AP606" s="29"/>
      <c r="AQ606" s="23"/>
      <c r="AR606" s="23"/>
    </row>
    <row r="607" spans="1:44" s="35" customFormat="1" ht="18" customHeight="1">
      <c r="A607" s="15">
        <v>77</v>
      </c>
      <c r="B607" s="15" t="s">
        <v>1260</v>
      </c>
      <c r="C607" s="16" t="s">
        <v>1130</v>
      </c>
      <c r="D607" s="17" t="s">
        <v>1131</v>
      </c>
      <c r="E607" s="16" t="s">
        <v>1132</v>
      </c>
      <c r="F607" s="17" t="s">
        <v>1133</v>
      </c>
      <c r="G607" s="16" t="s">
        <v>1134</v>
      </c>
      <c r="H607" s="16" t="s">
        <v>214</v>
      </c>
      <c r="I607" s="17" t="s">
        <v>56</v>
      </c>
      <c r="J607" s="129" t="s">
        <v>1148</v>
      </c>
      <c r="K607" s="138" t="s">
        <v>103</v>
      </c>
      <c r="L607" s="132">
        <v>81101500</v>
      </c>
      <c r="M607" s="19">
        <v>5000000</v>
      </c>
      <c r="N607" s="18">
        <v>6</v>
      </c>
      <c r="O607" s="20">
        <v>30000000</v>
      </c>
      <c r="P607" s="21" t="s">
        <v>508</v>
      </c>
      <c r="Q607" s="21" t="s">
        <v>508</v>
      </c>
      <c r="R607" s="22" t="s">
        <v>1136</v>
      </c>
      <c r="S607" s="23" t="s">
        <v>1137</v>
      </c>
      <c r="T607" s="22" t="s">
        <v>1136</v>
      </c>
      <c r="U607" s="24"/>
      <c r="V607" s="25" t="s">
        <v>63</v>
      </c>
      <c r="W607" s="23" t="s">
        <v>64</v>
      </c>
      <c r="X607" s="26"/>
      <c r="Y607" s="27"/>
      <c r="Z607" s="16"/>
      <c r="AA607" s="23"/>
      <c r="AB607" s="23"/>
      <c r="AC607" s="28"/>
      <c r="AD607" s="29"/>
      <c r="AE607" s="30"/>
      <c r="AF607" s="31"/>
      <c r="AG607" s="32"/>
      <c r="AH607" s="29"/>
      <c r="AI607" s="30"/>
      <c r="AJ607" s="31"/>
      <c r="AK607" s="33"/>
      <c r="AL607" s="31"/>
      <c r="AM607" s="33"/>
      <c r="AN607" s="33"/>
      <c r="AO607" s="34"/>
      <c r="AP607" s="29"/>
      <c r="AQ607" s="23"/>
      <c r="AR607" s="23"/>
    </row>
    <row r="608" spans="1:44" s="35" customFormat="1" ht="18" customHeight="1">
      <c r="A608" s="15">
        <v>78</v>
      </c>
      <c r="B608" s="15" t="s">
        <v>1261</v>
      </c>
      <c r="C608" s="16" t="s">
        <v>1130</v>
      </c>
      <c r="D608" s="17" t="s">
        <v>1131</v>
      </c>
      <c r="E608" s="16" t="s">
        <v>1132</v>
      </c>
      <c r="F608" s="17" t="s">
        <v>1133</v>
      </c>
      <c r="G608" s="16" t="s">
        <v>1134</v>
      </c>
      <c r="H608" s="16" t="s">
        <v>214</v>
      </c>
      <c r="I608" s="17" t="s">
        <v>56</v>
      </c>
      <c r="J608" s="129" t="s">
        <v>1174</v>
      </c>
      <c r="K608" s="138" t="s">
        <v>103</v>
      </c>
      <c r="L608" s="132">
        <v>80121700</v>
      </c>
      <c r="M608" s="19">
        <v>6000000</v>
      </c>
      <c r="N608" s="18">
        <v>6</v>
      </c>
      <c r="O608" s="20">
        <v>36000000</v>
      </c>
      <c r="P608" s="21" t="s">
        <v>508</v>
      </c>
      <c r="Q608" s="21" t="s">
        <v>508</v>
      </c>
      <c r="R608" s="22" t="s">
        <v>1136</v>
      </c>
      <c r="S608" s="23" t="s">
        <v>1137</v>
      </c>
      <c r="T608" s="22" t="s">
        <v>1136</v>
      </c>
      <c r="U608" s="24"/>
      <c r="V608" s="25" t="s">
        <v>63</v>
      </c>
      <c r="W608" s="23" t="s">
        <v>64</v>
      </c>
      <c r="X608" s="26"/>
      <c r="Y608" s="27"/>
      <c r="Z608" s="16"/>
      <c r="AA608" s="23"/>
      <c r="AB608" s="23"/>
      <c r="AC608" s="28"/>
      <c r="AD608" s="29"/>
      <c r="AE608" s="30"/>
      <c r="AF608" s="31"/>
      <c r="AG608" s="32"/>
      <c r="AH608" s="29"/>
      <c r="AI608" s="30"/>
      <c r="AJ608" s="31"/>
      <c r="AK608" s="33"/>
      <c r="AL608" s="31"/>
      <c r="AM608" s="33"/>
      <c r="AN608" s="33"/>
      <c r="AO608" s="34"/>
      <c r="AP608" s="29"/>
      <c r="AQ608" s="23"/>
      <c r="AR608" s="23"/>
    </row>
    <row r="609" spans="1:44" s="35" customFormat="1" ht="18" customHeight="1">
      <c r="A609" s="15">
        <v>79</v>
      </c>
      <c r="B609" s="15" t="s">
        <v>1262</v>
      </c>
      <c r="C609" s="16" t="s">
        <v>1130</v>
      </c>
      <c r="D609" s="17" t="s">
        <v>1131</v>
      </c>
      <c r="E609" s="16" t="s">
        <v>1132</v>
      </c>
      <c r="F609" s="17" t="s">
        <v>1133</v>
      </c>
      <c r="G609" s="16" t="s">
        <v>1134</v>
      </c>
      <c r="H609" s="16" t="s">
        <v>214</v>
      </c>
      <c r="I609" s="17" t="s">
        <v>56</v>
      </c>
      <c r="J609" s="129" t="s">
        <v>1148</v>
      </c>
      <c r="K609" s="138" t="s">
        <v>103</v>
      </c>
      <c r="L609" s="132">
        <v>81101500</v>
      </c>
      <c r="M609" s="19">
        <v>5700000</v>
      </c>
      <c r="N609" s="18">
        <v>6</v>
      </c>
      <c r="O609" s="20">
        <v>34200000</v>
      </c>
      <c r="P609" s="21" t="s">
        <v>508</v>
      </c>
      <c r="Q609" s="21" t="s">
        <v>508</v>
      </c>
      <c r="R609" s="22" t="s">
        <v>1136</v>
      </c>
      <c r="S609" s="23" t="s">
        <v>1137</v>
      </c>
      <c r="T609" s="22" t="s">
        <v>1136</v>
      </c>
      <c r="U609" s="24"/>
      <c r="V609" s="25" t="s">
        <v>63</v>
      </c>
      <c r="W609" s="23" t="s">
        <v>64</v>
      </c>
      <c r="X609" s="26"/>
      <c r="Y609" s="27"/>
      <c r="Z609" s="16"/>
      <c r="AA609" s="23"/>
      <c r="AB609" s="23"/>
      <c r="AC609" s="28"/>
      <c r="AD609" s="29"/>
      <c r="AE609" s="30"/>
      <c r="AF609" s="31"/>
      <c r="AG609" s="32"/>
      <c r="AH609" s="29"/>
      <c r="AI609" s="30"/>
      <c r="AJ609" s="31"/>
      <c r="AK609" s="33"/>
      <c r="AL609" s="31"/>
      <c r="AM609" s="33"/>
      <c r="AN609" s="33"/>
      <c r="AO609" s="34"/>
      <c r="AP609" s="29"/>
      <c r="AQ609" s="23"/>
      <c r="AR609" s="23"/>
    </row>
    <row r="610" spans="1:44" s="35" customFormat="1" ht="18" customHeight="1">
      <c r="A610" s="15">
        <v>80</v>
      </c>
      <c r="B610" s="15" t="s">
        <v>1263</v>
      </c>
      <c r="C610" s="16" t="s">
        <v>1130</v>
      </c>
      <c r="D610" s="17" t="s">
        <v>1131</v>
      </c>
      <c r="E610" s="16" t="s">
        <v>1132</v>
      </c>
      <c r="F610" s="17" t="s">
        <v>1133</v>
      </c>
      <c r="G610" s="16" t="s">
        <v>1134</v>
      </c>
      <c r="H610" s="16" t="s">
        <v>214</v>
      </c>
      <c r="I610" s="17" t="s">
        <v>56</v>
      </c>
      <c r="J610" s="129" t="s">
        <v>1174</v>
      </c>
      <c r="K610" s="138" t="s">
        <v>103</v>
      </c>
      <c r="L610" s="132">
        <v>80121700</v>
      </c>
      <c r="M610" s="19">
        <v>5700000</v>
      </c>
      <c r="N610" s="18">
        <v>10</v>
      </c>
      <c r="O610" s="20">
        <v>57000000</v>
      </c>
      <c r="P610" s="21" t="s">
        <v>508</v>
      </c>
      <c r="Q610" s="21" t="s">
        <v>508</v>
      </c>
      <c r="R610" s="22" t="s">
        <v>1136</v>
      </c>
      <c r="S610" s="23" t="s">
        <v>1137</v>
      </c>
      <c r="T610" s="22" t="s">
        <v>1136</v>
      </c>
      <c r="U610" s="24"/>
      <c r="V610" s="25" t="s">
        <v>63</v>
      </c>
      <c r="W610" s="23" t="s">
        <v>64</v>
      </c>
      <c r="X610" s="26"/>
      <c r="Y610" s="27"/>
      <c r="Z610" s="16"/>
      <c r="AA610" s="23"/>
      <c r="AB610" s="23"/>
      <c r="AC610" s="28"/>
      <c r="AD610" s="29"/>
      <c r="AE610" s="30"/>
      <c r="AF610" s="31"/>
      <c r="AG610" s="32"/>
      <c r="AH610" s="29"/>
      <c r="AI610" s="30"/>
      <c r="AJ610" s="31"/>
      <c r="AK610" s="33"/>
      <c r="AL610" s="31"/>
      <c r="AM610" s="33"/>
      <c r="AN610" s="33"/>
      <c r="AO610" s="34"/>
      <c r="AP610" s="29"/>
      <c r="AQ610" s="23"/>
      <c r="AR610" s="23"/>
    </row>
    <row r="611" spans="1:44" s="35" customFormat="1" ht="18" customHeight="1">
      <c r="A611" s="15">
        <v>81</v>
      </c>
      <c r="B611" s="15" t="s">
        <v>1264</v>
      </c>
      <c r="C611" s="16" t="s">
        <v>1130</v>
      </c>
      <c r="D611" s="17" t="s">
        <v>1131</v>
      </c>
      <c r="E611" s="16" t="s">
        <v>1132</v>
      </c>
      <c r="F611" s="17" t="s">
        <v>1133</v>
      </c>
      <c r="G611" s="16" t="s">
        <v>1134</v>
      </c>
      <c r="H611" s="16" t="s">
        <v>214</v>
      </c>
      <c r="I611" s="17" t="s">
        <v>56</v>
      </c>
      <c r="J611" s="129" t="s">
        <v>1257</v>
      </c>
      <c r="K611" s="138" t="s">
        <v>103</v>
      </c>
      <c r="L611" s="132">
        <v>81101500</v>
      </c>
      <c r="M611" s="19">
        <v>6000000</v>
      </c>
      <c r="N611" s="18">
        <v>10</v>
      </c>
      <c r="O611" s="20">
        <v>60000000</v>
      </c>
      <c r="P611" s="21" t="s">
        <v>508</v>
      </c>
      <c r="Q611" s="21" t="s">
        <v>508</v>
      </c>
      <c r="R611" s="22" t="s">
        <v>1136</v>
      </c>
      <c r="S611" s="23" t="s">
        <v>1137</v>
      </c>
      <c r="T611" s="22" t="s">
        <v>1136</v>
      </c>
      <c r="U611" s="24"/>
      <c r="V611" s="25" t="s">
        <v>63</v>
      </c>
      <c r="W611" s="23" t="s">
        <v>64</v>
      </c>
      <c r="X611" s="26"/>
      <c r="Y611" s="27"/>
      <c r="Z611" s="16"/>
      <c r="AA611" s="23"/>
      <c r="AB611" s="23"/>
      <c r="AC611" s="28"/>
      <c r="AD611" s="29"/>
      <c r="AE611" s="30"/>
      <c r="AF611" s="31"/>
      <c r="AG611" s="32"/>
      <c r="AH611" s="29"/>
      <c r="AI611" s="30"/>
      <c r="AJ611" s="31"/>
      <c r="AK611" s="33"/>
      <c r="AL611" s="31"/>
      <c r="AM611" s="33"/>
      <c r="AN611" s="33"/>
      <c r="AO611" s="34"/>
      <c r="AP611" s="29"/>
      <c r="AQ611" s="23"/>
      <c r="AR611" s="23"/>
    </row>
    <row r="612" spans="1:44" s="35" customFormat="1" ht="18" customHeight="1">
      <c r="A612" s="15">
        <v>82</v>
      </c>
      <c r="B612" s="15" t="s">
        <v>1265</v>
      </c>
      <c r="C612" s="16" t="s">
        <v>1130</v>
      </c>
      <c r="D612" s="17" t="s">
        <v>1131</v>
      </c>
      <c r="E612" s="16" t="s">
        <v>1132</v>
      </c>
      <c r="F612" s="17" t="s">
        <v>1133</v>
      </c>
      <c r="G612" s="16" t="s">
        <v>1134</v>
      </c>
      <c r="H612" s="16" t="s">
        <v>116</v>
      </c>
      <c r="I612" s="17" t="s">
        <v>56</v>
      </c>
      <c r="J612" s="129" t="s">
        <v>1143</v>
      </c>
      <c r="K612" s="138" t="s">
        <v>103</v>
      </c>
      <c r="L612" s="132">
        <v>93141500</v>
      </c>
      <c r="M612" s="19">
        <v>4900000</v>
      </c>
      <c r="N612" s="18">
        <v>6</v>
      </c>
      <c r="O612" s="20">
        <v>29400000</v>
      </c>
      <c r="P612" s="21" t="s">
        <v>508</v>
      </c>
      <c r="Q612" s="21" t="s">
        <v>508</v>
      </c>
      <c r="R612" s="22" t="s">
        <v>1136</v>
      </c>
      <c r="S612" s="23" t="s">
        <v>1137</v>
      </c>
      <c r="T612" s="22" t="s">
        <v>1136</v>
      </c>
      <c r="U612" s="24"/>
      <c r="V612" s="25" t="s">
        <v>63</v>
      </c>
      <c r="W612" s="23" t="s">
        <v>64</v>
      </c>
      <c r="X612" s="26"/>
      <c r="Y612" s="27"/>
      <c r="Z612" s="16"/>
      <c r="AA612" s="23"/>
      <c r="AB612" s="23"/>
      <c r="AC612" s="28"/>
      <c r="AD612" s="29"/>
      <c r="AE612" s="30"/>
      <c r="AF612" s="31"/>
      <c r="AG612" s="32"/>
      <c r="AH612" s="29"/>
      <c r="AI612" s="30"/>
      <c r="AJ612" s="31"/>
      <c r="AK612" s="33"/>
      <c r="AL612" s="31"/>
      <c r="AM612" s="33"/>
      <c r="AN612" s="33"/>
      <c r="AO612" s="34"/>
      <c r="AP612" s="29"/>
      <c r="AQ612" s="23"/>
      <c r="AR612" s="23"/>
    </row>
    <row r="613" spans="1:44" s="35" customFormat="1" ht="18" customHeight="1">
      <c r="A613" s="15">
        <v>83</v>
      </c>
      <c r="B613" s="15" t="s">
        <v>1266</v>
      </c>
      <c r="C613" s="16" t="s">
        <v>1130</v>
      </c>
      <c r="D613" s="17" t="s">
        <v>1131</v>
      </c>
      <c r="E613" s="16" t="s">
        <v>1132</v>
      </c>
      <c r="F613" s="17" t="s">
        <v>1133</v>
      </c>
      <c r="G613" s="16" t="s">
        <v>1134</v>
      </c>
      <c r="H613" s="16" t="s">
        <v>116</v>
      </c>
      <c r="I613" s="17" t="s">
        <v>56</v>
      </c>
      <c r="J613" s="129" t="s">
        <v>1143</v>
      </c>
      <c r="K613" s="138" t="s">
        <v>103</v>
      </c>
      <c r="L613" s="132">
        <v>93141500</v>
      </c>
      <c r="M613" s="19">
        <v>3530000</v>
      </c>
      <c r="N613" s="18">
        <v>6</v>
      </c>
      <c r="O613" s="20">
        <v>21180000</v>
      </c>
      <c r="P613" s="21" t="s">
        <v>508</v>
      </c>
      <c r="Q613" s="21" t="s">
        <v>508</v>
      </c>
      <c r="R613" s="22" t="s">
        <v>1136</v>
      </c>
      <c r="S613" s="23" t="s">
        <v>1137</v>
      </c>
      <c r="T613" s="22" t="s">
        <v>1136</v>
      </c>
      <c r="U613" s="24"/>
      <c r="V613" s="25" t="s">
        <v>63</v>
      </c>
      <c r="W613" s="23" t="s">
        <v>64</v>
      </c>
      <c r="X613" s="26"/>
      <c r="Y613" s="27"/>
      <c r="Z613" s="16"/>
      <c r="AA613" s="23"/>
      <c r="AB613" s="23"/>
      <c r="AC613" s="28"/>
      <c r="AD613" s="29"/>
      <c r="AE613" s="30"/>
      <c r="AF613" s="31"/>
      <c r="AG613" s="32"/>
      <c r="AH613" s="29"/>
      <c r="AI613" s="30"/>
      <c r="AJ613" s="31"/>
      <c r="AK613" s="33"/>
      <c r="AL613" s="31"/>
      <c r="AM613" s="33"/>
      <c r="AN613" s="33"/>
      <c r="AO613" s="34"/>
      <c r="AP613" s="29"/>
      <c r="AQ613" s="23"/>
      <c r="AR613" s="23"/>
    </row>
    <row r="614" spans="1:44" s="35" customFormat="1" ht="18" customHeight="1">
      <c r="A614" s="15">
        <v>84</v>
      </c>
      <c r="B614" s="15" t="s">
        <v>1267</v>
      </c>
      <c r="C614" s="16" t="s">
        <v>1130</v>
      </c>
      <c r="D614" s="17" t="s">
        <v>1131</v>
      </c>
      <c r="E614" s="16" t="s">
        <v>1132</v>
      </c>
      <c r="F614" s="17" t="s">
        <v>1133</v>
      </c>
      <c r="G614" s="16" t="s">
        <v>1134</v>
      </c>
      <c r="H614" s="16" t="s">
        <v>113</v>
      </c>
      <c r="I614" s="17" t="s">
        <v>56</v>
      </c>
      <c r="J614" s="129" t="s">
        <v>1161</v>
      </c>
      <c r="K614" s="138" t="s">
        <v>103</v>
      </c>
      <c r="L614" s="132">
        <v>80161504</v>
      </c>
      <c r="M614" s="19">
        <v>2570000</v>
      </c>
      <c r="N614" s="18">
        <v>6</v>
      </c>
      <c r="O614" s="20">
        <v>15420000</v>
      </c>
      <c r="P614" s="21" t="s">
        <v>508</v>
      </c>
      <c r="Q614" s="21" t="s">
        <v>508</v>
      </c>
      <c r="R614" s="22" t="s">
        <v>1136</v>
      </c>
      <c r="S614" s="23" t="s">
        <v>1137</v>
      </c>
      <c r="T614" s="22" t="s">
        <v>1136</v>
      </c>
      <c r="U614" s="24"/>
      <c r="V614" s="25" t="s">
        <v>63</v>
      </c>
      <c r="W614" s="23" t="s">
        <v>64</v>
      </c>
      <c r="X614" s="26"/>
      <c r="Y614" s="27"/>
      <c r="Z614" s="16"/>
      <c r="AA614" s="23"/>
      <c r="AB614" s="23"/>
      <c r="AC614" s="28"/>
      <c r="AD614" s="29"/>
      <c r="AE614" s="30"/>
      <c r="AF614" s="31"/>
      <c r="AG614" s="32"/>
      <c r="AH614" s="29"/>
      <c r="AI614" s="30"/>
      <c r="AJ614" s="31"/>
      <c r="AK614" s="33"/>
      <c r="AL614" s="31"/>
      <c r="AM614" s="33"/>
      <c r="AN614" s="33"/>
      <c r="AO614" s="34"/>
      <c r="AP614" s="29"/>
      <c r="AQ614" s="23"/>
      <c r="AR614" s="23"/>
    </row>
    <row r="615" spans="1:44" s="35" customFormat="1" ht="18" customHeight="1">
      <c r="A615" s="15">
        <v>85</v>
      </c>
      <c r="B615" s="15" t="s">
        <v>1268</v>
      </c>
      <c r="C615" s="16" t="s">
        <v>1130</v>
      </c>
      <c r="D615" s="17" t="s">
        <v>1131</v>
      </c>
      <c r="E615" s="16" t="s">
        <v>1132</v>
      </c>
      <c r="F615" s="17" t="s">
        <v>1133</v>
      </c>
      <c r="G615" s="16" t="s">
        <v>1134</v>
      </c>
      <c r="H615" s="16" t="s">
        <v>214</v>
      </c>
      <c r="I615" s="17" t="s">
        <v>56</v>
      </c>
      <c r="J615" s="129" t="s">
        <v>1168</v>
      </c>
      <c r="K615" s="138" t="s">
        <v>103</v>
      </c>
      <c r="L615" s="132">
        <v>80121700</v>
      </c>
      <c r="M615" s="19">
        <v>9000000</v>
      </c>
      <c r="N615" s="18">
        <v>11</v>
      </c>
      <c r="O615" s="20">
        <v>99000000</v>
      </c>
      <c r="P615" s="21" t="s">
        <v>508</v>
      </c>
      <c r="Q615" s="21" t="s">
        <v>508</v>
      </c>
      <c r="R615" s="22" t="s">
        <v>1136</v>
      </c>
      <c r="S615" s="23" t="s">
        <v>1137</v>
      </c>
      <c r="T615" s="22" t="s">
        <v>1136</v>
      </c>
      <c r="U615" s="24"/>
      <c r="V615" s="25" t="s">
        <v>63</v>
      </c>
      <c r="W615" s="23" t="s">
        <v>64</v>
      </c>
      <c r="X615" s="26"/>
      <c r="Y615" s="27"/>
      <c r="Z615" s="16"/>
      <c r="AA615" s="23"/>
      <c r="AB615" s="23"/>
      <c r="AC615" s="28"/>
      <c r="AD615" s="29"/>
      <c r="AE615" s="30"/>
      <c r="AF615" s="31"/>
      <c r="AG615" s="32"/>
      <c r="AH615" s="29"/>
      <c r="AI615" s="30"/>
      <c r="AJ615" s="31"/>
      <c r="AK615" s="33"/>
      <c r="AL615" s="31"/>
      <c r="AM615" s="33"/>
      <c r="AN615" s="33"/>
      <c r="AO615" s="34"/>
      <c r="AP615" s="29"/>
      <c r="AQ615" s="23"/>
      <c r="AR615" s="23"/>
    </row>
    <row r="616" spans="1:44" s="35" customFormat="1" ht="18" customHeight="1">
      <c r="A616" s="15">
        <v>86</v>
      </c>
      <c r="B616" s="15" t="s">
        <v>1269</v>
      </c>
      <c r="C616" s="16" t="s">
        <v>1130</v>
      </c>
      <c r="D616" s="17" t="s">
        <v>1131</v>
      </c>
      <c r="E616" s="16" t="s">
        <v>1132</v>
      </c>
      <c r="F616" s="17" t="s">
        <v>1133</v>
      </c>
      <c r="G616" s="16" t="s">
        <v>1134</v>
      </c>
      <c r="H616" s="16" t="s">
        <v>113</v>
      </c>
      <c r="I616" s="17" t="s">
        <v>56</v>
      </c>
      <c r="J616" s="129" t="s">
        <v>1270</v>
      </c>
      <c r="K616" s="138" t="s">
        <v>103</v>
      </c>
      <c r="L616" s="132">
        <v>80161500</v>
      </c>
      <c r="M616" s="19">
        <v>3460000</v>
      </c>
      <c r="N616" s="18">
        <v>6</v>
      </c>
      <c r="O616" s="20">
        <v>20760000</v>
      </c>
      <c r="P616" s="21" t="s">
        <v>508</v>
      </c>
      <c r="Q616" s="21" t="s">
        <v>508</v>
      </c>
      <c r="R616" s="22" t="s">
        <v>1136</v>
      </c>
      <c r="S616" s="23" t="s">
        <v>1137</v>
      </c>
      <c r="T616" s="22" t="s">
        <v>1136</v>
      </c>
      <c r="U616" s="24"/>
      <c r="V616" s="25" t="s">
        <v>63</v>
      </c>
      <c r="W616" s="23" t="s">
        <v>64</v>
      </c>
      <c r="X616" s="26"/>
      <c r="Y616" s="27"/>
      <c r="Z616" s="16"/>
      <c r="AA616" s="23"/>
      <c r="AB616" s="23"/>
      <c r="AC616" s="28"/>
      <c r="AD616" s="29"/>
      <c r="AE616" s="30"/>
      <c r="AF616" s="31"/>
      <c r="AG616" s="32"/>
      <c r="AH616" s="29"/>
      <c r="AI616" s="30"/>
      <c r="AJ616" s="31"/>
      <c r="AK616" s="33"/>
      <c r="AL616" s="31"/>
      <c r="AM616" s="33"/>
      <c r="AN616" s="33"/>
      <c r="AO616" s="34"/>
      <c r="AP616" s="29"/>
      <c r="AQ616" s="23"/>
      <c r="AR616" s="23"/>
    </row>
    <row r="617" spans="1:44" s="35" customFormat="1" ht="18" customHeight="1">
      <c r="A617" s="15">
        <v>87</v>
      </c>
      <c r="B617" s="15" t="s">
        <v>1271</v>
      </c>
      <c r="C617" s="16" t="s">
        <v>1130</v>
      </c>
      <c r="D617" s="17" t="s">
        <v>1131</v>
      </c>
      <c r="E617" s="16" t="s">
        <v>1132</v>
      </c>
      <c r="F617" s="17" t="s">
        <v>1133</v>
      </c>
      <c r="G617" s="16" t="s">
        <v>1134</v>
      </c>
      <c r="H617" s="16" t="s">
        <v>116</v>
      </c>
      <c r="I617" s="17" t="s">
        <v>56</v>
      </c>
      <c r="J617" s="129" t="s">
        <v>1143</v>
      </c>
      <c r="K617" s="138" t="s">
        <v>103</v>
      </c>
      <c r="L617" s="132">
        <v>93141500</v>
      </c>
      <c r="M617" s="19">
        <v>5230000</v>
      </c>
      <c r="N617" s="18">
        <v>6</v>
      </c>
      <c r="O617" s="20">
        <v>31380000</v>
      </c>
      <c r="P617" s="21" t="s">
        <v>508</v>
      </c>
      <c r="Q617" s="21" t="s">
        <v>508</v>
      </c>
      <c r="R617" s="22" t="s">
        <v>1136</v>
      </c>
      <c r="S617" s="23" t="s">
        <v>1137</v>
      </c>
      <c r="T617" s="22" t="s">
        <v>1136</v>
      </c>
      <c r="U617" s="24"/>
      <c r="V617" s="25" t="s">
        <v>63</v>
      </c>
      <c r="W617" s="23" t="s">
        <v>64</v>
      </c>
      <c r="X617" s="26"/>
      <c r="Y617" s="27"/>
      <c r="Z617" s="16"/>
      <c r="AA617" s="23"/>
      <c r="AB617" s="23"/>
      <c r="AC617" s="28"/>
      <c r="AD617" s="29"/>
      <c r="AE617" s="30"/>
      <c r="AF617" s="31"/>
      <c r="AG617" s="32"/>
      <c r="AH617" s="29"/>
      <c r="AI617" s="30"/>
      <c r="AJ617" s="31"/>
      <c r="AK617" s="33"/>
      <c r="AL617" s="31"/>
      <c r="AM617" s="33"/>
      <c r="AN617" s="33"/>
      <c r="AO617" s="34"/>
      <c r="AP617" s="29"/>
      <c r="AQ617" s="23"/>
      <c r="AR617" s="23"/>
    </row>
    <row r="618" spans="1:44" s="35" customFormat="1" ht="18" customHeight="1">
      <c r="A618" s="15">
        <v>88</v>
      </c>
      <c r="B618" s="15" t="s">
        <v>1272</v>
      </c>
      <c r="C618" s="16" t="s">
        <v>1130</v>
      </c>
      <c r="D618" s="17" t="s">
        <v>1131</v>
      </c>
      <c r="E618" s="16" t="s">
        <v>1132</v>
      </c>
      <c r="F618" s="17" t="s">
        <v>1133</v>
      </c>
      <c r="G618" s="16" t="s">
        <v>1134</v>
      </c>
      <c r="H618" s="16" t="s">
        <v>146</v>
      </c>
      <c r="I618" s="17" t="s">
        <v>56</v>
      </c>
      <c r="J618" s="129" t="s">
        <v>1273</v>
      </c>
      <c r="K618" s="138" t="s">
        <v>103</v>
      </c>
      <c r="L618" s="132">
        <v>81111500</v>
      </c>
      <c r="M618" s="19">
        <v>8000000</v>
      </c>
      <c r="N618" s="18">
        <v>6</v>
      </c>
      <c r="O618" s="20">
        <v>48000000</v>
      </c>
      <c r="P618" s="21" t="s">
        <v>508</v>
      </c>
      <c r="Q618" s="21" t="s">
        <v>508</v>
      </c>
      <c r="R618" s="22" t="s">
        <v>1136</v>
      </c>
      <c r="S618" s="23" t="s">
        <v>1137</v>
      </c>
      <c r="T618" s="22" t="s">
        <v>1136</v>
      </c>
      <c r="U618" s="24"/>
      <c r="V618" s="25" t="s">
        <v>63</v>
      </c>
      <c r="W618" s="23" t="s">
        <v>64</v>
      </c>
      <c r="X618" s="26"/>
      <c r="Y618" s="27"/>
      <c r="Z618" s="16"/>
      <c r="AA618" s="23"/>
      <c r="AB618" s="23"/>
      <c r="AC618" s="28"/>
      <c r="AD618" s="29"/>
      <c r="AE618" s="30"/>
      <c r="AF618" s="31"/>
      <c r="AG618" s="32"/>
      <c r="AH618" s="29"/>
      <c r="AI618" s="30"/>
      <c r="AJ618" s="31"/>
      <c r="AK618" s="33"/>
      <c r="AL618" s="31"/>
      <c r="AM618" s="33"/>
      <c r="AN618" s="33"/>
      <c r="AO618" s="34"/>
      <c r="AP618" s="29"/>
      <c r="AQ618" s="23"/>
      <c r="AR618" s="23"/>
    </row>
    <row r="619" spans="1:44" s="35" customFormat="1" ht="18" customHeight="1">
      <c r="A619" s="15">
        <v>89</v>
      </c>
      <c r="B619" s="15" t="s">
        <v>1274</v>
      </c>
      <c r="C619" s="16" t="s">
        <v>1130</v>
      </c>
      <c r="D619" s="17" t="s">
        <v>1131</v>
      </c>
      <c r="E619" s="16" t="s">
        <v>1132</v>
      </c>
      <c r="F619" s="17" t="s">
        <v>1133</v>
      </c>
      <c r="G619" s="16" t="s">
        <v>1134</v>
      </c>
      <c r="H619" s="16" t="s">
        <v>1145</v>
      </c>
      <c r="I619" s="17" t="s">
        <v>56</v>
      </c>
      <c r="J619" s="129" t="s">
        <v>1275</v>
      </c>
      <c r="K619" s="138" t="s">
        <v>103</v>
      </c>
      <c r="L619" s="132">
        <v>80161500</v>
      </c>
      <c r="M619" s="19">
        <v>2909000</v>
      </c>
      <c r="N619" s="18">
        <v>11</v>
      </c>
      <c r="O619" s="20">
        <v>31999000</v>
      </c>
      <c r="P619" s="21" t="s">
        <v>508</v>
      </c>
      <c r="Q619" s="21" t="s">
        <v>508</v>
      </c>
      <c r="R619" s="22" t="s">
        <v>1136</v>
      </c>
      <c r="S619" s="23" t="s">
        <v>1137</v>
      </c>
      <c r="T619" s="22" t="s">
        <v>1136</v>
      </c>
      <c r="U619" s="24"/>
      <c r="V619" s="25" t="s">
        <v>63</v>
      </c>
      <c r="W619" s="23" t="s">
        <v>64</v>
      </c>
      <c r="X619" s="26"/>
      <c r="Y619" s="27"/>
      <c r="Z619" s="16"/>
      <c r="AA619" s="23"/>
      <c r="AB619" s="23"/>
      <c r="AC619" s="28"/>
      <c r="AD619" s="29"/>
      <c r="AE619" s="30"/>
      <c r="AF619" s="31"/>
      <c r="AG619" s="32"/>
      <c r="AH619" s="29"/>
      <c r="AI619" s="30"/>
      <c r="AJ619" s="31"/>
      <c r="AK619" s="33"/>
      <c r="AL619" s="31"/>
      <c r="AM619" s="33"/>
      <c r="AN619" s="33"/>
      <c r="AO619" s="34"/>
      <c r="AP619" s="29"/>
      <c r="AQ619" s="23"/>
      <c r="AR619" s="23"/>
    </row>
    <row r="620" spans="1:44" s="35" customFormat="1" ht="18" customHeight="1">
      <c r="A620" s="15">
        <v>90</v>
      </c>
      <c r="B620" s="15" t="s">
        <v>1276</v>
      </c>
      <c r="C620" s="16" t="s">
        <v>1130</v>
      </c>
      <c r="D620" s="17" t="s">
        <v>1131</v>
      </c>
      <c r="E620" s="16" t="s">
        <v>1132</v>
      </c>
      <c r="F620" s="17" t="s">
        <v>1133</v>
      </c>
      <c r="G620" s="16" t="s">
        <v>1134</v>
      </c>
      <c r="H620" s="16" t="s">
        <v>1145</v>
      </c>
      <c r="I620" s="17" t="s">
        <v>56</v>
      </c>
      <c r="J620" s="129" t="s">
        <v>1277</v>
      </c>
      <c r="K620" s="138" t="s">
        <v>103</v>
      </c>
      <c r="L620" s="132">
        <v>80161500</v>
      </c>
      <c r="M620" s="19">
        <v>2909000</v>
      </c>
      <c r="N620" s="18">
        <v>6</v>
      </c>
      <c r="O620" s="20">
        <v>17454000</v>
      </c>
      <c r="P620" s="21" t="s">
        <v>508</v>
      </c>
      <c r="Q620" s="21" t="s">
        <v>508</v>
      </c>
      <c r="R620" s="22" t="s">
        <v>1136</v>
      </c>
      <c r="S620" s="23" t="s">
        <v>1137</v>
      </c>
      <c r="T620" s="22" t="s">
        <v>1136</v>
      </c>
      <c r="U620" s="24"/>
      <c r="V620" s="25" t="s">
        <v>63</v>
      </c>
      <c r="W620" s="23" t="s">
        <v>64</v>
      </c>
      <c r="X620" s="26"/>
      <c r="Y620" s="27"/>
      <c r="Z620" s="16"/>
      <c r="AA620" s="23"/>
      <c r="AB620" s="23"/>
      <c r="AC620" s="28"/>
      <c r="AD620" s="29"/>
      <c r="AE620" s="30"/>
      <c r="AF620" s="31"/>
      <c r="AG620" s="32"/>
      <c r="AH620" s="29"/>
      <c r="AI620" s="30"/>
      <c r="AJ620" s="31"/>
      <c r="AK620" s="33"/>
      <c r="AL620" s="31"/>
      <c r="AM620" s="33"/>
      <c r="AN620" s="33"/>
      <c r="AO620" s="34"/>
      <c r="AP620" s="29"/>
      <c r="AQ620" s="23"/>
      <c r="AR620" s="23"/>
    </row>
    <row r="621" spans="1:44" s="35" customFormat="1" ht="18" customHeight="1">
      <c r="A621" s="15">
        <v>91</v>
      </c>
      <c r="B621" s="15" t="s">
        <v>1278</v>
      </c>
      <c r="C621" s="16" t="s">
        <v>1130</v>
      </c>
      <c r="D621" s="17" t="s">
        <v>1131</v>
      </c>
      <c r="E621" s="16" t="s">
        <v>1132</v>
      </c>
      <c r="F621" s="17" t="s">
        <v>1133</v>
      </c>
      <c r="G621" s="16" t="s">
        <v>1134</v>
      </c>
      <c r="H621" s="16" t="s">
        <v>146</v>
      </c>
      <c r="I621" s="17" t="s">
        <v>56</v>
      </c>
      <c r="J621" s="129" t="s">
        <v>1279</v>
      </c>
      <c r="K621" s="138" t="s">
        <v>103</v>
      </c>
      <c r="L621" s="132">
        <v>81111500</v>
      </c>
      <c r="M621" s="19">
        <v>8500000</v>
      </c>
      <c r="N621" s="18">
        <v>6</v>
      </c>
      <c r="O621" s="20">
        <v>51000000</v>
      </c>
      <c r="P621" s="21" t="s">
        <v>508</v>
      </c>
      <c r="Q621" s="21" t="s">
        <v>508</v>
      </c>
      <c r="R621" s="22" t="s">
        <v>1136</v>
      </c>
      <c r="S621" s="23" t="s">
        <v>1137</v>
      </c>
      <c r="T621" s="22" t="s">
        <v>1136</v>
      </c>
      <c r="U621" s="24"/>
      <c r="V621" s="25" t="s">
        <v>63</v>
      </c>
      <c r="W621" s="23" t="s">
        <v>64</v>
      </c>
      <c r="X621" s="26"/>
      <c r="Y621" s="27"/>
      <c r="Z621" s="16"/>
      <c r="AA621" s="23"/>
      <c r="AB621" s="23"/>
      <c r="AC621" s="28"/>
      <c r="AD621" s="29"/>
      <c r="AE621" s="30"/>
      <c r="AF621" s="31"/>
      <c r="AG621" s="32"/>
      <c r="AH621" s="29"/>
      <c r="AI621" s="30"/>
      <c r="AJ621" s="31"/>
      <c r="AK621" s="33"/>
      <c r="AL621" s="31"/>
      <c r="AM621" s="33"/>
      <c r="AN621" s="33"/>
      <c r="AO621" s="34"/>
      <c r="AP621" s="29"/>
      <c r="AQ621" s="23"/>
      <c r="AR621" s="23"/>
    </row>
    <row r="622" spans="1:44" s="35" customFormat="1" ht="18" customHeight="1">
      <c r="A622" s="15">
        <v>92</v>
      </c>
      <c r="B622" s="15" t="s">
        <v>1280</v>
      </c>
      <c r="C622" s="16" t="s">
        <v>1130</v>
      </c>
      <c r="D622" s="17" t="s">
        <v>1131</v>
      </c>
      <c r="E622" s="16" t="s">
        <v>1132</v>
      </c>
      <c r="F622" s="17" t="s">
        <v>1133</v>
      </c>
      <c r="G622" s="16" t="s">
        <v>1134</v>
      </c>
      <c r="H622" s="16" t="s">
        <v>116</v>
      </c>
      <c r="I622" s="17" t="s">
        <v>56</v>
      </c>
      <c r="J622" s="129" t="s">
        <v>1216</v>
      </c>
      <c r="K622" s="138" t="s">
        <v>103</v>
      </c>
      <c r="L622" s="132">
        <v>80161504</v>
      </c>
      <c r="M622" s="19">
        <v>3500000</v>
      </c>
      <c r="N622" s="18">
        <v>6</v>
      </c>
      <c r="O622" s="20">
        <v>21000000</v>
      </c>
      <c r="P622" s="21" t="s">
        <v>508</v>
      </c>
      <c r="Q622" s="21" t="s">
        <v>508</v>
      </c>
      <c r="R622" s="22" t="s">
        <v>1136</v>
      </c>
      <c r="S622" s="23" t="s">
        <v>1137</v>
      </c>
      <c r="T622" s="22" t="s">
        <v>1136</v>
      </c>
      <c r="U622" s="24"/>
      <c r="V622" s="25" t="s">
        <v>63</v>
      </c>
      <c r="W622" s="23" t="s">
        <v>64</v>
      </c>
      <c r="X622" s="26"/>
      <c r="Y622" s="27"/>
      <c r="Z622" s="16"/>
      <c r="AA622" s="23"/>
      <c r="AB622" s="23"/>
      <c r="AC622" s="28"/>
      <c r="AD622" s="29"/>
      <c r="AE622" s="30"/>
      <c r="AF622" s="31"/>
      <c r="AG622" s="32"/>
      <c r="AH622" s="29"/>
      <c r="AI622" s="30"/>
      <c r="AJ622" s="31"/>
      <c r="AK622" s="33"/>
      <c r="AL622" s="31"/>
      <c r="AM622" s="33"/>
      <c r="AN622" s="33"/>
      <c r="AO622" s="34"/>
      <c r="AP622" s="29"/>
      <c r="AQ622" s="23"/>
      <c r="AR622" s="23"/>
    </row>
    <row r="623" spans="1:44" s="35" customFormat="1" ht="18" customHeight="1">
      <c r="A623" s="15">
        <v>93</v>
      </c>
      <c r="B623" s="15" t="s">
        <v>1281</v>
      </c>
      <c r="C623" s="16" t="s">
        <v>1130</v>
      </c>
      <c r="D623" s="17" t="s">
        <v>1131</v>
      </c>
      <c r="E623" s="16" t="s">
        <v>1132</v>
      </c>
      <c r="F623" s="17" t="s">
        <v>1133</v>
      </c>
      <c r="G623" s="16" t="s">
        <v>1134</v>
      </c>
      <c r="H623" s="16" t="s">
        <v>214</v>
      </c>
      <c r="I623" s="17" t="s">
        <v>56</v>
      </c>
      <c r="J623" s="129" t="s">
        <v>1174</v>
      </c>
      <c r="K623" s="138" t="s">
        <v>103</v>
      </c>
      <c r="L623" s="132">
        <v>80121700</v>
      </c>
      <c r="M623" s="19">
        <v>6000000</v>
      </c>
      <c r="N623" s="18">
        <v>11</v>
      </c>
      <c r="O623" s="20">
        <v>66000000</v>
      </c>
      <c r="P623" s="21" t="s">
        <v>508</v>
      </c>
      <c r="Q623" s="21" t="s">
        <v>508</v>
      </c>
      <c r="R623" s="22" t="s">
        <v>1136</v>
      </c>
      <c r="S623" s="23" t="s">
        <v>1137</v>
      </c>
      <c r="T623" s="22" t="s">
        <v>1136</v>
      </c>
      <c r="U623" s="24"/>
      <c r="V623" s="25" t="s">
        <v>63</v>
      </c>
      <c r="W623" s="23" t="s">
        <v>64</v>
      </c>
      <c r="X623" s="26"/>
      <c r="Y623" s="27"/>
      <c r="Z623" s="16"/>
      <c r="AA623" s="23"/>
      <c r="AB623" s="23"/>
      <c r="AC623" s="28"/>
      <c r="AD623" s="29"/>
      <c r="AE623" s="30"/>
      <c r="AF623" s="31"/>
      <c r="AG623" s="32"/>
      <c r="AH623" s="29"/>
      <c r="AI623" s="30"/>
      <c r="AJ623" s="31"/>
      <c r="AK623" s="33"/>
      <c r="AL623" s="31"/>
      <c r="AM623" s="33"/>
      <c r="AN623" s="33"/>
      <c r="AO623" s="34"/>
      <c r="AP623" s="29"/>
      <c r="AQ623" s="23"/>
      <c r="AR623" s="23"/>
    </row>
    <row r="624" spans="1:44" s="35" customFormat="1" ht="18" customHeight="1">
      <c r="A624" s="15">
        <v>94</v>
      </c>
      <c r="B624" s="15" t="s">
        <v>1282</v>
      </c>
      <c r="C624" s="16" t="s">
        <v>1130</v>
      </c>
      <c r="D624" s="17" t="s">
        <v>1131</v>
      </c>
      <c r="E624" s="16" t="s">
        <v>1132</v>
      </c>
      <c r="F624" s="17" t="s">
        <v>1133</v>
      </c>
      <c r="G624" s="16" t="s">
        <v>1134</v>
      </c>
      <c r="H624" s="16" t="s">
        <v>227</v>
      </c>
      <c r="I624" s="17" t="s">
        <v>56</v>
      </c>
      <c r="J624" s="129" t="s">
        <v>1157</v>
      </c>
      <c r="K624" s="138" t="s">
        <v>103</v>
      </c>
      <c r="L624" s="132">
        <v>84111500</v>
      </c>
      <c r="M624" s="19">
        <v>7770000</v>
      </c>
      <c r="N624" s="18">
        <v>11</v>
      </c>
      <c r="O624" s="20">
        <v>85470000</v>
      </c>
      <c r="P624" s="21" t="s">
        <v>508</v>
      </c>
      <c r="Q624" s="21" t="s">
        <v>508</v>
      </c>
      <c r="R624" s="22" t="s">
        <v>1136</v>
      </c>
      <c r="S624" s="23" t="s">
        <v>1137</v>
      </c>
      <c r="T624" s="22" t="s">
        <v>1136</v>
      </c>
      <c r="U624" s="24"/>
      <c r="V624" s="25" t="s">
        <v>63</v>
      </c>
      <c r="W624" s="23" t="s">
        <v>64</v>
      </c>
      <c r="X624" s="26"/>
      <c r="Y624" s="27"/>
      <c r="Z624" s="16"/>
      <c r="AA624" s="23"/>
      <c r="AB624" s="23"/>
      <c r="AC624" s="28"/>
      <c r="AD624" s="29"/>
      <c r="AE624" s="30"/>
      <c r="AF624" s="31"/>
      <c r="AG624" s="32"/>
      <c r="AH624" s="29"/>
      <c r="AI624" s="30"/>
      <c r="AJ624" s="31"/>
      <c r="AK624" s="33"/>
      <c r="AL624" s="31"/>
      <c r="AM624" s="33"/>
      <c r="AN624" s="33"/>
      <c r="AO624" s="34"/>
      <c r="AP624" s="29"/>
      <c r="AQ624" s="23"/>
      <c r="AR624" s="23"/>
    </row>
    <row r="625" spans="1:44" s="35" customFormat="1" ht="18" customHeight="1">
      <c r="A625" s="15">
        <v>95</v>
      </c>
      <c r="B625" s="15" t="s">
        <v>1283</v>
      </c>
      <c r="C625" s="16" t="s">
        <v>1130</v>
      </c>
      <c r="D625" s="17" t="s">
        <v>1131</v>
      </c>
      <c r="E625" s="16" t="s">
        <v>1132</v>
      </c>
      <c r="F625" s="17" t="s">
        <v>1133</v>
      </c>
      <c r="G625" s="16" t="s">
        <v>1134</v>
      </c>
      <c r="H625" s="16" t="s">
        <v>214</v>
      </c>
      <c r="I625" s="17" t="s">
        <v>56</v>
      </c>
      <c r="J625" s="129" t="s">
        <v>1168</v>
      </c>
      <c r="K625" s="138" t="s">
        <v>103</v>
      </c>
      <c r="L625" s="132">
        <v>81101500</v>
      </c>
      <c r="M625" s="19">
        <v>7000000</v>
      </c>
      <c r="N625" s="18">
        <v>11</v>
      </c>
      <c r="O625" s="20">
        <v>73500000</v>
      </c>
      <c r="P625" s="21" t="s">
        <v>508</v>
      </c>
      <c r="Q625" s="21" t="s">
        <v>508</v>
      </c>
      <c r="R625" s="22" t="s">
        <v>1136</v>
      </c>
      <c r="S625" s="23" t="s">
        <v>1137</v>
      </c>
      <c r="T625" s="22" t="s">
        <v>1136</v>
      </c>
      <c r="U625" s="24"/>
      <c r="V625" s="25" t="s">
        <v>63</v>
      </c>
      <c r="W625" s="23" t="s">
        <v>64</v>
      </c>
      <c r="X625" s="26"/>
      <c r="Y625" s="27"/>
      <c r="Z625" s="16"/>
      <c r="AA625" s="23"/>
      <c r="AB625" s="23"/>
      <c r="AC625" s="28"/>
      <c r="AD625" s="29"/>
      <c r="AE625" s="30"/>
      <c r="AF625" s="31"/>
      <c r="AG625" s="32"/>
      <c r="AH625" s="29"/>
      <c r="AI625" s="30"/>
      <c r="AJ625" s="31"/>
      <c r="AK625" s="33"/>
      <c r="AL625" s="31"/>
      <c r="AM625" s="33"/>
      <c r="AN625" s="33"/>
      <c r="AO625" s="34"/>
      <c r="AP625" s="29"/>
      <c r="AQ625" s="23"/>
      <c r="AR625" s="23"/>
    </row>
    <row r="626" spans="1:44" s="35" customFormat="1" ht="18" customHeight="1">
      <c r="A626" s="15">
        <v>96</v>
      </c>
      <c r="B626" s="15" t="s">
        <v>1284</v>
      </c>
      <c r="C626" s="16" t="s">
        <v>1130</v>
      </c>
      <c r="D626" s="17" t="s">
        <v>1131</v>
      </c>
      <c r="E626" s="16" t="s">
        <v>1132</v>
      </c>
      <c r="F626" s="17" t="s">
        <v>1133</v>
      </c>
      <c r="G626" s="16" t="s">
        <v>1134</v>
      </c>
      <c r="H626" s="16" t="s">
        <v>116</v>
      </c>
      <c r="I626" s="17" t="s">
        <v>56</v>
      </c>
      <c r="J626" s="129" t="s">
        <v>1143</v>
      </c>
      <c r="K626" s="138" t="s">
        <v>103</v>
      </c>
      <c r="L626" s="132">
        <v>93141500</v>
      </c>
      <c r="M626" s="19">
        <v>6000000</v>
      </c>
      <c r="N626" s="18">
        <v>11</v>
      </c>
      <c r="O626" s="20">
        <v>66000000</v>
      </c>
      <c r="P626" s="21" t="s">
        <v>508</v>
      </c>
      <c r="Q626" s="21" t="s">
        <v>508</v>
      </c>
      <c r="R626" s="22" t="s">
        <v>1136</v>
      </c>
      <c r="S626" s="23" t="s">
        <v>1137</v>
      </c>
      <c r="T626" s="22" t="s">
        <v>1136</v>
      </c>
      <c r="U626" s="24"/>
      <c r="V626" s="25" t="s">
        <v>63</v>
      </c>
      <c r="W626" s="23" t="s">
        <v>64</v>
      </c>
      <c r="X626" s="26"/>
      <c r="Y626" s="27"/>
      <c r="Z626" s="16"/>
      <c r="AA626" s="23"/>
      <c r="AB626" s="23"/>
      <c r="AC626" s="28"/>
      <c r="AD626" s="29"/>
      <c r="AE626" s="30"/>
      <c r="AF626" s="31"/>
      <c r="AG626" s="32"/>
      <c r="AH626" s="29"/>
      <c r="AI626" s="30"/>
      <c r="AJ626" s="31"/>
      <c r="AK626" s="33"/>
      <c r="AL626" s="31"/>
      <c r="AM626" s="33"/>
      <c r="AN626" s="33"/>
      <c r="AO626" s="34"/>
      <c r="AP626" s="29"/>
      <c r="AQ626" s="23"/>
      <c r="AR626" s="23"/>
    </row>
    <row r="627" spans="1:44" s="35" customFormat="1" ht="18" customHeight="1">
      <c r="A627" s="15">
        <v>97</v>
      </c>
      <c r="B627" s="15" t="s">
        <v>1285</v>
      </c>
      <c r="C627" s="16" t="s">
        <v>1130</v>
      </c>
      <c r="D627" s="17" t="s">
        <v>1131</v>
      </c>
      <c r="E627" s="16" t="s">
        <v>1132</v>
      </c>
      <c r="F627" s="17" t="s">
        <v>1133</v>
      </c>
      <c r="G627" s="16" t="s">
        <v>1134</v>
      </c>
      <c r="H627" s="16" t="s">
        <v>113</v>
      </c>
      <c r="I627" s="17" t="s">
        <v>56</v>
      </c>
      <c r="J627" s="129" t="s">
        <v>1161</v>
      </c>
      <c r="K627" s="138" t="s">
        <v>103</v>
      </c>
      <c r="L627" s="132">
        <v>80161504</v>
      </c>
      <c r="M627" s="19">
        <v>3500000</v>
      </c>
      <c r="N627" s="18">
        <v>6</v>
      </c>
      <c r="O627" s="20">
        <v>21000000</v>
      </c>
      <c r="P627" s="21" t="s">
        <v>508</v>
      </c>
      <c r="Q627" s="21" t="s">
        <v>508</v>
      </c>
      <c r="R627" s="22" t="s">
        <v>1136</v>
      </c>
      <c r="S627" s="23" t="s">
        <v>1137</v>
      </c>
      <c r="T627" s="22" t="s">
        <v>1136</v>
      </c>
      <c r="U627" s="24"/>
      <c r="V627" s="25" t="s">
        <v>63</v>
      </c>
      <c r="W627" s="23" t="s">
        <v>64</v>
      </c>
      <c r="X627" s="26"/>
      <c r="Y627" s="27"/>
      <c r="Z627" s="16"/>
      <c r="AA627" s="23"/>
      <c r="AB627" s="23"/>
      <c r="AC627" s="28"/>
      <c r="AD627" s="29"/>
      <c r="AE627" s="30"/>
      <c r="AF627" s="31"/>
      <c r="AG627" s="32"/>
      <c r="AH627" s="29"/>
      <c r="AI627" s="30"/>
      <c r="AJ627" s="31"/>
      <c r="AK627" s="33"/>
      <c r="AL627" s="31"/>
      <c r="AM627" s="33"/>
      <c r="AN627" s="33"/>
      <c r="AO627" s="34"/>
      <c r="AP627" s="29"/>
      <c r="AQ627" s="23"/>
      <c r="AR627" s="23"/>
    </row>
    <row r="628" spans="1:44" s="35" customFormat="1" ht="18" customHeight="1">
      <c r="A628" s="15">
        <v>98</v>
      </c>
      <c r="B628" s="15" t="s">
        <v>1286</v>
      </c>
      <c r="C628" s="16" t="s">
        <v>1130</v>
      </c>
      <c r="D628" s="17" t="s">
        <v>1131</v>
      </c>
      <c r="E628" s="16" t="s">
        <v>1132</v>
      </c>
      <c r="F628" s="17" t="s">
        <v>1133</v>
      </c>
      <c r="G628" s="16" t="s">
        <v>1134</v>
      </c>
      <c r="H628" s="16" t="s">
        <v>146</v>
      </c>
      <c r="I628" s="17" t="s">
        <v>56</v>
      </c>
      <c r="J628" s="129" t="s">
        <v>1287</v>
      </c>
      <c r="K628" s="138" t="s">
        <v>103</v>
      </c>
      <c r="L628" s="132">
        <v>80161504</v>
      </c>
      <c r="M628" s="19">
        <v>3500000</v>
      </c>
      <c r="N628" s="18">
        <v>11</v>
      </c>
      <c r="O628" s="20">
        <v>38500000</v>
      </c>
      <c r="P628" s="21" t="s">
        <v>508</v>
      </c>
      <c r="Q628" s="21" t="s">
        <v>508</v>
      </c>
      <c r="R628" s="22" t="s">
        <v>1136</v>
      </c>
      <c r="S628" s="23" t="s">
        <v>1137</v>
      </c>
      <c r="T628" s="22" t="s">
        <v>1136</v>
      </c>
      <c r="U628" s="24"/>
      <c r="V628" s="25" t="s">
        <v>63</v>
      </c>
      <c r="W628" s="23" t="s">
        <v>64</v>
      </c>
      <c r="X628" s="26"/>
      <c r="Y628" s="27"/>
      <c r="Z628" s="16"/>
      <c r="AA628" s="23"/>
      <c r="AB628" s="23"/>
      <c r="AC628" s="28"/>
      <c r="AD628" s="29"/>
      <c r="AE628" s="30"/>
      <c r="AF628" s="31"/>
      <c r="AG628" s="32"/>
      <c r="AH628" s="29"/>
      <c r="AI628" s="30"/>
      <c r="AJ628" s="31"/>
      <c r="AK628" s="33"/>
      <c r="AL628" s="31"/>
      <c r="AM628" s="33"/>
      <c r="AN628" s="33"/>
      <c r="AO628" s="34"/>
      <c r="AP628" s="29"/>
      <c r="AQ628" s="23"/>
      <c r="AR628" s="23"/>
    </row>
    <row r="629" spans="1:44" s="35" customFormat="1" ht="18" customHeight="1">
      <c r="A629" s="15">
        <v>99</v>
      </c>
      <c r="B629" s="15" t="s">
        <v>1288</v>
      </c>
      <c r="C629" s="16" t="s">
        <v>1130</v>
      </c>
      <c r="D629" s="17" t="s">
        <v>1131</v>
      </c>
      <c r="E629" s="16" t="s">
        <v>1132</v>
      </c>
      <c r="F629" s="17" t="s">
        <v>1133</v>
      </c>
      <c r="G629" s="16" t="s">
        <v>1134</v>
      </c>
      <c r="H629" s="16" t="s">
        <v>227</v>
      </c>
      <c r="I629" s="17" t="s">
        <v>56</v>
      </c>
      <c r="J629" s="129" t="s">
        <v>1245</v>
      </c>
      <c r="K629" s="138" t="s">
        <v>103</v>
      </c>
      <c r="L629" s="132">
        <v>84111500</v>
      </c>
      <c r="M629" s="19">
        <v>4500000</v>
      </c>
      <c r="N629" s="18">
        <v>6</v>
      </c>
      <c r="O629" s="20">
        <v>27000000</v>
      </c>
      <c r="P629" s="21" t="s">
        <v>508</v>
      </c>
      <c r="Q629" s="21" t="s">
        <v>508</v>
      </c>
      <c r="R629" s="22" t="s">
        <v>1136</v>
      </c>
      <c r="S629" s="23" t="s">
        <v>1137</v>
      </c>
      <c r="T629" s="22" t="s">
        <v>1136</v>
      </c>
      <c r="U629" s="24"/>
      <c r="V629" s="25" t="s">
        <v>63</v>
      </c>
      <c r="W629" s="23" t="s">
        <v>64</v>
      </c>
      <c r="X629" s="26"/>
      <c r="Y629" s="27"/>
      <c r="Z629" s="16"/>
      <c r="AA629" s="23"/>
      <c r="AB629" s="23"/>
      <c r="AC629" s="28"/>
      <c r="AD629" s="29"/>
      <c r="AE629" s="30"/>
      <c r="AF629" s="31"/>
      <c r="AG629" s="32"/>
      <c r="AH629" s="29"/>
      <c r="AI629" s="30"/>
      <c r="AJ629" s="31"/>
      <c r="AK629" s="33"/>
      <c r="AL629" s="31"/>
      <c r="AM629" s="33"/>
      <c r="AN629" s="33"/>
      <c r="AO629" s="34"/>
      <c r="AP629" s="29"/>
      <c r="AQ629" s="23"/>
      <c r="AR629" s="23"/>
    </row>
    <row r="630" spans="1:44" s="35" customFormat="1" ht="18" customHeight="1">
      <c r="A630" s="15">
        <v>100</v>
      </c>
      <c r="B630" s="15" t="s">
        <v>1289</v>
      </c>
      <c r="C630" s="16" t="s">
        <v>1130</v>
      </c>
      <c r="D630" s="17" t="s">
        <v>1131</v>
      </c>
      <c r="E630" s="16" t="s">
        <v>1132</v>
      </c>
      <c r="F630" s="17" t="s">
        <v>1133</v>
      </c>
      <c r="G630" s="16" t="s">
        <v>1134</v>
      </c>
      <c r="H630" s="16" t="s">
        <v>214</v>
      </c>
      <c r="I630" s="17" t="s">
        <v>56</v>
      </c>
      <c r="J630" s="129" t="s">
        <v>1174</v>
      </c>
      <c r="K630" s="138" t="s">
        <v>103</v>
      </c>
      <c r="L630" s="132">
        <v>80121700</v>
      </c>
      <c r="M630" s="19">
        <v>7450000</v>
      </c>
      <c r="N630" s="18">
        <v>6</v>
      </c>
      <c r="O630" s="20">
        <v>44700000</v>
      </c>
      <c r="P630" s="21" t="s">
        <v>508</v>
      </c>
      <c r="Q630" s="21" t="s">
        <v>508</v>
      </c>
      <c r="R630" s="22" t="s">
        <v>1136</v>
      </c>
      <c r="S630" s="23" t="s">
        <v>1137</v>
      </c>
      <c r="T630" s="22" t="s">
        <v>1136</v>
      </c>
      <c r="U630" s="24"/>
      <c r="V630" s="25" t="s">
        <v>63</v>
      </c>
      <c r="W630" s="23" t="s">
        <v>64</v>
      </c>
      <c r="X630" s="26"/>
      <c r="Y630" s="27"/>
      <c r="Z630" s="16"/>
      <c r="AA630" s="23"/>
      <c r="AB630" s="23"/>
      <c r="AC630" s="28"/>
      <c r="AD630" s="29"/>
      <c r="AE630" s="30"/>
      <c r="AF630" s="31"/>
      <c r="AG630" s="32"/>
      <c r="AH630" s="29"/>
      <c r="AI630" s="30"/>
      <c r="AJ630" s="31"/>
      <c r="AK630" s="33"/>
      <c r="AL630" s="31"/>
      <c r="AM630" s="33"/>
      <c r="AN630" s="33"/>
      <c r="AO630" s="34"/>
      <c r="AP630" s="29"/>
      <c r="AQ630" s="23"/>
      <c r="AR630" s="23"/>
    </row>
    <row r="631" spans="1:44" s="35" customFormat="1" ht="18" customHeight="1">
      <c r="A631" s="15">
        <v>101</v>
      </c>
      <c r="B631" s="15" t="s">
        <v>1290</v>
      </c>
      <c r="C631" s="16" t="s">
        <v>1130</v>
      </c>
      <c r="D631" s="17" t="s">
        <v>1131</v>
      </c>
      <c r="E631" s="16" t="s">
        <v>1132</v>
      </c>
      <c r="F631" s="17" t="s">
        <v>1133</v>
      </c>
      <c r="G631" s="16" t="s">
        <v>1134</v>
      </c>
      <c r="H631" s="16" t="s">
        <v>116</v>
      </c>
      <c r="I631" s="17" t="s">
        <v>56</v>
      </c>
      <c r="J631" s="129" t="s">
        <v>1216</v>
      </c>
      <c r="K631" s="138" t="s">
        <v>103</v>
      </c>
      <c r="L631" s="132">
        <v>80161504</v>
      </c>
      <c r="M631" s="19">
        <v>4200000</v>
      </c>
      <c r="N631" s="18">
        <v>11</v>
      </c>
      <c r="O631" s="20">
        <v>46200000</v>
      </c>
      <c r="P631" s="21" t="s">
        <v>508</v>
      </c>
      <c r="Q631" s="21" t="s">
        <v>508</v>
      </c>
      <c r="R631" s="22" t="s">
        <v>1136</v>
      </c>
      <c r="S631" s="23" t="s">
        <v>1137</v>
      </c>
      <c r="T631" s="22" t="s">
        <v>1136</v>
      </c>
      <c r="U631" s="24"/>
      <c r="V631" s="25" t="s">
        <v>63</v>
      </c>
      <c r="W631" s="23" t="s">
        <v>64</v>
      </c>
      <c r="X631" s="26"/>
      <c r="Y631" s="27"/>
      <c r="Z631" s="16"/>
      <c r="AA631" s="23"/>
      <c r="AB631" s="23"/>
      <c r="AC631" s="28"/>
      <c r="AD631" s="29"/>
      <c r="AE631" s="30"/>
      <c r="AF631" s="31"/>
      <c r="AG631" s="32"/>
      <c r="AH631" s="29"/>
      <c r="AI631" s="30"/>
      <c r="AJ631" s="31"/>
      <c r="AK631" s="33"/>
      <c r="AL631" s="31"/>
      <c r="AM631" s="33"/>
      <c r="AN631" s="33"/>
      <c r="AO631" s="34"/>
      <c r="AP631" s="29"/>
      <c r="AQ631" s="23"/>
      <c r="AR631" s="23"/>
    </row>
    <row r="632" spans="1:44" s="35" customFormat="1" ht="18" customHeight="1">
      <c r="A632" s="15">
        <v>102</v>
      </c>
      <c r="B632" s="15" t="s">
        <v>1291</v>
      </c>
      <c r="C632" s="16" t="s">
        <v>1130</v>
      </c>
      <c r="D632" s="17" t="s">
        <v>1131</v>
      </c>
      <c r="E632" s="16" t="s">
        <v>1132</v>
      </c>
      <c r="F632" s="17" t="s">
        <v>1133</v>
      </c>
      <c r="G632" s="16" t="s">
        <v>1134</v>
      </c>
      <c r="H632" s="16" t="s">
        <v>116</v>
      </c>
      <c r="I632" s="17" t="s">
        <v>56</v>
      </c>
      <c r="J632" s="129" t="s">
        <v>1186</v>
      </c>
      <c r="K632" s="138" t="s">
        <v>103</v>
      </c>
      <c r="L632" s="132">
        <v>93141500</v>
      </c>
      <c r="M632" s="19">
        <v>9090000</v>
      </c>
      <c r="N632" s="18">
        <v>10</v>
      </c>
      <c r="O632" s="20">
        <v>87264000</v>
      </c>
      <c r="P632" s="21" t="s">
        <v>508</v>
      </c>
      <c r="Q632" s="21" t="s">
        <v>508</v>
      </c>
      <c r="R632" s="22" t="s">
        <v>1136</v>
      </c>
      <c r="S632" s="23" t="s">
        <v>1137</v>
      </c>
      <c r="T632" s="22" t="s">
        <v>1136</v>
      </c>
      <c r="U632" s="24"/>
      <c r="V632" s="25" t="s">
        <v>63</v>
      </c>
      <c r="W632" s="23" t="s">
        <v>64</v>
      </c>
      <c r="X632" s="26"/>
      <c r="Y632" s="27"/>
      <c r="Z632" s="16"/>
      <c r="AA632" s="23"/>
      <c r="AB632" s="23"/>
      <c r="AC632" s="28"/>
      <c r="AD632" s="29"/>
      <c r="AE632" s="30"/>
      <c r="AF632" s="31"/>
      <c r="AG632" s="32"/>
      <c r="AH632" s="29"/>
      <c r="AI632" s="30"/>
      <c r="AJ632" s="31"/>
      <c r="AK632" s="33"/>
      <c r="AL632" s="31"/>
      <c r="AM632" s="33"/>
      <c r="AN632" s="33"/>
      <c r="AO632" s="34"/>
      <c r="AP632" s="29"/>
      <c r="AQ632" s="23"/>
      <c r="AR632" s="23"/>
    </row>
    <row r="633" spans="1:44" s="35" customFormat="1" ht="18" customHeight="1">
      <c r="A633" s="15">
        <v>103</v>
      </c>
      <c r="B633" s="15" t="s">
        <v>1292</v>
      </c>
      <c r="C633" s="16" t="s">
        <v>1130</v>
      </c>
      <c r="D633" s="17" t="s">
        <v>1131</v>
      </c>
      <c r="E633" s="16" t="s">
        <v>1132</v>
      </c>
      <c r="F633" s="17" t="s">
        <v>1133</v>
      </c>
      <c r="G633" s="16" t="s">
        <v>1134</v>
      </c>
      <c r="H633" s="16" t="s">
        <v>116</v>
      </c>
      <c r="I633" s="17" t="s">
        <v>56</v>
      </c>
      <c r="J633" s="129" t="s">
        <v>1143</v>
      </c>
      <c r="K633" s="138" t="s">
        <v>103</v>
      </c>
      <c r="L633" s="132">
        <v>93141500</v>
      </c>
      <c r="M633" s="19">
        <v>5230000</v>
      </c>
      <c r="N633" s="18">
        <v>6</v>
      </c>
      <c r="O633" s="20">
        <v>31380000</v>
      </c>
      <c r="P633" s="21" t="s">
        <v>508</v>
      </c>
      <c r="Q633" s="21" t="s">
        <v>508</v>
      </c>
      <c r="R633" s="22" t="s">
        <v>1136</v>
      </c>
      <c r="S633" s="23" t="s">
        <v>1137</v>
      </c>
      <c r="T633" s="22" t="s">
        <v>1136</v>
      </c>
      <c r="U633" s="24"/>
      <c r="V633" s="25" t="s">
        <v>63</v>
      </c>
      <c r="W633" s="23" t="s">
        <v>64</v>
      </c>
      <c r="X633" s="26"/>
      <c r="Y633" s="27"/>
      <c r="Z633" s="16"/>
      <c r="AA633" s="23"/>
      <c r="AB633" s="23"/>
      <c r="AC633" s="28"/>
      <c r="AD633" s="29"/>
      <c r="AE633" s="30"/>
      <c r="AF633" s="31"/>
      <c r="AG633" s="32"/>
      <c r="AH633" s="29"/>
      <c r="AI633" s="30"/>
      <c r="AJ633" s="31"/>
      <c r="AK633" s="33"/>
      <c r="AL633" s="31"/>
      <c r="AM633" s="33"/>
      <c r="AN633" s="33"/>
      <c r="AO633" s="34"/>
      <c r="AP633" s="29"/>
      <c r="AQ633" s="23"/>
      <c r="AR633" s="23"/>
    </row>
    <row r="634" spans="1:44" s="35" customFormat="1" ht="18" customHeight="1">
      <c r="A634" s="15">
        <v>104</v>
      </c>
      <c r="B634" s="15" t="s">
        <v>1293</v>
      </c>
      <c r="C634" s="16" t="s">
        <v>1130</v>
      </c>
      <c r="D634" s="17" t="s">
        <v>1131</v>
      </c>
      <c r="E634" s="16" t="s">
        <v>1132</v>
      </c>
      <c r="F634" s="17" t="s">
        <v>1133</v>
      </c>
      <c r="G634" s="16" t="s">
        <v>1134</v>
      </c>
      <c r="H634" s="16" t="s">
        <v>227</v>
      </c>
      <c r="I634" s="17" t="s">
        <v>56</v>
      </c>
      <c r="J634" s="129" t="s">
        <v>1245</v>
      </c>
      <c r="K634" s="138" t="s">
        <v>103</v>
      </c>
      <c r="L634" s="132">
        <v>84111500</v>
      </c>
      <c r="M634" s="19">
        <v>8500000</v>
      </c>
      <c r="N634" s="18">
        <v>10</v>
      </c>
      <c r="O634" s="20">
        <v>85000000</v>
      </c>
      <c r="P634" s="21" t="s">
        <v>508</v>
      </c>
      <c r="Q634" s="21" t="s">
        <v>508</v>
      </c>
      <c r="R634" s="22" t="s">
        <v>1136</v>
      </c>
      <c r="S634" s="23" t="s">
        <v>1137</v>
      </c>
      <c r="T634" s="22" t="s">
        <v>1136</v>
      </c>
      <c r="U634" s="24"/>
      <c r="V634" s="25" t="s">
        <v>63</v>
      </c>
      <c r="W634" s="23" t="s">
        <v>64</v>
      </c>
      <c r="X634" s="26"/>
      <c r="Y634" s="27"/>
      <c r="Z634" s="16"/>
      <c r="AA634" s="23"/>
      <c r="AB634" s="23"/>
      <c r="AC634" s="28"/>
      <c r="AD634" s="29"/>
      <c r="AE634" s="30"/>
      <c r="AF634" s="31"/>
      <c r="AG634" s="32"/>
      <c r="AH634" s="29"/>
      <c r="AI634" s="30"/>
      <c r="AJ634" s="31"/>
      <c r="AK634" s="33"/>
      <c r="AL634" s="31"/>
      <c r="AM634" s="33"/>
      <c r="AN634" s="33"/>
      <c r="AO634" s="34"/>
      <c r="AP634" s="29"/>
      <c r="AQ634" s="23"/>
      <c r="AR634" s="23"/>
    </row>
    <row r="635" spans="1:44" s="35" customFormat="1" ht="18" customHeight="1">
      <c r="A635" s="15">
        <v>105</v>
      </c>
      <c r="B635" s="15" t="s">
        <v>1294</v>
      </c>
      <c r="C635" s="16" t="s">
        <v>1130</v>
      </c>
      <c r="D635" s="17" t="s">
        <v>1131</v>
      </c>
      <c r="E635" s="16" t="s">
        <v>1132</v>
      </c>
      <c r="F635" s="17" t="s">
        <v>1133</v>
      </c>
      <c r="G635" s="16" t="s">
        <v>1134</v>
      </c>
      <c r="H635" s="16" t="s">
        <v>116</v>
      </c>
      <c r="I635" s="17" t="s">
        <v>56</v>
      </c>
      <c r="J635" s="129" t="s">
        <v>1295</v>
      </c>
      <c r="K635" s="138" t="s">
        <v>103</v>
      </c>
      <c r="L635" s="132">
        <v>93141500</v>
      </c>
      <c r="M635" s="19">
        <v>5230000</v>
      </c>
      <c r="N635" s="18">
        <v>10</v>
      </c>
      <c r="O635" s="20">
        <v>52300000</v>
      </c>
      <c r="P635" s="21" t="s">
        <v>508</v>
      </c>
      <c r="Q635" s="21" t="s">
        <v>508</v>
      </c>
      <c r="R635" s="22" t="s">
        <v>1136</v>
      </c>
      <c r="S635" s="23" t="s">
        <v>1137</v>
      </c>
      <c r="T635" s="22" t="s">
        <v>1136</v>
      </c>
      <c r="U635" s="24"/>
      <c r="V635" s="25" t="s">
        <v>63</v>
      </c>
      <c r="W635" s="23" t="s">
        <v>64</v>
      </c>
      <c r="X635" s="26"/>
      <c r="Y635" s="27"/>
      <c r="Z635" s="16"/>
      <c r="AA635" s="23"/>
      <c r="AB635" s="23"/>
      <c r="AC635" s="28"/>
      <c r="AD635" s="29"/>
      <c r="AE635" s="30"/>
      <c r="AF635" s="31"/>
      <c r="AG635" s="32"/>
      <c r="AH635" s="29"/>
      <c r="AI635" s="30"/>
      <c r="AJ635" s="31"/>
      <c r="AK635" s="33"/>
      <c r="AL635" s="31"/>
      <c r="AM635" s="33"/>
      <c r="AN635" s="33"/>
      <c r="AO635" s="34"/>
      <c r="AP635" s="29"/>
      <c r="AQ635" s="23"/>
      <c r="AR635" s="23"/>
    </row>
    <row r="636" spans="1:44" s="35" customFormat="1" ht="18" customHeight="1">
      <c r="A636" s="15">
        <v>106</v>
      </c>
      <c r="B636" s="15" t="s">
        <v>1296</v>
      </c>
      <c r="C636" s="16" t="s">
        <v>1130</v>
      </c>
      <c r="D636" s="17" t="s">
        <v>1131</v>
      </c>
      <c r="E636" s="16" t="s">
        <v>1132</v>
      </c>
      <c r="F636" s="17" t="s">
        <v>1133</v>
      </c>
      <c r="G636" s="16" t="s">
        <v>1134</v>
      </c>
      <c r="H636" s="16" t="s">
        <v>116</v>
      </c>
      <c r="I636" s="17" t="s">
        <v>56</v>
      </c>
      <c r="J636" s="129" t="s">
        <v>1297</v>
      </c>
      <c r="K636" s="138" t="s">
        <v>103</v>
      </c>
      <c r="L636" s="132">
        <v>93141500</v>
      </c>
      <c r="M636" s="19">
        <v>5000000</v>
      </c>
      <c r="N636" s="18">
        <v>11</v>
      </c>
      <c r="O636" s="20">
        <v>55000000</v>
      </c>
      <c r="P636" s="21" t="s">
        <v>508</v>
      </c>
      <c r="Q636" s="21" t="s">
        <v>508</v>
      </c>
      <c r="R636" s="22" t="s">
        <v>1136</v>
      </c>
      <c r="S636" s="23" t="s">
        <v>1137</v>
      </c>
      <c r="T636" s="22" t="s">
        <v>1136</v>
      </c>
      <c r="U636" s="24"/>
      <c r="V636" s="25" t="s">
        <v>63</v>
      </c>
      <c r="W636" s="23" t="s">
        <v>64</v>
      </c>
      <c r="X636" s="26"/>
      <c r="Y636" s="27"/>
      <c r="Z636" s="16"/>
      <c r="AA636" s="23"/>
      <c r="AB636" s="23"/>
      <c r="AC636" s="28"/>
      <c r="AD636" s="29"/>
      <c r="AE636" s="30"/>
      <c r="AF636" s="31"/>
      <c r="AG636" s="32"/>
      <c r="AH636" s="29"/>
      <c r="AI636" s="30"/>
      <c r="AJ636" s="31"/>
      <c r="AK636" s="33"/>
      <c r="AL636" s="31"/>
      <c r="AM636" s="33"/>
      <c r="AN636" s="33"/>
      <c r="AO636" s="34"/>
      <c r="AP636" s="29"/>
      <c r="AQ636" s="23"/>
      <c r="AR636" s="23"/>
    </row>
    <row r="637" spans="1:44" s="35" customFormat="1" ht="18" customHeight="1">
      <c r="A637" s="15">
        <v>107</v>
      </c>
      <c r="B637" s="15" t="s">
        <v>1298</v>
      </c>
      <c r="C637" s="16" t="s">
        <v>1130</v>
      </c>
      <c r="D637" s="17" t="s">
        <v>1131</v>
      </c>
      <c r="E637" s="16" t="s">
        <v>1132</v>
      </c>
      <c r="F637" s="17" t="s">
        <v>1133</v>
      </c>
      <c r="G637" s="16" t="s">
        <v>1134</v>
      </c>
      <c r="H637" s="16" t="s">
        <v>116</v>
      </c>
      <c r="I637" s="17" t="s">
        <v>56</v>
      </c>
      <c r="J637" s="129" t="s">
        <v>1216</v>
      </c>
      <c r="K637" s="138" t="s">
        <v>103</v>
      </c>
      <c r="L637" s="132">
        <v>80161504</v>
      </c>
      <c r="M637" s="19">
        <v>3500000</v>
      </c>
      <c r="N637" s="18">
        <v>6</v>
      </c>
      <c r="O637" s="20">
        <v>21000000</v>
      </c>
      <c r="P637" s="21" t="s">
        <v>508</v>
      </c>
      <c r="Q637" s="21" t="s">
        <v>508</v>
      </c>
      <c r="R637" s="22" t="s">
        <v>1136</v>
      </c>
      <c r="S637" s="23" t="s">
        <v>1137</v>
      </c>
      <c r="T637" s="22" t="s">
        <v>1136</v>
      </c>
      <c r="U637" s="24"/>
      <c r="V637" s="25" t="s">
        <v>63</v>
      </c>
      <c r="W637" s="23" t="s">
        <v>64</v>
      </c>
      <c r="X637" s="26"/>
      <c r="Y637" s="27"/>
      <c r="Z637" s="16"/>
      <c r="AA637" s="23"/>
      <c r="AB637" s="23"/>
      <c r="AC637" s="28"/>
      <c r="AD637" s="29"/>
      <c r="AE637" s="30"/>
      <c r="AF637" s="31"/>
      <c r="AG637" s="32"/>
      <c r="AH637" s="29"/>
      <c r="AI637" s="30"/>
      <c r="AJ637" s="31"/>
      <c r="AK637" s="33"/>
      <c r="AL637" s="31"/>
      <c r="AM637" s="33"/>
      <c r="AN637" s="33"/>
      <c r="AO637" s="34"/>
      <c r="AP637" s="29"/>
      <c r="AQ637" s="23"/>
      <c r="AR637" s="23"/>
    </row>
    <row r="638" spans="1:44" s="35" customFormat="1" ht="18" customHeight="1">
      <c r="A638" s="15">
        <v>108</v>
      </c>
      <c r="B638" s="15" t="s">
        <v>1299</v>
      </c>
      <c r="C638" s="16" t="s">
        <v>1130</v>
      </c>
      <c r="D638" s="17" t="s">
        <v>1131</v>
      </c>
      <c r="E638" s="16" t="s">
        <v>1132</v>
      </c>
      <c r="F638" s="17" t="s">
        <v>1133</v>
      </c>
      <c r="G638" s="16" t="s">
        <v>1134</v>
      </c>
      <c r="H638" s="16" t="s">
        <v>227</v>
      </c>
      <c r="I638" s="17" t="s">
        <v>56</v>
      </c>
      <c r="J638" s="129" t="s">
        <v>1245</v>
      </c>
      <c r="K638" s="138" t="s">
        <v>103</v>
      </c>
      <c r="L638" s="132">
        <v>84111500</v>
      </c>
      <c r="M638" s="19">
        <v>5230000</v>
      </c>
      <c r="N638" s="18">
        <v>6</v>
      </c>
      <c r="O638" s="20">
        <v>31380000</v>
      </c>
      <c r="P638" s="21" t="s">
        <v>508</v>
      </c>
      <c r="Q638" s="21" t="s">
        <v>508</v>
      </c>
      <c r="R638" s="22" t="s">
        <v>1136</v>
      </c>
      <c r="S638" s="23" t="s">
        <v>1137</v>
      </c>
      <c r="T638" s="22" t="s">
        <v>1136</v>
      </c>
      <c r="U638" s="24"/>
      <c r="V638" s="25" t="s">
        <v>63</v>
      </c>
      <c r="W638" s="23" t="s">
        <v>64</v>
      </c>
      <c r="X638" s="26"/>
      <c r="Y638" s="27"/>
      <c r="Z638" s="16"/>
      <c r="AA638" s="23"/>
      <c r="AB638" s="23"/>
      <c r="AC638" s="28"/>
      <c r="AD638" s="29"/>
      <c r="AE638" s="30"/>
      <c r="AF638" s="31"/>
      <c r="AG638" s="32"/>
      <c r="AH638" s="29"/>
      <c r="AI638" s="30"/>
      <c r="AJ638" s="31"/>
      <c r="AK638" s="33"/>
      <c r="AL638" s="31"/>
      <c r="AM638" s="33"/>
      <c r="AN638" s="33"/>
      <c r="AO638" s="34"/>
      <c r="AP638" s="29"/>
      <c r="AQ638" s="23"/>
      <c r="AR638" s="23"/>
    </row>
    <row r="639" spans="1:44" s="35" customFormat="1" ht="18" customHeight="1">
      <c r="A639" s="15">
        <v>109</v>
      </c>
      <c r="B639" s="15" t="s">
        <v>1300</v>
      </c>
      <c r="C639" s="16" t="s">
        <v>1130</v>
      </c>
      <c r="D639" s="17" t="s">
        <v>1131</v>
      </c>
      <c r="E639" s="16" t="s">
        <v>1132</v>
      </c>
      <c r="F639" s="17" t="s">
        <v>1133</v>
      </c>
      <c r="G639" s="16" t="s">
        <v>1134</v>
      </c>
      <c r="H639" s="16" t="s">
        <v>227</v>
      </c>
      <c r="I639" s="17" t="s">
        <v>56</v>
      </c>
      <c r="J639" s="129" t="s">
        <v>1245</v>
      </c>
      <c r="K639" s="138" t="s">
        <v>103</v>
      </c>
      <c r="L639" s="132">
        <v>84111500</v>
      </c>
      <c r="M639" s="19">
        <v>5230000</v>
      </c>
      <c r="N639" s="18">
        <v>11</v>
      </c>
      <c r="O639" s="20">
        <v>57530000</v>
      </c>
      <c r="P639" s="21" t="s">
        <v>508</v>
      </c>
      <c r="Q639" s="21" t="s">
        <v>508</v>
      </c>
      <c r="R639" s="22" t="s">
        <v>1136</v>
      </c>
      <c r="S639" s="23" t="s">
        <v>1137</v>
      </c>
      <c r="T639" s="22" t="s">
        <v>1136</v>
      </c>
      <c r="U639" s="24"/>
      <c r="V639" s="25" t="s">
        <v>63</v>
      </c>
      <c r="W639" s="23" t="s">
        <v>64</v>
      </c>
      <c r="X639" s="26"/>
      <c r="Y639" s="27"/>
      <c r="Z639" s="16"/>
      <c r="AA639" s="23"/>
      <c r="AB639" s="23"/>
      <c r="AC639" s="28"/>
      <c r="AD639" s="29"/>
      <c r="AE639" s="30"/>
      <c r="AF639" s="31"/>
      <c r="AG639" s="32"/>
      <c r="AH639" s="29"/>
      <c r="AI639" s="30"/>
      <c r="AJ639" s="31"/>
      <c r="AK639" s="33"/>
      <c r="AL639" s="31"/>
      <c r="AM639" s="33"/>
      <c r="AN639" s="33"/>
      <c r="AO639" s="34"/>
      <c r="AP639" s="29"/>
      <c r="AQ639" s="23"/>
      <c r="AR639" s="23"/>
    </row>
    <row r="640" spans="1:44" s="35" customFormat="1" ht="18" customHeight="1">
      <c r="A640" s="15">
        <v>110</v>
      </c>
      <c r="B640" s="15" t="s">
        <v>1301</v>
      </c>
      <c r="C640" s="16" t="s">
        <v>1130</v>
      </c>
      <c r="D640" s="17" t="s">
        <v>1131</v>
      </c>
      <c r="E640" s="16" t="s">
        <v>1132</v>
      </c>
      <c r="F640" s="17" t="s">
        <v>1133</v>
      </c>
      <c r="G640" s="16" t="s">
        <v>1134</v>
      </c>
      <c r="H640" s="16" t="s">
        <v>89</v>
      </c>
      <c r="I640" s="17" t="s">
        <v>56</v>
      </c>
      <c r="J640" s="129" t="s">
        <v>1302</v>
      </c>
      <c r="K640" s="138" t="s">
        <v>103</v>
      </c>
      <c r="L640" s="132" t="s">
        <v>1303</v>
      </c>
      <c r="M640" s="19">
        <v>2380000</v>
      </c>
      <c r="N640" s="18">
        <v>11</v>
      </c>
      <c r="O640" s="20">
        <v>26180000</v>
      </c>
      <c r="P640" s="21" t="s">
        <v>508</v>
      </c>
      <c r="Q640" s="21" t="s">
        <v>508</v>
      </c>
      <c r="R640" s="22" t="s">
        <v>1136</v>
      </c>
      <c r="S640" s="23" t="s">
        <v>1137</v>
      </c>
      <c r="T640" s="22" t="s">
        <v>1136</v>
      </c>
      <c r="U640" s="24"/>
      <c r="V640" s="25" t="s">
        <v>63</v>
      </c>
      <c r="W640" s="23" t="s">
        <v>64</v>
      </c>
      <c r="X640" s="26"/>
      <c r="Y640" s="27"/>
      <c r="Z640" s="16"/>
      <c r="AA640" s="23"/>
      <c r="AB640" s="23"/>
      <c r="AC640" s="28"/>
      <c r="AD640" s="29"/>
      <c r="AE640" s="30"/>
      <c r="AF640" s="31"/>
      <c r="AG640" s="32"/>
      <c r="AH640" s="29"/>
      <c r="AI640" s="30"/>
      <c r="AJ640" s="31"/>
      <c r="AK640" s="33"/>
      <c r="AL640" s="31"/>
      <c r="AM640" s="33"/>
      <c r="AN640" s="33"/>
      <c r="AO640" s="34"/>
      <c r="AP640" s="29"/>
      <c r="AQ640" s="23"/>
      <c r="AR640" s="23"/>
    </row>
    <row r="641" spans="1:44" s="35" customFormat="1" ht="18" customHeight="1">
      <c r="A641" s="15">
        <v>111</v>
      </c>
      <c r="B641" s="15" t="s">
        <v>1304</v>
      </c>
      <c r="C641" s="16" t="s">
        <v>1130</v>
      </c>
      <c r="D641" s="17" t="s">
        <v>1131</v>
      </c>
      <c r="E641" s="16" t="s">
        <v>1132</v>
      </c>
      <c r="F641" s="17" t="s">
        <v>1305</v>
      </c>
      <c r="G641" s="16" t="s">
        <v>1134</v>
      </c>
      <c r="H641" s="16" t="s">
        <v>1306</v>
      </c>
      <c r="I641" s="17" t="s">
        <v>56</v>
      </c>
      <c r="J641" s="129" t="s">
        <v>1307</v>
      </c>
      <c r="K641" s="127" t="s">
        <v>81</v>
      </c>
      <c r="L641" s="132" t="s">
        <v>413</v>
      </c>
      <c r="M641" s="19">
        <v>690324419</v>
      </c>
      <c r="N641" s="18">
        <v>11</v>
      </c>
      <c r="O641" s="20">
        <v>7593568609</v>
      </c>
      <c r="P641" s="21" t="s">
        <v>508</v>
      </c>
      <c r="Q641" s="21" t="s">
        <v>500</v>
      </c>
      <c r="R641" s="22" t="s">
        <v>1136</v>
      </c>
      <c r="S641" s="23" t="s">
        <v>1137</v>
      </c>
      <c r="T641" s="22" t="s">
        <v>1136</v>
      </c>
      <c r="U641" s="24"/>
      <c r="V641" s="25" t="s">
        <v>63</v>
      </c>
      <c r="W641" s="23" t="s">
        <v>83</v>
      </c>
      <c r="X641" s="26"/>
      <c r="Y641" s="27"/>
      <c r="Z641" s="16"/>
      <c r="AA641" s="23"/>
      <c r="AB641" s="23"/>
      <c r="AC641" s="28"/>
      <c r="AD641" s="29"/>
      <c r="AE641" s="30"/>
      <c r="AF641" s="31"/>
      <c r="AG641" s="32"/>
      <c r="AH641" s="29"/>
      <c r="AI641" s="30"/>
      <c r="AJ641" s="31"/>
      <c r="AK641" s="33"/>
      <c r="AL641" s="31"/>
      <c r="AM641" s="33"/>
      <c r="AN641" s="33"/>
      <c r="AO641" s="34"/>
      <c r="AP641" s="29"/>
      <c r="AQ641" s="23"/>
      <c r="AR641" s="23"/>
    </row>
    <row r="642" spans="1:44" s="35" customFormat="1" ht="18" customHeight="1">
      <c r="A642" s="15">
        <v>112</v>
      </c>
      <c r="B642" s="15" t="s">
        <v>1308</v>
      </c>
      <c r="C642" s="16" t="s">
        <v>1130</v>
      </c>
      <c r="D642" s="17" t="s">
        <v>1131</v>
      </c>
      <c r="E642" s="16" t="s">
        <v>1132</v>
      </c>
      <c r="F642" s="17" t="s">
        <v>1305</v>
      </c>
      <c r="G642" s="16" t="s">
        <v>1134</v>
      </c>
      <c r="H642" s="16" t="s">
        <v>1306</v>
      </c>
      <c r="I642" s="17" t="s">
        <v>56</v>
      </c>
      <c r="J642" s="129" t="s">
        <v>1307</v>
      </c>
      <c r="K642" s="127" t="s">
        <v>81</v>
      </c>
      <c r="L642" s="132" t="s">
        <v>413</v>
      </c>
      <c r="M642" s="19">
        <v>277870308.27272725</v>
      </c>
      <c r="N642" s="18">
        <v>11</v>
      </c>
      <c r="O642" s="20">
        <v>3056573391</v>
      </c>
      <c r="P642" s="21" t="s">
        <v>508</v>
      </c>
      <c r="Q642" s="21" t="s">
        <v>500</v>
      </c>
      <c r="R642" s="22" t="s">
        <v>1136</v>
      </c>
      <c r="S642" s="23" t="s">
        <v>1137</v>
      </c>
      <c r="T642" s="22" t="s">
        <v>1136</v>
      </c>
      <c r="U642" s="24"/>
      <c r="V642" s="25" t="s">
        <v>63</v>
      </c>
      <c r="W642" s="23" t="s">
        <v>83</v>
      </c>
      <c r="X642" s="26"/>
      <c r="Y642" s="27"/>
      <c r="Z642" s="16"/>
      <c r="AA642" s="23"/>
      <c r="AB642" s="23"/>
      <c r="AC642" s="28"/>
      <c r="AD642" s="29"/>
      <c r="AE642" s="30"/>
      <c r="AF642" s="31"/>
      <c r="AG642" s="32"/>
      <c r="AH642" s="29"/>
      <c r="AI642" s="30"/>
      <c r="AJ642" s="31"/>
      <c r="AK642" s="33"/>
      <c r="AL642" s="31"/>
      <c r="AM642" s="33"/>
      <c r="AN642" s="33"/>
      <c r="AO642" s="34"/>
      <c r="AP642" s="29"/>
      <c r="AQ642" s="23"/>
      <c r="AR642" s="23"/>
    </row>
    <row r="643" spans="1:44" s="35" customFormat="1" ht="18" customHeight="1">
      <c r="A643" s="15">
        <v>113</v>
      </c>
      <c r="B643" s="15" t="s">
        <v>1309</v>
      </c>
      <c r="C643" s="16" t="s">
        <v>1130</v>
      </c>
      <c r="D643" s="17" t="s">
        <v>1131</v>
      </c>
      <c r="E643" s="16" t="s">
        <v>1132</v>
      </c>
      <c r="F643" s="17" t="s">
        <v>1170</v>
      </c>
      <c r="G643" s="16" t="s">
        <v>1134</v>
      </c>
      <c r="H643" s="16" t="s">
        <v>165</v>
      </c>
      <c r="I643" s="17" t="s">
        <v>56</v>
      </c>
      <c r="J643" s="129" t="s">
        <v>1310</v>
      </c>
      <c r="K643" s="127" t="s">
        <v>58</v>
      </c>
      <c r="L643" s="132">
        <v>72141510</v>
      </c>
      <c r="M643" s="19">
        <v>115879087.1111111</v>
      </c>
      <c r="N643" s="18">
        <v>9</v>
      </c>
      <c r="O643" s="20">
        <v>1042911784</v>
      </c>
      <c r="P643" s="21" t="s">
        <v>598</v>
      </c>
      <c r="Q643" s="21" t="s">
        <v>598</v>
      </c>
      <c r="R643" s="22" t="s">
        <v>1136</v>
      </c>
      <c r="S643" s="23" t="s">
        <v>1137</v>
      </c>
      <c r="T643" s="22" t="s">
        <v>1136</v>
      </c>
      <c r="U643" s="24"/>
      <c r="V643" s="25" t="s">
        <v>63</v>
      </c>
      <c r="W643" s="23" t="s">
        <v>64</v>
      </c>
      <c r="X643" s="26"/>
      <c r="Y643" s="27"/>
      <c r="Z643" s="16"/>
      <c r="AA643" s="23"/>
      <c r="AB643" s="23"/>
      <c r="AC643" s="28"/>
      <c r="AD643" s="29"/>
      <c r="AE643" s="30"/>
      <c r="AF643" s="31"/>
      <c r="AG643" s="32"/>
      <c r="AH643" s="29"/>
      <c r="AI643" s="30"/>
      <c r="AJ643" s="31"/>
      <c r="AK643" s="33"/>
      <c r="AL643" s="31"/>
      <c r="AM643" s="33"/>
      <c r="AN643" s="33"/>
      <c r="AO643" s="34"/>
      <c r="AP643" s="29"/>
      <c r="AQ643" s="23"/>
      <c r="AR643" s="23"/>
    </row>
    <row r="644" spans="1:44" s="35" customFormat="1" ht="18" customHeight="1">
      <c r="A644" s="15">
        <v>114</v>
      </c>
      <c r="B644" s="15" t="s">
        <v>1311</v>
      </c>
      <c r="C644" s="16" t="s">
        <v>1130</v>
      </c>
      <c r="D644" s="17" t="s">
        <v>1131</v>
      </c>
      <c r="E644" s="16" t="s">
        <v>1132</v>
      </c>
      <c r="F644" s="17" t="s">
        <v>1170</v>
      </c>
      <c r="G644" s="16" t="s">
        <v>1134</v>
      </c>
      <c r="H644" s="16" t="s">
        <v>165</v>
      </c>
      <c r="I644" s="17" t="s">
        <v>56</v>
      </c>
      <c r="J644" s="129" t="s">
        <v>1312</v>
      </c>
      <c r="K644" s="138" t="s">
        <v>68</v>
      </c>
      <c r="L644" s="132">
        <v>80101601</v>
      </c>
      <c r="M644" s="19">
        <v>18361922</v>
      </c>
      <c r="N644" s="18">
        <v>9</v>
      </c>
      <c r="O644" s="20">
        <v>165257298</v>
      </c>
      <c r="P644" s="21" t="s">
        <v>598</v>
      </c>
      <c r="Q644" s="21" t="s">
        <v>598</v>
      </c>
      <c r="R644" s="22" t="s">
        <v>1136</v>
      </c>
      <c r="S644" s="23" t="s">
        <v>1137</v>
      </c>
      <c r="T644" s="22" t="s">
        <v>1136</v>
      </c>
      <c r="U644" s="24"/>
      <c r="V644" s="25" t="s">
        <v>63</v>
      </c>
      <c r="W644" s="23" t="s">
        <v>64</v>
      </c>
      <c r="X644" s="26"/>
      <c r="Y644" s="27"/>
      <c r="Z644" s="16"/>
      <c r="AA644" s="23"/>
      <c r="AB644" s="23"/>
      <c r="AC644" s="28"/>
      <c r="AD644" s="29"/>
      <c r="AE644" s="30"/>
      <c r="AF644" s="31"/>
      <c r="AG644" s="32"/>
      <c r="AH644" s="29"/>
      <c r="AI644" s="30"/>
      <c r="AJ644" s="31"/>
      <c r="AK644" s="33"/>
      <c r="AL644" s="31"/>
      <c r="AM644" s="33"/>
      <c r="AN644" s="33"/>
      <c r="AO644" s="34"/>
      <c r="AP644" s="29"/>
      <c r="AQ644" s="23"/>
      <c r="AR644" s="23"/>
    </row>
    <row r="645" spans="1:44" s="35" customFormat="1" ht="18" customHeight="1">
      <c r="A645" s="15">
        <v>115</v>
      </c>
      <c r="B645" s="15" t="s">
        <v>1313</v>
      </c>
      <c r="C645" s="16" t="s">
        <v>1130</v>
      </c>
      <c r="D645" s="17" t="s">
        <v>1131</v>
      </c>
      <c r="E645" s="16" t="s">
        <v>1132</v>
      </c>
      <c r="F645" s="17" t="s">
        <v>1314</v>
      </c>
      <c r="G645" s="16" t="s">
        <v>1315</v>
      </c>
      <c r="H645" s="16" t="s">
        <v>1306</v>
      </c>
      <c r="I645" s="17" t="s">
        <v>56</v>
      </c>
      <c r="J645" s="129" t="s">
        <v>1316</v>
      </c>
      <c r="K645" s="127" t="s">
        <v>81</v>
      </c>
      <c r="L645" s="132" t="s">
        <v>413</v>
      </c>
      <c r="M645" s="19">
        <v>25994727.272727273</v>
      </c>
      <c r="N645" s="18">
        <v>11</v>
      </c>
      <c r="O645" s="20">
        <v>285942000</v>
      </c>
      <c r="P645" s="21" t="s">
        <v>508</v>
      </c>
      <c r="Q645" s="21" t="s">
        <v>500</v>
      </c>
      <c r="R645" s="22" t="s">
        <v>1136</v>
      </c>
      <c r="S645" s="23" t="s">
        <v>1137</v>
      </c>
      <c r="T645" s="22" t="s">
        <v>1136</v>
      </c>
      <c r="U645" s="24"/>
      <c r="V645" s="25" t="s">
        <v>63</v>
      </c>
      <c r="W645" s="23" t="s">
        <v>83</v>
      </c>
      <c r="X645" s="26"/>
      <c r="Y645" s="27"/>
      <c r="Z645" s="16"/>
      <c r="AA645" s="23"/>
      <c r="AB645" s="23"/>
      <c r="AC645" s="28"/>
      <c r="AD645" s="29"/>
      <c r="AE645" s="30"/>
      <c r="AF645" s="31"/>
      <c r="AG645" s="32"/>
      <c r="AH645" s="29"/>
      <c r="AI645" s="30"/>
      <c r="AJ645" s="31"/>
      <c r="AK645" s="33"/>
      <c r="AL645" s="31"/>
      <c r="AM645" s="33"/>
      <c r="AN645" s="33"/>
      <c r="AO645" s="34"/>
      <c r="AP645" s="29"/>
      <c r="AQ645" s="23"/>
      <c r="AR645" s="23"/>
    </row>
    <row r="646" spans="1:44" s="35" customFormat="1" ht="18" customHeight="1">
      <c r="A646" s="15">
        <v>116</v>
      </c>
      <c r="B646" s="15" t="s">
        <v>1317</v>
      </c>
      <c r="C646" s="16" t="s">
        <v>1130</v>
      </c>
      <c r="D646" s="17" t="s">
        <v>1131</v>
      </c>
      <c r="E646" s="16" t="s">
        <v>1132</v>
      </c>
      <c r="F646" s="17" t="s">
        <v>1318</v>
      </c>
      <c r="G646" s="16" t="s">
        <v>1315</v>
      </c>
      <c r="H646" s="16" t="s">
        <v>1306</v>
      </c>
      <c r="I646" s="17" t="s">
        <v>56</v>
      </c>
      <c r="J646" s="129" t="s">
        <v>1316</v>
      </c>
      <c r="K646" s="127" t="s">
        <v>81</v>
      </c>
      <c r="L646" s="132" t="s">
        <v>413</v>
      </c>
      <c r="M646" s="19">
        <v>386997810.72727275</v>
      </c>
      <c r="N646" s="18">
        <v>11</v>
      </c>
      <c r="O646" s="20">
        <v>4256975918</v>
      </c>
      <c r="P646" s="21" t="s">
        <v>508</v>
      </c>
      <c r="Q646" s="21" t="s">
        <v>500</v>
      </c>
      <c r="R646" s="22" t="s">
        <v>1136</v>
      </c>
      <c r="S646" s="23" t="s">
        <v>1137</v>
      </c>
      <c r="T646" s="22" t="s">
        <v>1136</v>
      </c>
      <c r="U646" s="24"/>
      <c r="V646" s="25" t="s">
        <v>63</v>
      </c>
      <c r="W646" s="23" t="s">
        <v>83</v>
      </c>
      <c r="X646" s="26"/>
      <c r="Y646" s="27"/>
      <c r="Z646" s="16"/>
      <c r="AA646" s="23"/>
      <c r="AB646" s="23"/>
      <c r="AC646" s="28"/>
      <c r="AD646" s="29"/>
      <c r="AE646" s="30"/>
      <c r="AF646" s="31"/>
      <c r="AG646" s="32"/>
      <c r="AH646" s="29"/>
      <c r="AI646" s="30"/>
      <c r="AJ646" s="31"/>
      <c r="AK646" s="33"/>
      <c r="AL646" s="31"/>
      <c r="AM646" s="33"/>
      <c r="AN646" s="33"/>
      <c r="AO646" s="34"/>
      <c r="AP646" s="29"/>
      <c r="AQ646" s="23"/>
      <c r="AR646" s="23"/>
    </row>
    <row r="647" spans="1:44" s="35" customFormat="1" ht="18" customHeight="1">
      <c r="A647" s="15">
        <v>117</v>
      </c>
      <c r="B647" s="15" t="s">
        <v>1319</v>
      </c>
      <c r="C647" s="16" t="s">
        <v>1130</v>
      </c>
      <c r="D647" s="17" t="s">
        <v>1131</v>
      </c>
      <c r="E647" s="16" t="s">
        <v>1132</v>
      </c>
      <c r="F647" s="17" t="s">
        <v>1320</v>
      </c>
      <c r="G647" s="16" t="s">
        <v>1321</v>
      </c>
      <c r="H647" s="16" t="s">
        <v>1306</v>
      </c>
      <c r="I647" s="17" t="s">
        <v>56</v>
      </c>
      <c r="J647" s="129" t="s">
        <v>1322</v>
      </c>
      <c r="K647" s="127" t="s">
        <v>81</v>
      </c>
      <c r="L647" s="132" t="s">
        <v>413</v>
      </c>
      <c r="M647" s="19">
        <v>100320000</v>
      </c>
      <c r="N647" s="18">
        <v>5</v>
      </c>
      <c r="O647" s="20">
        <v>501600000</v>
      </c>
      <c r="P647" s="21" t="s">
        <v>508</v>
      </c>
      <c r="Q647" s="21" t="s">
        <v>500</v>
      </c>
      <c r="R647" s="22" t="s">
        <v>1136</v>
      </c>
      <c r="S647" s="23" t="s">
        <v>1137</v>
      </c>
      <c r="T647" s="22" t="s">
        <v>1136</v>
      </c>
      <c r="U647" s="24"/>
      <c r="V647" s="25" t="s">
        <v>63</v>
      </c>
      <c r="W647" s="23" t="s">
        <v>83</v>
      </c>
      <c r="X647" s="26"/>
      <c r="Y647" s="27"/>
      <c r="Z647" s="16"/>
      <c r="AA647" s="23"/>
      <c r="AB647" s="23"/>
      <c r="AC647" s="28"/>
      <c r="AD647" s="29"/>
      <c r="AE647" s="30"/>
      <c r="AF647" s="31"/>
      <c r="AG647" s="32"/>
      <c r="AH647" s="29"/>
      <c r="AI647" s="30"/>
      <c r="AJ647" s="31"/>
      <c r="AK647" s="33"/>
      <c r="AL647" s="31"/>
      <c r="AM647" s="33"/>
      <c r="AN647" s="33"/>
      <c r="AO647" s="34"/>
      <c r="AP647" s="29"/>
      <c r="AQ647" s="23"/>
      <c r="AR647" s="23"/>
    </row>
    <row r="648" spans="1:44" s="35" customFormat="1" ht="18" customHeight="1">
      <c r="A648" s="15">
        <v>118</v>
      </c>
      <c r="B648" s="15" t="s">
        <v>1323</v>
      </c>
      <c r="C648" s="16" t="s">
        <v>1130</v>
      </c>
      <c r="D648" s="17" t="s">
        <v>1131</v>
      </c>
      <c r="E648" s="16" t="s">
        <v>1132</v>
      </c>
      <c r="F648" s="17" t="s">
        <v>1133</v>
      </c>
      <c r="G648" s="16" t="s">
        <v>1134</v>
      </c>
      <c r="H648" s="16" t="s">
        <v>1306</v>
      </c>
      <c r="I648" s="17" t="s">
        <v>1324</v>
      </c>
      <c r="J648" s="129" t="s">
        <v>1325</v>
      </c>
      <c r="K648" s="127" t="s">
        <v>81</v>
      </c>
      <c r="L648" s="132" t="s">
        <v>413</v>
      </c>
      <c r="M648" s="19">
        <v>47160000</v>
      </c>
      <c r="N648" s="18">
        <v>5</v>
      </c>
      <c r="O648" s="20">
        <v>235800000</v>
      </c>
      <c r="P648" s="21" t="s">
        <v>508</v>
      </c>
      <c r="Q648" s="21" t="s">
        <v>500</v>
      </c>
      <c r="R648" s="22" t="s">
        <v>1136</v>
      </c>
      <c r="S648" s="23" t="s">
        <v>1137</v>
      </c>
      <c r="T648" s="22" t="s">
        <v>1136</v>
      </c>
      <c r="U648" s="24"/>
      <c r="V648" s="25" t="s">
        <v>63</v>
      </c>
      <c r="W648" s="23" t="s">
        <v>83</v>
      </c>
      <c r="X648" s="26"/>
      <c r="Y648" s="27"/>
      <c r="Z648" s="16"/>
      <c r="AA648" s="23"/>
      <c r="AB648" s="23"/>
      <c r="AC648" s="28"/>
      <c r="AD648" s="29"/>
      <c r="AE648" s="30"/>
      <c r="AF648" s="31"/>
      <c r="AG648" s="32"/>
      <c r="AH648" s="29"/>
      <c r="AI648" s="30"/>
      <c r="AJ648" s="31"/>
      <c r="AK648" s="33"/>
      <c r="AL648" s="31"/>
      <c r="AM648" s="33"/>
      <c r="AN648" s="33"/>
      <c r="AO648" s="34"/>
      <c r="AP648" s="29"/>
      <c r="AQ648" s="23"/>
      <c r="AR648" s="23"/>
    </row>
    <row r="649" spans="1:44" s="35" customFormat="1" ht="18" customHeight="1">
      <c r="A649" s="15">
        <v>119</v>
      </c>
      <c r="B649" s="15" t="s">
        <v>1326</v>
      </c>
      <c r="C649" s="16" t="s">
        <v>1130</v>
      </c>
      <c r="D649" s="17" t="s">
        <v>1131</v>
      </c>
      <c r="E649" s="16" t="s">
        <v>1132</v>
      </c>
      <c r="F649" s="17" t="s">
        <v>1133</v>
      </c>
      <c r="G649" s="16" t="s">
        <v>1134</v>
      </c>
      <c r="H649" s="16" t="s">
        <v>1306</v>
      </c>
      <c r="I649" s="17" t="s">
        <v>1327</v>
      </c>
      <c r="J649" s="129" t="s">
        <v>1325</v>
      </c>
      <c r="K649" s="127" t="s">
        <v>81</v>
      </c>
      <c r="L649" s="132" t="s">
        <v>413</v>
      </c>
      <c r="M649" s="19">
        <v>35370000</v>
      </c>
      <c r="N649" s="18">
        <v>5</v>
      </c>
      <c r="O649" s="20">
        <v>176850000</v>
      </c>
      <c r="P649" s="21" t="s">
        <v>508</v>
      </c>
      <c r="Q649" s="21" t="s">
        <v>500</v>
      </c>
      <c r="R649" s="22" t="s">
        <v>1136</v>
      </c>
      <c r="S649" s="23" t="s">
        <v>1137</v>
      </c>
      <c r="T649" s="22" t="s">
        <v>1136</v>
      </c>
      <c r="U649" s="24"/>
      <c r="V649" s="25" t="s">
        <v>63</v>
      </c>
      <c r="W649" s="23" t="s">
        <v>83</v>
      </c>
      <c r="X649" s="26"/>
      <c r="Y649" s="27"/>
      <c r="Z649" s="16"/>
      <c r="AA649" s="23"/>
      <c r="AB649" s="23"/>
      <c r="AC649" s="28"/>
      <c r="AD649" s="29"/>
      <c r="AE649" s="30"/>
      <c r="AF649" s="31"/>
      <c r="AG649" s="32"/>
      <c r="AH649" s="29"/>
      <c r="AI649" s="30"/>
      <c r="AJ649" s="31"/>
      <c r="AK649" s="33"/>
      <c r="AL649" s="31"/>
      <c r="AM649" s="33"/>
      <c r="AN649" s="33"/>
      <c r="AO649" s="34"/>
      <c r="AP649" s="29"/>
      <c r="AQ649" s="23"/>
      <c r="AR649" s="23"/>
    </row>
    <row r="650" spans="1:44" s="35" customFormat="1" ht="18" customHeight="1">
      <c r="A650" s="15">
        <v>120</v>
      </c>
      <c r="B650" s="15" t="s">
        <v>1328</v>
      </c>
      <c r="C650" s="16" t="s">
        <v>1130</v>
      </c>
      <c r="D650" s="17" t="s">
        <v>1131</v>
      </c>
      <c r="E650" s="16" t="s">
        <v>1132</v>
      </c>
      <c r="F650" s="17" t="s">
        <v>1133</v>
      </c>
      <c r="G650" s="16" t="s">
        <v>1134</v>
      </c>
      <c r="H650" s="16" t="s">
        <v>510</v>
      </c>
      <c r="I650" s="17" t="s">
        <v>56</v>
      </c>
      <c r="J650" s="129" t="s">
        <v>1329</v>
      </c>
      <c r="K650" s="138" t="s">
        <v>87</v>
      </c>
      <c r="L650" s="132">
        <v>78111800</v>
      </c>
      <c r="M650" s="19">
        <v>15000000</v>
      </c>
      <c r="N650" s="18">
        <v>10</v>
      </c>
      <c r="O650" s="20">
        <v>150000000</v>
      </c>
      <c r="P650" s="21" t="s">
        <v>598</v>
      </c>
      <c r="Q650" s="21" t="s">
        <v>598</v>
      </c>
      <c r="R650" s="22" t="s">
        <v>1136</v>
      </c>
      <c r="S650" s="23" t="s">
        <v>1137</v>
      </c>
      <c r="T650" s="22" t="s">
        <v>1136</v>
      </c>
      <c r="U650" s="24" t="s">
        <v>599</v>
      </c>
      <c r="V650" s="25" t="s">
        <v>63</v>
      </c>
      <c r="W650" s="23" t="s">
        <v>64</v>
      </c>
      <c r="X650" s="26"/>
      <c r="Y650" s="27"/>
      <c r="Z650" s="16"/>
      <c r="AA650" s="23"/>
      <c r="AB650" s="23"/>
      <c r="AC650" s="28"/>
      <c r="AD650" s="29"/>
      <c r="AE650" s="30"/>
      <c r="AF650" s="31"/>
      <c r="AG650" s="32"/>
      <c r="AH650" s="29"/>
      <c r="AI650" s="30"/>
      <c r="AJ650" s="31"/>
      <c r="AK650" s="33"/>
      <c r="AL650" s="31"/>
      <c r="AM650" s="33"/>
      <c r="AN650" s="33"/>
      <c r="AO650" s="34"/>
      <c r="AP650" s="29"/>
      <c r="AQ650" s="23"/>
      <c r="AR650" s="23"/>
    </row>
    <row r="651" spans="1:44" s="35" customFormat="1" ht="18" customHeight="1">
      <c r="A651" s="15">
        <v>121</v>
      </c>
      <c r="B651" s="15" t="s">
        <v>1330</v>
      </c>
      <c r="C651" s="16" t="s">
        <v>1130</v>
      </c>
      <c r="D651" s="17" t="s">
        <v>1131</v>
      </c>
      <c r="E651" s="16" t="s">
        <v>1132</v>
      </c>
      <c r="F651" s="17" t="s">
        <v>1133</v>
      </c>
      <c r="G651" s="16" t="s">
        <v>1134</v>
      </c>
      <c r="H651" s="16" t="s">
        <v>89</v>
      </c>
      <c r="I651" s="17" t="s">
        <v>56</v>
      </c>
      <c r="J651" s="129" t="s">
        <v>90</v>
      </c>
      <c r="K651" s="138" t="s">
        <v>87</v>
      </c>
      <c r="L651" s="132" t="s">
        <v>594</v>
      </c>
      <c r="M651" s="19">
        <v>7222222.222222222</v>
      </c>
      <c r="N651" s="18">
        <v>9</v>
      </c>
      <c r="O651" s="20">
        <v>65000000</v>
      </c>
      <c r="P651" s="21" t="s">
        <v>598</v>
      </c>
      <c r="Q651" s="21" t="s">
        <v>598</v>
      </c>
      <c r="R651" s="22" t="s">
        <v>1136</v>
      </c>
      <c r="S651" s="23" t="s">
        <v>1137</v>
      </c>
      <c r="T651" s="22" t="s">
        <v>1136</v>
      </c>
      <c r="U651" s="24" t="s">
        <v>92</v>
      </c>
      <c r="V651" s="25" t="s">
        <v>63</v>
      </c>
      <c r="W651" s="23" t="s">
        <v>64</v>
      </c>
      <c r="X651" s="26"/>
      <c r="Y651" s="27"/>
      <c r="Z651" s="16"/>
      <c r="AA651" s="23"/>
      <c r="AB651" s="23"/>
      <c r="AC651" s="28"/>
      <c r="AD651" s="29"/>
      <c r="AE651" s="30"/>
      <c r="AF651" s="31"/>
      <c r="AG651" s="32"/>
      <c r="AH651" s="29"/>
      <c r="AI651" s="30"/>
      <c r="AJ651" s="31"/>
      <c r="AK651" s="33"/>
      <c r="AL651" s="31"/>
      <c r="AM651" s="33"/>
      <c r="AN651" s="33"/>
      <c r="AO651" s="34"/>
      <c r="AP651" s="29"/>
      <c r="AQ651" s="23"/>
      <c r="AR651" s="23"/>
    </row>
    <row r="652" spans="1:44" s="35" customFormat="1" ht="18" customHeight="1">
      <c r="A652" s="15">
        <v>122</v>
      </c>
      <c r="B652" s="15" t="s">
        <v>1331</v>
      </c>
      <c r="C652" s="16" t="s">
        <v>1130</v>
      </c>
      <c r="D652" s="17" t="s">
        <v>1131</v>
      </c>
      <c r="E652" s="16" t="s">
        <v>1132</v>
      </c>
      <c r="F652" s="17" t="s">
        <v>1133</v>
      </c>
      <c r="G652" s="16" t="s">
        <v>1134</v>
      </c>
      <c r="H652" s="16" t="s">
        <v>89</v>
      </c>
      <c r="I652" s="17" t="s">
        <v>56</v>
      </c>
      <c r="J652" s="128" t="s">
        <v>94</v>
      </c>
      <c r="K652" s="138" t="s">
        <v>95</v>
      </c>
      <c r="L652" s="132" t="s">
        <v>1332</v>
      </c>
      <c r="M652" s="19">
        <v>2666700</v>
      </c>
      <c r="N652" s="18">
        <v>10</v>
      </c>
      <c r="O652" s="20">
        <v>26667000</v>
      </c>
      <c r="P652" s="21" t="s">
        <v>500</v>
      </c>
      <c r="Q652" s="21" t="s">
        <v>598</v>
      </c>
      <c r="R652" s="22" t="s">
        <v>1136</v>
      </c>
      <c r="S652" s="23" t="s">
        <v>1137</v>
      </c>
      <c r="T652" s="22" t="s">
        <v>1136</v>
      </c>
      <c r="U652" s="24" t="s">
        <v>99</v>
      </c>
      <c r="V652" s="25" t="s">
        <v>63</v>
      </c>
      <c r="W652" s="23" t="s">
        <v>64</v>
      </c>
      <c r="X652" s="26"/>
      <c r="Y652" s="27"/>
      <c r="Z652" s="16"/>
      <c r="AA652" s="23"/>
      <c r="AB652" s="23"/>
      <c r="AC652" s="28"/>
      <c r="AD652" s="29"/>
      <c r="AE652" s="30"/>
      <c r="AF652" s="31"/>
      <c r="AG652" s="32"/>
      <c r="AH652" s="29"/>
      <c r="AI652" s="30"/>
      <c r="AJ652" s="31"/>
      <c r="AK652" s="33"/>
      <c r="AL652" s="31"/>
      <c r="AM652" s="33"/>
      <c r="AN652" s="33"/>
      <c r="AO652" s="34"/>
      <c r="AP652" s="29"/>
      <c r="AQ652" s="23"/>
      <c r="AR652" s="23"/>
    </row>
    <row r="653" spans="1:44" ht="18" customHeight="1">
      <c r="A653" s="51">
        <v>1</v>
      </c>
      <c r="B653" s="51" t="s">
        <v>1333</v>
      </c>
      <c r="C653" s="51" t="s">
        <v>1334</v>
      </c>
      <c r="D653" s="52" t="s">
        <v>1335</v>
      </c>
      <c r="E653" s="51" t="s">
        <v>1334</v>
      </c>
      <c r="F653" s="51" t="s">
        <v>1334</v>
      </c>
      <c r="G653" s="51" t="s">
        <v>1334</v>
      </c>
      <c r="H653" s="51" t="s">
        <v>1334</v>
      </c>
      <c r="I653" s="51" t="s">
        <v>1334</v>
      </c>
      <c r="J653" s="127" t="s">
        <v>1336</v>
      </c>
      <c r="K653" s="139" t="s">
        <v>103</v>
      </c>
      <c r="L653" s="133">
        <v>84111502</v>
      </c>
      <c r="M653" s="55">
        <v>7200000</v>
      </c>
      <c r="N653" s="56">
        <v>10</v>
      </c>
      <c r="O653" s="57">
        <v>68400000</v>
      </c>
      <c r="P653" s="58" t="s">
        <v>508</v>
      </c>
      <c r="Q653" s="58" t="s">
        <v>508</v>
      </c>
      <c r="R653" s="59" t="s">
        <v>753</v>
      </c>
      <c r="S653" s="51" t="s">
        <v>754</v>
      </c>
      <c r="T653" s="51" t="s">
        <v>1337</v>
      </c>
      <c r="U653" s="60"/>
      <c r="V653" s="61" t="s">
        <v>1338</v>
      </c>
      <c r="W653" s="23" t="s">
        <v>64</v>
      </c>
      <c r="X653" s="62"/>
      <c r="Y653" s="63"/>
      <c r="Z653" s="64"/>
      <c r="AA653" s="51"/>
      <c r="AB653" s="51"/>
      <c r="AC653" s="65"/>
      <c r="AD653" s="66"/>
      <c r="AE653" s="63"/>
      <c r="AF653" s="62"/>
      <c r="AG653" s="45"/>
      <c r="AH653" s="51"/>
      <c r="AI653" s="67"/>
      <c r="AJ653" s="61"/>
      <c r="AK653" s="47"/>
      <c r="AL653" s="53"/>
      <c r="AM653" s="53"/>
      <c r="AN653" s="51"/>
      <c r="AO653" s="45"/>
      <c r="AP653" s="45"/>
      <c r="AQ653" s="51"/>
      <c r="AR653" s="51"/>
    </row>
    <row r="654" spans="1:44" ht="18" customHeight="1">
      <c r="A654" s="51">
        <v>2</v>
      </c>
      <c r="B654" s="51" t="s">
        <v>1339</v>
      </c>
      <c r="C654" s="51" t="s">
        <v>1334</v>
      </c>
      <c r="D654" s="52" t="s">
        <v>1335</v>
      </c>
      <c r="E654" s="51" t="s">
        <v>1334</v>
      </c>
      <c r="F654" s="51" t="s">
        <v>1334</v>
      </c>
      <c r="G654" s="51" t="s">
        <v>1334</v>
      </c>
      <c r="H654" s="51" t="s">
        <v>1334</v>
      </c>
      <c r="I654" s="51" t="s">
        <v>1334</v>
      </c>
      <c r="J654" s="127" t="s">
        <v>1340</v>
      </c>
      <c r="K654" s="139" t="s">
        <v>103</v>
      </c>
      <c r="L654" s="133">
        <v>84111502</v>
      </c>
      <c r="M654" s="55">
        <v>7000000</v>
      </c>
      <c r="N654" s="56">
        <v>10</v>
      </c>
      <c r="O654" s="57">
        <v>70000000</v>
      </c>
      <c r="P654" s="58" t="s">
        <v>508</v>
      </c>
      <c r="Q654" s="58" t="s">
        <v>508</v>
      </c>
      <c r="R654" s="59" t="s">
        <v>753</v>
      </c>
      <c r="S654" s="51" t="s">
        <v>754</v>
      </c>
      <c r="T654" s="51" t="s">
        <v>1337</v>
      </c>
      <c r="U654" s="60"/>
      <c r="V654" s="61" t="s">
        <v>1338</v>
      </c>
      <c r="W654" s="23" t="s">
        <v>64</v>
      </c>
      <c r="X654" s="62"/>
      <c r="Y654" s="63"/>
      <c r="Z654" s="64"/>
      <c r="AA654" s="51"/>
      <c r="AB654" s="51"/>
      <c r="AC654" s="65"/>
      <c r="AD654" s="66"/>
      <c r="AE654" s="63"/>
      <c r="AF654" s="62"/>
      <c r="AG654" s="45"/>
      <c r="AH654" s="51"/>
      <c r="AI654" s="67"/>
      <c r="AJ654" s="61"/>
      <c r="AK654" s="47"/>
      <c r="AL654" s="53"/>
      <c r="AM654" s="53"/>
      <c r="AN654" s="51"/>
      <c r="AO654" s="45"/>
      <c r="AP654" s="45"/>
      <c r="AQ654" s="51"/>
      <c r="AR654" s="51"/>
    </row>
    <row r="655" spans="1:44" ht="18" customHeight="1">
      <c r="A655" s="51">
        <v>3</v>
      </c>
      <c r="B655" s="51" t="s">
        <v>1341</v>
      </c>
      <c r="C655" s="51" t="s">
        <v>1334</v>
      </c>
      <c r="D655" s="52" t="s">
        <v>1335</v>
      </c>
      <c r="E655" s="51" t="s">
        <v>1334</v>
      </c>
      <c r="F655" s="51" t="s">
        <v>1334</v>
      </c>
      <c r="G655" s="51" t="s">
        <v>1334</v>
      </c>
      <c r="H655" s="51" t="s">
        <v>1334</v>
      </c>
      <c r="I655" s="51" t="s">
        <v>1334</v>
      </c>
      <c r="J655" s="127" t="s">
        <v>1342</v>
      </c>
      <c r="K655" s="139" t="s">
        <v>103</v>
      </c>
      <c r="L655" s="133">
        <v>84111502</v>
      </c>
      <c r="M655" s="55">
        <v>7200000</v>
      </c>
      <c r="N655" s="56">
        <v>10</v>
      </c>
      <c r="O655" s="57">
        <v>72000000</v>
      </c>
      <c r="P655" s="58" t="s">
        <v>508</v>
      </c>
      <c r="Q655" s="58" t="s">
        <v>508</v>
      </c>
      <c r="R655" s="59" t="s">
        <v>753</v>
      </c>
      <c r="S655" s="51" t="s">
        <v>754</v>
      </c>
      <c r="T655" s="51" t="s">
        <v>1337</v>
      </c>
      <c r="U655" s="60"/>
      <c r="V655" s="61" t="s">
        <v>1338</v>
      </c>
      <c r="W655" s="23" t="s">
        <v>64</v>
      </c>
      <c r="X655" s="62"/>
      <c r="Y655" s="63"/>
      <c r="Z655" s="64"/>
      <c r="AA655" s="51"/>
      <c r="AB655" s="51"/>
      <c r="AC655" s="65"/>
      <c r="AD655" s="66"/>
      <c r="AE655" s="63"/>
      <c r="AF655" s="62"/>
      <c r="AG655" s="45"/>
      <c r="AH655" s="51"/>
      <c r="AI655" s="67"/>
      <c r="AJ655" s="61"/>
      <c r="AK655" s="47"/>
      <c r="AL655" s="53"/>
      <c r="AM655" s="53"/>
      <c r="AN655" s="51"/>
      <c r="AO655" s="45"/>
      <c r="AP655" s="45"/>
      <c r="AQ655" s="51"/>
      <c r="AR655" s="51"/>
    </row>
    <row r="656" spans="1:44" ht="18" customHeight="1">
      <c r="A656" s="51">
        <v>4</v>
      </c>
      <c r="B656" s="51" t="s">
        <v>1343</v>
      </c>
      <c r="C656" s="51" t="s">
        <v>1334</v>
      </c>
      <c r="D656" s="52" t="s">
        <v>1335</v>
      </c>
      <c r="E656" s="51" t="s">
        <v>1334</v>
      </c>
      <c r="F656" s="51" t="s">
        <v>1334</v>
      </c>
      <c r="G656" s="51" t="s">
        <v>1334</v>
      </c>
      <c r="H656" s="51" t="s">
        <v>1334</v>
      </c>
      <c r="I656" s="51" t="s">
        <v>1334</v>
      </c>
      <c r="J656" s="127" t="s">
        <v>1342</v>
      </c>
      <c r="K656" s="139" t="s">
        <v>103</v>
      </c>
      <c r="L656" s="134">
        <v>84111502</v>
      </c>
      <c r="M656" s="55">
        <v>7200000</v>
      </c>
      <c r="N656" s="56">
        <v>10</v>
      </c>
      <c r="O656" s="57">
        <v>72000000</v>
      </c>
      <c r="P656" s="58" t="s">
        <v>508</v>
      </c>
      <c r="Q656" s="58" t="s">
        <v>508</v>
      </c>
      <c r="R656" s="59" t="s">
        <v>753</v>
      </c>
      <c r="S656" s="51" t="s">
        <v>754</v>
      </c>
      <c r="T656" s="51" t="s">
        <v>1337</v>
      </c>
      <c r="U656" s="60"/>
      <c r="V656" s="61" t="s">
        <v>1338</v>
      </c>
      <c r="W656" s="23" t="s">
        <v>64</v>
      </c>
      <c r="X656" s="62"/>
      <c r="Y656" s="63"/>
      <c r="Z656" s="64"/>
      <c r="AA656" s="51"/>
      <c r="AB656" s="51"/>
      <c r="AC656" s="65"/>
      <c r="AD656" s="66"/>
      <c r="AE656" s="63"/>
      <c r="AF656" s="62"/>
      <c r="AG656" s="45"/>
      <c r="AH656" s="51"/>
      <c r="AI656" s="67"/>
      <c r="AJ656" s="61"/>
      <c r="AK656" s="47"/>
      <c r="AL656" s="53"/>
      <c r="AM656" s="53"/>
      <c r="AN656" s="51"/>
      <c r="AO656" s="45"/>
      <c r="AP656" s="45"/>
      <c r="AQ656" s="51"/>
      <c r="AR656" s="51"/>
    </row>
    <row r="657" spans="1:44" ht="18" customHeight="1">
      <c r="A657" s="51">
        <v>5</v>
      </c>
      <c r="B657" s="51" t="s">
        <v>1344</v>
      </c>
      <c r="C657" s="51" t="s">
        <v>1334</v>
      </c>
      <c r="D657" s="52" t="s">
        <v>1335</v>
      </c>
      <c r="E657" s="51" t="s">
        <v>1334</v>
      </c>
      <c r="F657" s="51" t="s">
        <v>1334</v>
      </c>
      <c r="G657" s="51" t="s">
        <v>1334</v>
      </c>
      <c r="H657" s="51" t="s">
        <v>1334</v>
      </c>
      <c r="I657" s="51" t="s">
        <v>1334</v>
      </c>
      <c r="J657" s="127" t="s">
        <v>1345</v>
      </c>
      <c r="K657" s="139" t="s">
        <v>103</v>
      </c>
      <c r="L657" s="134">
        <v>84111502</v>
      </c>
      <c r="M657" s="55">
        <v>5500000</v>
      </c>
      <c r="N657" s="69">
        <v>10</v>
      </c>
      <c r="O657" s="57">
        <v>55000000</v>
      </c>
      <c r="P657" s="58" t="s">
        <v>508</v>
      </c>
      <c r="Q657" s="58" t="s">
        <v>508</v>
      </c>
      <c r="R657" s="59" t="s">
        <v>753</v>
      </c>
      <c r="S657" s="51" t="s">
        <v>754</v>
      </c>
      <c r="T657" s="51" t="s">
        <v>1337</v>
      </c>
      <c r="U657" s="60"/>
      <c r="V657" s="61" t="s">
        <v>1338</v>
      </c>
      <c r="W657" s="23" t="s">
        <v>64</v>
      </c>
      <c r="X657" s="62"/>
      <c r="Y657" s="63"/>
      <c r="Z657" s="64"/>
      <c r="AA657" s="51"/>
      <c r="AB657" s="51"/>
      <c r="AC657" s="65"/>
      <c r="AD657" s="66"/>
      <c r="AE657" s="63"/>
      <c r="AF657" s="62"/>
      <c r="AG657" s="45"/>
      <c r="AH657" s="51"/>
      <c r="AI657" s="67"/>
      <c r="AJ657" s="61"/>
      <c r="AK657" s="47"/>
      <c r="AL657" s="53"/>
      <c r="AM657" s="53"/>
      <c r="AN657" s="51"/>
      <c r="AO657" s="45"/>
      <c r="AP657" s="45"/>
      <c r="AQ657" s="51"/>
      <c r="AR657" s="51"/>
    </row>
    <row r="658" spans="1:44" ht="18" customHeight="1">
      <c r="A658" s="51">
        <v>6</v>
      </c>
      <c r="B658" s="51" t="s">
        <v>1346</v>
      </c>
      <c r="C658" s="51" t="s">
        <v>1334</v>
      </c>
      <c r="D658" s="52" t="s">
        <v>1335</v>
      </c>
      <c r="E658" s="51" t="s">
        <v>1334</v>
      </c>
      <c r="F658" s="51" t="s">
        <v>1334</v>
      </c>
      <c r="G658" s="51" t="s">
        <v>1334</v>
      </c>
      <c r="H658" s="51" t="s">
        <v>1334</v>
      </c>
      <c r="I658" s="51" t="s">
        <v>1334</v>
      </c>
      <c r="J658" s="127" t="s">
        <v>1347</v>
      </c>
      <c r="K658" s="140" t="s">
        <v>103</v>
      </c>
      <c r="L658" s="133">
        <v>84111701</v>
      </c>
      <c r="M658" s="55">
        <v>4630000</v>
      </c>
      <c r="N658" s="56">
        <v>10</v>
      </c>
      <c r="O658" s="57">
        <v>46300000</v>
      </c>
      <c r="P658" s="58" t="s">
        <v>508</v>
      </c>
      <c r="Q658" s="58" t="s">
        <v>508</v>
      </c>
      <c r="R658" s="59" t="s">
        <v>753</v>
      </c>
      <c r="S658" s="51" t="s">
        <v>754</v>
      </c>
      <c r="T658" s="51" t="s">
        <v>1337</v>
      </c>
      <c r="U658" s="60"/>
      <c r="V658" s="61" t="s">
        <v>1338</v>
      </c>
      <c r="W658" s="23" t="s">
        <v>64</v>
      </c>
      <c r="X658" s="62"/>
      <c r="Y658" s="63"/>
      <c r="Z658" s="64"/>
      <c r="AA658" s="51"/>
      <c r="AB658" s="51"/>
      <c r="AC658" s="65"/>
      <c r="AD658" s="66"/>
      <c r="AE658" s="63"/>
      <c r="AF658" s="62"/>
      <c r="AG658" s="45"/>
      <c r="AH658" s="51"/>
      <c r="AI658" s="67"/>
      <c r="AJ658" s="61"/>
      <c r="AK658" s="47"/>
      <c r="AL658" s="53"/>
      <c r="AM658" s="53"/>
      <c r="AN658" s="51"/>
      <c r="AO658" s="45"/>
      <c r="AP658" s="45"/>
      <c r="AQ658" s="51"/>
      <c r="AR658" s="51"/>
    </row>
    <row r="659" spans="1:44" ht="18" customHeight="1">
      <c r="A659" s="51">
        <v>7</v>
      </c>
      <c r="B659" s="51" t="s">
        <v>1348</v>
      </c>
      <c r="C659" s="51" t="s">
        <v>1334</v>
      </c>
      <c r="D659" s="52" t="s">
        <v>1335</v>
      </c>
      <c r="E659" s="51" t="s">
        <v>1334</v>
      </c>
      <c r="F659" s="51" t="s">
        <v>1334</v>
      </c>
      <c r="G659" s="51" t="s">
        <v>1334</v>
      </c>
      <c r="H659" s="51" t="s">
        <v>1334</v>
      </c>
      <c r="I659" s="51" t="s">
        <v>1334</v>
      </c>
      <c r="J659" s="127" t="s">
        <v>1349</v>
      </c>
      <c r="K659" s="139" t="s">
        <v>103</v>
      </c>
      <c r="L659" s="133">
        <v>84111701</v>
      </c>
      <c r="M659" s="55">
        <v>4630000</v>
      </c>
      <c r="N659" s="56">
        <v>10</v>
      </c>
      <c r="O659" s="57">
        <v>46300000</v>
      </c>
      <c r="P659" s="58" t="s">
        <v>508</v>
      </c>
      <c r="Q659" s="58" t="s">
        <v>508</v>
      </c>
      <c r="R659" s="59" t="s">
        <v>753</v>
      </c>
      <c r="S659" s="51" t="s">
        <v>754</v>
      </c>
      <c r="T659" s="51" t="s">
        <v>1337</v>
      </c>
      <c r="U659" s="60"/>
      <c r="V659" s="61" t="s">
        <v>1338</v>
      </c>
      <c r="W659" s="23" t="s">
        <v>64</v>
      </c>
      <c r="X659" s="62"/>
      <c r="Y659" s="63"/>
      <c r="Z659" s="64"/>
      <c r="AA659" s="51"/>
      <c r="AB659" s="51"/>
      <c r="AC659" s="65"/>
      <c r="AD659" s="66"/>
      <c r="AE659" s="63"/>
      <c r="AF659" s="62"/>
      <c r="AG659" s="45"/>
      <c r="AH659" s="51"/>
      <c r="AI659" s="67"/>
      <c r="AJ659" s="61"/>
      <c r="AK659" s="47"/>
      <c r="AL659" s="53"/>
      <c r="AM659" s="53"/>
      <c r="AN659" s="51"/>
      <c r="AO659" s="45"/>
      <c r="AP659" s="45"/>
      <c r="AQ659" s="51"/>
      <c r="AR659" s="51"/>
    </row>
    <row r="660" spans="1:44" ht="18" customHeight="1">
      <c r="A660" s="51">
        <v>8</v>
      </c>
      <c r="B660" s="51" t="s">
        <v>1350</v>
      </c>
      <c r="C660" s="51" t="s">
        <v>1334</v>
      </c>
      <c r="D660" s="52" t="s">
        <v>1335</v>
      </c>
      <c r="E660" s="51" t="s">
        <v>1334</v>
      </c>
      <c r="F660" s="51" t="s">
        <v>1334</v>
      </c>
      <c r="G660" s="51" t="s">
        <v>1334</v>
      </c>
      <c r="H660" s="51" t="s">
        <v>1334</v>
      </c>
      <c r="I660" s="51" t="s">
        <v>1334</v>
      </c>
      <c r="J660" s="127" t="s">
        <v>1351</v>
      </c>
      <c r="K660" s="140" t="s">
        <v>103</v>
      </c>
      <c r="L660" s="133">
        <v>84111701</v>
      </c>
      <c r="M660" s="55">
        <v>4630000</v>
      </c>
      <c r="N660" s="69">
        <v>10</v>
      </c>
      <c r="O660" s="57">
        <v>46300000</v>
      </c>
      <c r="P660" s="58" t="s">
        <v>508</v>
      </c>
      <c r="Q660" s="58" t="s">
        <v>508</v>
      </c>
      <c r="R660" s="59" t="s">
        <v>753</v>
      </c>
      <c r="S660" s="51" t="s">
        <v>754</v>
      </c>
      <c r="T660" s="51" t="s">
        <v>1337</v>
      </c>
      <c r="U660" s="60"/>
      <c r="V660" s="61" t="s">
        <v>1338</v>
      </c>
      <c r="W660" s="23" t="s">
        <v>64</v>
      </c>
      <c r="X660" s="62"/>
      <c r="Y660" s="63"/>
      <c r="Z660" s="64"/>
      <c r="AA660" s="51"/>
      <c r="AB660" s="51"/>
      <c r="AC660" s="65"/>
      <c r="AD660" s="66"/>
      <c r="AE660" s="63"/>
      <c r="AF660" s="62"/>
      <c r="AG660" s="45"/>
      <c r="AH660" s="51"/>
      <c r="AI660" s="67"/>
      <c r="AJ660" s="61"/>
      <c r="AK660" s="47"/>
      <c r="AL660" s="53"/>
      <c r="AM660" s="53"/>
      <c r="AN660" s="51"/>
      <c r="AO660" s="45"/>
      <c r="AP660" s="45"/>
      <c r="AQ660" s="51"/>
      <c r="AR660" s="51"/>
    </row>
    <row r="661" spans="1:44" ht="18" customHeight="1">
      <c r="A661" s="51">
        <v>9</v>
      </c>
      <c r="B661" s="51" t="s">
        <v>1352</v>
      </c>
      <c r="C661" s="51" t="s">
        <v>1334</v>
      </c>
      <c r="D661" s="52" t="s">
        <v>1335</v>
      </c>
      <c r="E661" s="51" t="s">
        <v>1334</v>
      </c>
      <c r="F661" s="51" t="s">
        <v>1334</v>
      </c>
      <c r="G661" s="51" t="s">
        <v>1334</v>
      </c>
      <c r="H661" s="51" t="s">
        <v>1334</v>
      </c>
      <c r="I661" s="51" t="s">
        <v>1334</v>
      </c>
      <c r="J661" s="127" t="s">
        <v>1353</v>
      </c>
      <c r="K661" s="139" t="s">
        <v>103</v>
      </c>
      <c r="L661" s="134">
        <v>84111701</v>
      </c>
      <c r="M661" s="55">
        <v>7200000</v>
      </c>
      <c r="N661" s="56">
        <v>10</v>
      </c>
      <c r="O661" s="57">
        <v>72000000</v>
      </c>
      <c r="P661" s="58" t="s">
        <v>508</v>
      </c>
      <c r="Q661" s="58" t="s">
        <v>508</v>
      </c>
      <c r="R661" s="59" t="s">
        <v>753</v>
      </c>
      <c r="S661" s="51" t="s">
        <v>754</v>
      </c>
      <c r="T661" s="51" t="s">
        <v>1337</v>
      </c>
      <c r="U661" s="60"/>
      <c r="V661" s="61" t="s">
        <v>1338</v>
      </c>
      <c r="W661" s="23" t="s">
        <v>64</v>
      </c>
      <c r="X661" s="62"/>
      <c r="Y661" s="63"/>
      <c r="Z661" s="64"/>
      <c r="AA661" s="51"/>
      <c r="AB661" s="51"/>
      <c r="AC661" s="65"/>
      <c r="AD661" s="66"/>
      <c r="AE661" s="63"/>
      <c r="AF661" s="62"/>
      <c r="AG661" s="45"/>
      <c r="AH661" s="51"/>
      <c r="AI661" s="67"/>
      <c r="AJ661" s="61"/>
      <c r="AK661" s="47"/>
      <c r="AL661" s="53"/>
      <c r="AM661" s="53"/>
      <c r="AN661" s="51"/>
      <c r="AO661" s="45"/>
      <c r="AP661" s="45"/>
      <c r="AQ661" s="51"/>
      <c r="AR661" s="51"/>
    </row>
    <row r="662" spans="1:44" ht="18" customHeight="1">
      <c r="A662" s="51">
        <v>10</v>
      </c>
      <c r="B662" s="51" t="s">
        <v>1354</v>
      </c>
      <c r="C662" s="51" t="s">
        <v>1334</v>
      </c>
      <c r="D662" s="52" t="s">
        <v>1335</v>
      </c>
      <c r="E662" s="51" t="s">
        <v>1334</v>
      </c>
      <c r="F662" s="51" t="s">
        <v>1334</v>
      </c>
      <c r="G662" s="51" t="s">
        <v>1334</v>
      </c>
      <c r="H662" s="51" t="s">
        <v>1334</v>
      </c>
      <c r="I662" s="51" t="s">
        <v>1334</v>
      </c>
      <c r="J662" s="127" t="s">
        <v>1355</v>
      </c>
      <c r="K662" s="139" t="s">
        <v>103</v>
      </c>
      <c r="L662" s="134">
        <v>84111701</v>
      </c>
      <c r="M662" s="55">
        <v>5900000</v>
      </c>
      <c r="N662" s="56">
        <v>10</v>
      </c>
      <c r="O662" s="57">
        <v>59000000</v>
      </c>
      <c r="P662" s="58" t="s">
        <v>508</v>
      </c>
      <c r="Q662" s="58" t="s">
        <v>508</v>
      </c>
      <c r="R662" s="59" t="s">
        <v>753</v>
      </c>
      <c r="S662" s="51" t="s">
        <v>754</v>
      </c>
      <c r="T662" s="51" t="s">
        <v>1337</v>
      </c>
      <c r="U662" s="60"/>
      <c r="V662" s="61" t="s">
        <v>1338</v>
      </c>
      <c r="W662" s="23" t="s">
        <v>64</v>
      </c>
      <c r="X662" s="62"/>
      <c r="Y662" s="63"/>
      <c r="Z662" s="64"/>
      <c r="AA662" s="51"/>
      <c r="AB662" s="51"/>
      <c r="AC662" s="65"/>
      <c r="AD662" s="66"/>
      <c r="AE662" s="63"/>
      <c r="AF662" s="62"/>
      <c r="AG662" s="45"/>
      <c r="AH662" s="51"/>
      <c r="AI662" s="67"/>
      <c r="AJ662" s="61"/>
      <c r="AK662" s="47"/>
      <c r="AL662" s="53"/>
      <c r="AM662" s="53"/>
      <c r="AN662" s="51"/>
      <c r="AO662" s="45"/>
      <c r="AP662" s="45"/>
      <c r="AQ662" s="51"/>
      <c r="AR662" s="51"/>
    </row>
    <row r="663" spans="1:44" ht="18" customHeight="1">
      <c r="A663" s="51">
        <v>11</v>
      </c>
      <c r="B663" s="51" t="s">
        <v>1356</v>
      </c>
      <c r="C663" s="51" t="s">
        <v>1334</v>
      </c>
      <c r="D663" s="52" t="s">
        <v>1335</v>
      </c>
      <c r="E663" s="51" t="s">
        <v>1334</v>
      </c>
      <c r="F663" s="51" t="s">
        <v>1334</v>
      </c>
      <c r="G663" s="51" t="s">
        <v>1334</v>
      </c>
      <c r="H663" s="51" t="s">
        <v>1334</v>
      </c>
      <c r="I663" s="51" t="s">
        <v>1334</v>
      </c>
      <c r="J663" s="127" t="s">
        <v>1357</v>
      </c>
      <c r="K663" s="139" t="s">
        <v>103</v>
      </c>
      <c r="L663" s="134">
        <v>84111701</v>
      </c>
      <c r="M663" s="55">
        <v>7200000</v>
      </c>
      <c r="N663" s="69">
        <v>10</v>
      </c>
      <c r="O663" s="57">
        <v>72000000</v>
      </c>
      <c r="P663" s="58" t="s">
        <v>508</v>
      </c>
      <c r="Q663" s="58" t="s">
        <v>508</v>
      </c>
      <c r="R663" s="59" t="s">
        <v>753</v>
      </c>
      <c r="S663" s="51" t="s">
        <v>754</v>
      </c>
      <c r="T663" s="51" t="s">
        <v>1337</v>
      </c>
      <c r="U663" s="60"/>
      <c r="V663" s="61" t="s">
        <v>1338</v>
      </c>
      <c r="W663" s="23" t="s">
        <v>64</v>
      </c>
      <c r="X663" s="62"/>
      <c r="Y663" s="63"/>
      <c r="Z663" s="64"/>
      <c r="AA663" s="51"/>
      <c r="AB663" s="51"/>
      <c r="AC663" s="65"/>
      <c r="AD663" s="66"/>
      <c r="AE663" s="63"/>
      <c r="AF663" s="62"/>
      <c r="AG663" s="45"/>
      <c r="AH663" s="51"/>
      <c r="AI663" s="67"/>
      <c r="AJ663" s="61"/>
      <c r="AK663" s="47"/>
      <c r="AL663" s="53"/>
      <c r="AM663" s="53"/>
      <c r="AN663" s="51"/>
      <c r="AO663" s="45"/>
      <c r="AP663" s="45"/>
      <c r="AQ663" s="51"/>
      <c r="AR663" s="51"/>
    </row>
    <row r="664" spans="1:44" ht="18" customHeight="1">
      <c r="A664" s="51">
        <v>12</v>
      </c>
      <c r="B664" s="51" t="s">
        <v>1358</v>
      </c>
      <c r="C664" s="51" t="s">
        <v>1334</v>
      </c>
      <c r="D664" s="52" t="s">
        <v>1335</v>
      </c>
      <c r="E664" s="51" t="s">
        <v>1334</v>
      </c>
      <c r="F664" s="51" t="s">
        <v>1334</v>
      </c>
      <c r="G664" s="51" t="s">
        <v>1334</v>
      </c>
      <c r="H664" s="51" t="s">
        <v>1334</v>
      </c>
      <c r="I664" s="51" t="s">
        <v>1334</v>
      </c>
      <c r="J664" s="127" t="s">
        <v>1359</v>
      </c>
      <c r="K664" s="139" t="s">
        <v>103</v>
      </c>
      <c r="L664" s="133">
        <v>84111701</v>
      </c>
      <c r="M664" s="55">
        <v>7200000</v>
      </c>
      <c r="N664" s="56">
        <v>10</v>
      </c>
      <c r="O664" s="57">
        <v>72000000</v>
      </c>
      <c r="P664" s="58" t="s">
        <v>508</v>
      </c>
      <c r="Q664" s="58" t="s">
        <v>508</v>
      </c>
      <c r="R664" s="59" t="s">
        <v>753</v>
      </c>
      <c r="S664" s="51" t="s">
        <v>754</v>
      </c>
      <c r="T664" s="51" t="s">
        <v>1337</v>
      </c>
      <c r="U664" s="60"/>
      <c r="V664" s="61" t="s">
        <v>1338</v>
      </c>
      <c r="W664" s="23" t="s">
        <v>64</v>
      </c>
      <c r="X664" s="62"/>
      <c r="Y664" s="63"/>
      <c r="Z664" s="64"/>
      <c r="AA664" s="51"/>
      <c r="AB664" s="51"/>
      <c r="AC664" s="65"/>
      <c r="AD664" s="66"/>
      <c r="AE664" s="63"/>
      <c r="AF664" s="62"/>
      <c r="AG664" s="45"/>
      <c r="AH664" s="51"/>
      <c r="AI664" s="67"/>
      <c r="AJ664" s="61"/>
      <c r="AK664" s="47"/>
      <c r="AL664" s="53"/>
      <c r="AM664" s="53"/>
      <c r="AN664" s="51"/>
      <c r="AO664" s="45"/>
      <c r="AP664" s="45"/>
      <c r="AQ664" s="51"/>
      <c r="AR664" s="51"/>
    </row>
    <row r="665" spans="1:44" ht="18" customHeight="1">
      <c r="A665" s="51">
        <v>13</v>
      </c>
      <c r="B665" s="51" t="s">
        <v>1360</v>
      </c>
      <c r="C665" s="51" t="s">
        <v>1334</v>
      </c>
      <c r="D665" s="52" t="s">
        <v>1335</v>
      </c>
      <c r="E665" s="51" t="s">
        <v>1334</v>
      </c>
      <c r="F665" s="51" t="s">
        <v>1334</v>
      </c>
      <c r="G665" s="51" t="s">
        <v>1334</v>
      </c>
      <c r="H665" s="51" t="s">
        <v>1334</v>
      </c>
      <c r="I665" s="51" t="s">
        <v>1334</v>
      </c>
      <c r="J665" s="127" t="s">
        <v>1361</v>
      </c>
      <c r="K665" s="139" t="s">
        <v>103</v>
      </c>
      <c r="L665" s="133">
        <v>84111701</v>
      </c>
      <c r="M665" s="55">
        <v>5500000</v>
      </c>
      <c r="N665" s="56">
        <v>10</v>
      </c>
      <c r="O665" s="57">
        <v>55000000</v>
      </c>
      <c r="P665" s="58" t="s">
        <v>508</v>
      </c>
      <c r="Q665" s="58" t="s">
        <v>508</v>
      </c>
      <c r="R665" s="59" t="s">
        <v>753</v>
      </c>
      <c r="S665" s="51" t="s">
        <v>754</v>
      </c>
      <c r="T665" s="51" t="s">
        <v>1337</v>
      </c>
      <c r="U665" s="60"/>
      <c r="V665" s="61" t="s">
        <v>1338</v>
      </c>
      <c r="W665" s="23" t="s">
        <v>64</v>
      </c>
      <c r="X665" s="62"/>
      <c r="Y665" s="63"/>
      <c r="Z665" s="64"/>
      <c r="AA665" s="51"/>
      <c r="AB665" s="51"/>
      <c r="AC665" s="65"/>
      <c r="AD665" s="66"/>
      <c r="AE665" s="63"/>
      <c r="AF665" s="62"/>
      <c r="AG665" s="45"/>
      <c r="AH665" s="51"/>
      <c r="AI665" s="67"/>
      <c r="AJ665" s="61"/>
      <c r="AK665" s="47"/>
      <c r="AL665" s="53"/>
      <c r="AM665" s="53"/>
      <c r="AN665" s="51"/>
      <c r="AO665" s="45"/>
      <c r="AP665" s="45"/>
      <c r="AQ665" s="51"/>
      <c r="AR665" s="51"/>
    </row>
    <row r="666" spans="1:44" ht="18" customHeight="1">
      <c r="A666" s="51">
        <v>14</v>
      </c>
      <c r="B666" s="51" t="s">
        <v>1362</v>
      </c>
      <c r="C666" s="51" t="s">
        <v>1334</v>
      </c>
      <c r="D666" s="52" t="s">
        <v>1335</v>
      </c>
      <c r="E666" s="51" t="s">
        <v>1334</v>
      </c>
      <c r="F666" s="51" t="s">
        <v>1334</v>
      </c>
      <c r="G666" s="51" t="s">
        <v>1334</v>
      </c>
      <c r="H666" s="51" t="s">
        <v>1334</v>
      </c>
      <c r="I666" s="51" t="s">
        <v>1334</v>
      </c>
      <c r="J666" s="127" t="s">
        <v>1363</v>
      </c>
      <c r="K666" s="139" t="s">
        <v>103</v>
      </c>
      <c r="L666" s="133">
        <v>80161504</v>
      </c>
      <c r="M666" s="55">
        <v>4500000</v>
      </c>
      <c r="N666" s="56">
        <v>12</v>
      </c>
      <c r="O666" s="57">
        <v>54000000</v>
      </c>
      <c r="P666" s="58" t="s">
        <v>508</v>
      </c>
      <c r="Q666" s="58" t="s">
        <v>508</v>
      </c>
      <c r="R666" s="59" t="s">
        <v>753</v>
      </c>
      <c r="S666" s="51" t="s">
        <v>754</v>
      </c>
      <c r="T666" s="51" t="s">
        <v>1337</v>
      </c>
      <c r="U666" s="60"/>
      <c r="V666" s="61" t="s">
        <v>1338</v>
      </c>
      <c r="W666" s="23" t="s">
        <v>64</v>
      </c>
      <c r="X666" s="62"/>
      <c r="Y666" s="63"/>
      <c r="Z666" s="64"/>
      <c r="AA666" s="51"/>
      <c r="AB666" s="51"/>
      <c r="AC666" s="65"/>
      <c r="AD666" s="66"/>
      <c r="AE666" s="63"/>
      <c r="AF666" s="62"/>
      <c r="AG666" s="45"/>
      <c r="AH666" s="51"/>
      <c r="AI666" s="67"/>
      <c r="AJ666" s="61"/>
      <c r="AK666" s="47"/>
      <c r="AL666" s="53"/>
      <c r="AM666" s="53"/>
      <c r="AN666" s="51"/>
      <c r="AO666" s="45"/>
      <c r="AP666" s="45"/>
      <c r="AQ666" s="51"/>
      <c r="AR666" s="51"/>
    </row>
    <row r="667" spans="1:44" ht="18" customHeight="1">
      <c r="A667" s="51">
        <v>15</v>
      </c>
      <c r="B667" s="51" t="s">
        <v>1364</v>
      </c>
      <c r="C667" s="51" t="s">
        <v>1334</v>
      </c>
      <c r="D667" s="52" t="s">
        <v>1335</v>
      </c>
      <c r="E667" s="51" t="s">
        <v>1334</v>
      </c>
      <c r="F667" s="51" t="s">
        <v>1334</v>
      </c>
      <c r="G667" s="51" t="s">
        <v>1334</v>
      </c>
      <c r="H667" s="51" t="s">
        <v>1334</v>
      </c>
      <c r="I667" s="51" t="s">
        <v>1334</v>
      </c>
      <c r="J667" s="127" t="s">
        <v>1365</v>
      </c>
      <c r="K667" s="139" t="s">
        <v>103</v>
      </c>
      <c r="L667" s="133">
        <v>80161504</v>
      </c>
      <c r="M667" s="55">
        <v>7200000</v>
      </c>
      <c r="N667" s="56">
        <v>12</v>
      </c>
      <c r="O667" s="57">
        <v>86400000</v>
      </c>
      <c r="P667" s="58" t="s">
        <v>508</v>
      </c>
      <c r="Q667" s="58" t="s">
        <v>508</v>
      </c>
      <c r="R667" s="59" t="s">
        <v>753</v>
      </c>
      <c r="S667" s="51" t="s">
        <v>754</v>
      </c>
      <c r="T667" s="51" t="s">
        <v>1337</v>
      </c>
      <c r="U667" s="60"/>
      <c r="V667" s="61" t="s">
        <v>1338</v>
      </c>
      <c r="W667" s="23" t="s">
        <v>64</v>
      </c>
      <c r="X667" s="62"/>
      <c r="Y667" s="63"/>
      <c r="Z667" s="64"/>
      <c r="AA667" s="51"/>
      <c r="AB667" s="51"/>
      <c r="AC667" s="65"/>
      <c r="AD667" s="66"/>
      <c r="AE667" s="63"/>
      <c r="AF667" s="62"/>
      <c r="AG667" s="45"/>
      <c r="AH667" s="51"/>
      <c r="AI667" s="67"/>
      <c r="AJ667" s="61"/>
      <c r="AK667" s="47"/>
      <c r="AL667" s="53"/>
      <c r="AM667" s="53"/>
      <c r="AN667" s="51"/>
      <c r="AO667" s="45"/>
      <c r="AP667" s="45"/>
      <c r="AQ667" s="51"/>
      <c r="AR667" s="51"/>
    </row>
    <row r="668" spans="1:44" ht="18" customHeight="1">
      <c r="A668" s="51">
        <v>16</v>
      </c>
      <c r="B668" s="51" t="s">
        <v>1366</v>
      </c>
      <c r="C668" s="51" t="s">
        <v>1334</v>
      </c>
      <c r="D668" s="52" t="s">
        <v>1335</v>
      </c>
      <c r="E668" s="51" t="s">
        <v>1334</v>
      </c>
      <c r="F668" s="51" t="s">
        <v>1334</v>
      </c>
      <c r="G668" s="51" t="s">
        <v>1334</v>
      </c>
      <c r="H668" s="51" t="s">
        <v>1334</v>
      </c>
      <c r="I668" s="51" t="s">
        <v>1334</v>
      </c>
      <c r="J668" s="127" t="s">
        <v>1367</v>
      </c>
      <c r="K668" s="139" t="s">
        <v>103</v>
      </c>
      <c r="L668" s="133">
        <v>80161504</v>
      </c>
      <c r="M668" s="55">
        <v>3200000</v>
      </c>
      <c r="N668" s="56">
        <v>12</v>
      </c>
      <c r="O668" s="57">
        <v>38400000</v>
      </c>
      <c r="P668" s="58" t="s">
        <v>508</v>
      </c>
      <c r="Q668" s="58" t="s">
        <v>508</v>
      </c>
      <c r="R668" s="59" t="s">
        <v>753</v>
      </c>
      <c r="S668" s="51" t="s">
        <v>754</v>
      </c>
      <c r="T668" s="51" t="s">
        <v>1337</v>
      </c>
      <c r="U668" s="60"/>
      <c r="V668" s="61" t="s">
        <v>1338</v>
      </c>
      <c r="W668" s="23" t="s">
        <v>64</v>
      </c>
      <c r="X668" s="62"/>
      <c r="Y668" s="63"/>
      <c r="Z668" s="64"/>
      <c r="AA668" s="51"/>
      <c r="AB668" s="51"/>
      <c r="AC668" s="65"/>
      <c r="AD668" s="66"/>
      <c r="AE668" s="63"/>
      <c r="AF668" s="62"/>
      <c r="AG668" s="45"/>
      <c r="AH668" s="51"/>
      <c r="AI668" s="67"/>
      <c r="AJ668" s="61"/>
      <c r="AK668" s="47"/>
      <c r="AL668" s="53"/>
      <c r="AM668" s="53"/>
      <c r="AN668" s="51"/>
      <c r="AO668" s="45"/>
      <c r="AP668" s="45"/>
      <c r="AQ668" s="51"/>
      <c r="AR668" s="51"/>
    </row>
    <row r="669" spans="1:44" ht="18" customHeight="1">
      <c r="A669" s="51">
        <v>17</v>
      </c>
      <c r="B669" s="51" t="s">
        <v>1368</v>
      </c>
      <c r="C669" s="51" t="s">
        <v>1334</v>
      </c>
      <c r="D669" s="52" t="s">
        <v>1335</v>
      </c>
      <c r="E669" s="51" t="s">
        <v>1334</v>
      </c>
      <c r="F669" s="51" t="s">
        <v>1334</v>
      </c>
      <c r="G669" s="51" t="s">
        <v>1334</v>
      </c>
      <c r="H669" s="51" t="s">
        <v>1334</v>
      </c>
      <c r="I669" s="51" t="s">
        <v>1334</v>
      </c>
      <c r="J669" s="127" t="s">
        <v>1369</v>
      </c>
      <c r="K669" s="139" t="s">
        <v>103</v>
      </c>
      <c r="L669" s="133">
        <v>80161504</v>
      </c>
      <c r="M669" s="55">
        <v>3600000</v>
      </c>
      <c r="N669" s="56">
        <v>12</v>
      </c>
      <c r="O669" s="57">
        <v>43200000</v>
      </c>
      <c r="P669" s="58" t="s">
        <v>508</v>
      </c>
      <c r="Q669" s="58" t="s">
        <v>508</v>
      </c>
      <c r="R669" s="59" t="s">
        <v>753</v>
      </c>
      <c r="S669" s="51" t="s">
        <v>754</v>
      </c>
      <c r="T669" s="51" t="s">
        <v>1337</v>
      </c>
      <c r="U669" s="60"/>
      <c r="V669" s="61" t="s">
        <v>1338</v>
      </c>
      <c r="W669" s="23" t="s">
        <v>64</v>
      </c>
      <c r="X669" s="62"/>
      <c r="Y669" s="63"/>
      <c r="Z669" s="64"/>
      <c r="AA669" s="51"/>
      <c r="AB669" s="51"/>
      <c r="AC669" s="65"/>
      <c r="AD669" s="66"/>
      <c r="AE669" s="63"/>
      <c r="AF669" s="62"/>
      <c r="AG669" s="45"/>
      <c r="AH669" s="51"/>
      <c r="AI669" s="67"/>
      <c r="AJ669" s="61"/>
      <c r="AK669" s="47"/>
      <c r="AL669" s="53"/>
      <c r="AM669" s="53"/>
      <c r="AN669" s="51"/>
      <c r="AO669" s="45"/>
      <c r="AP669" s="45"/>
      <c r="AQ669" s="51"/>
      <c r="AR669" s="51"/>
    </row>
    <row r="670" spans="1:44" ht="18" customHeight="1">
      <c r="A670" s="51">
        <v>18</v>
      </c>
      <c r="B670" s="51" t="s">
        <v>1370</v>
      </c>
      <c r="C670" s="51" t="s">
        <v>1334</v>
      </c>
      <c r="D670" s="52" t="s">
        <v>1335</v>
      </c>
      <c r="E670" s="51" t="s">
        <v>1334</v>
      </c>
      <c r="F670" s="51" t="s">
        <v>1334</v>
      </c>
      <c r="G670" s="51" t="s">
        <v>1334</v>
      </c>
      <c r="H670" s="51" t="s">
        <v>1334</v>
      </c>
      <c r="I670" s="51" t="s">
        <v>1334</v>
      </c>
      <c r="J670" s="127" t="s">
        <v>1371</v>
      </c>
      <c r="K670" s="139" t="s">
        <v>103</v>
      </c>
      <c r="L670" s="133">
        <v>80161504</v>
      </c>
      <c r="M670" s="55">
        <v>8160000</v>
      </c>
      <c r="N670" s="56">
        <v>12</v>
      </c>
      <c r="O670" s="57">
        <v>97920000</v>
      </c>
      <c r="P670" s="58" t="s">
        <v>508</v>
      </c>
      <c r="Q670" s="58" t="s">
        <v>508</v>
      </c>
      <c r="R670" s="59" t="s">
        <v>753</v>
      </c>
      <c r="S670" s="51" t="s">
        <v>754</v>
      </c>
      <c r="T670" s="51" t="s">
        <v>1337</v>
      </c>
      <c r="U670" s="60"/>
      <c r="V670" s="61" t="s">
        <v>1338</v>
      </c>
      <c r="W670" s="23" t="s">
        <v>64</v>
      </c>
      <c r="X670" s="62"/>
      <c r="Y670" s="63"/>
      <c r="Z670" s="64"/>
      <c r="AA670" s="51"/>
      <c r="AB670" s="51"/>
      <c r="AC670" s="65"/>
      <c r="AD670" s="66"/>
      <c r="AE670" s="63"/>
      <c r="AF670" s="62"/>
      <c r="AG670" s="45"/>
      <c r="AH670" s="51"/>
      <c r="AI670" s="67"/>
      <c r="AJ670" s="61"/>
      <c r="AK670" s="47"/>
      <c r="AL670" s="53"/>
      <c r="AM670" s="53"/>
      <c r="AN670" s="51"/>
      <c r="AO670" s="45"/>
      <c r="AP670" s="45"/>
      <c r="AQ670" s="51"/>
      <c r="AR670" s="51"/>
    </row>
    <row r="671" spans="1:44" ht="18" customHeight="1">
      <c r="A671" s="51">
        <v>19</v>
      </c>
      <c r="B671" s="51" t="s">
        <v>1372</v>
      </c>
      <c r="C671" s="51" t="s">
        <v>1334</v>
      </c>
      <c r="D671" s="52" t="s">
        <v>1335</v>
      </c>
      <c r="E671" s="51" t="s">
        <v>1334</v>
      </c>
      <c r="F671" s="51" t="s">
        <v>1334</v>
      </c>
      <c r="G671" s="51" t="s">
        <v>1334</v>
      </c>
      <c r="H671" s="51" t="s">
        <v>1334</v>
      </c>
      <c r="I671" s="51" t="s">
        <v>1334</v>
      </c>
      <c r="J671" s="127" t="s">
        <v>1373</v>
      </c>
      <c r="K671" s="139" t="s">
        <v>103</v>
      </c>
      <c r="L671" s="133">
        <v>80161504</v>
      </c>
      <c r="M671" s="55">
        <v>6000000</v>
      </c>
      <c r="N671" s="56">
        <v>12</v>
      </c>
      <c r="O671" s="57">
        <v>72000000</v>
      </c>
      <c r="P671" s="58" t="s">
        <v>508</v>
      </c>
      <c r="Q671" s="58" t="s">
        <v>508</v>
      </c>
      <c r="R671" s="59" t="s">
        <v>753</v>
      </c>
      <c r="S671" s="51" t="s">
        <v>754</v>
      </c>
      <c r="T671" s="51" t="s">
        <v>1337</v>
      </c>
      <c r="U671" s="60"/>
      <c r="V671" s="61" t="s">
        <v>1338</v>
      </c>
      <c r="W671" s="23" t="s">
        <v>64</v>
      </c>
      <c r="X671" s="62"/>
      <c r="Y671" s="63"/>
      <c r="Z671" s="64"/>
      <c r="AA671" s="51"/>
      <c r="AB671" s="51"/>
      <c r="AC671" s="65"/>
      <c r="AD671" s="66"/>
      <c r="AE671" s="63"/>
      <c r="AF671" s="62"/>
      <c r="AG671" s="45"/>
      <c r="AH671" s="51"/>
      <c r="AI671" s="67"/>
      <c r="AJ671" s="61"/>
      <c r="AK671" s="47"/>
      <c r="AL671" s="53"/>
      <c r="AM671" s="53"/>
      <c r="AN671" s="51"/>
      <c r="AO671" s="45"/>
      <c r="AP671" s="45"/>
      <c r="AQ671" s="51"/>
      <c r="AR671" s="51"/>
    </row>
    <row r="672" spans="1:44" ht="18" customHeight="1">
      <c r="A672" s="51">
        <v>20</v>
      </c>
      <c r="B672" s="51" t="s">
        <v>1374</v>
      </c>
      <c r="C672" s="51" t="s">
        <v>1334</v>
      </c>
      <c r="D672" s="52" t="s">
        <v>1335</v>
      </c>
      <c r="E672" s="51" t="s">
        <v>1334</v>
      </c>
      <c r="F672" s="51" t="s">
        <v>1334</v>
      </c>
      <c r="G672" s="51" t="s">
        <v>1334</v>
      </c>
      <c r="H672" s="51" t="s">
        <v>1334</v>
      </c>
      <c r="I672" s="51" t="s">
        <v>1334</v>
      </c>
      <c r="J672" s="127" t="s">
        <v>847</v>
      </c>
      <c r="K672" s="139" t="s">
        <v>103</v>
      </c>
      <c r="L672" s="133">
        <v>80161504</v>
      </c>
      <c r="M672" s="55">
        <v>4500000</v>
      </c>
      <c r="N672" s="56">
        <v>9</v>
      </c>
      <c r="O672" s="57">
        <v>38250000</v>
      </c>
      <c r="P672" s="58" t="s">
        <v>508</v>
      </c>
      <c r="Q672" s="58" t="s">
        <v>508</v>
      </c>
      <c r="R672" s="59" t="s">
        <v>753</v>
      </c>
      <c r="S672" s="51" t="s">
        <v>754</v>
      </c>
      <c r="T672" s="51" t="s">
        <v>1337</v>
      </c>
      <c r="U672" s="60"/>
      <c r="V672" s="61" t="s">
        <v>1338</v>
      </c>
      <c r="W672" s="23" t="s">
        <v>64</v>
      </c>
      <c r="X672" s="62"/>
      <c r="Y672" s="63"/>
      <c r="Z672" s="64"/>
      <c r="AA672" s="51"/>
      <c r="AB672" s="51"/>
      <c r="AC672" s="65"/>
      <c r="AD672" s="66"/>
      <c r="AE672" s="63"/>
      <c r="AF672" s="62"/>
      <c r="AG672" s="45"/>
      <c r="AH672" s="51"/>
      <c r="AI672" s="67"/>
      <c r="AJ672" s="61"/>
      <c r="AK672" s="47"/>
      <c r="AL672" s="53"/>
      <c r="AM672" s="53"/>
      <c r="AN672" s="51"/>
      <c r="AO672" s="45"/>
      <c r="AP672" s="45"/>
      <c r="AQ672" s="51"/>
      <c r="AR672" s="51"/>
    </row>
    <row r="673" spans="1:44" ht="18" customHeight="1">
      <c r="A673" s="51">
        <v>21</v>
      </c>
      <c r="B673" s="51" t="s">
        <v>1375</v>
      </c>
      <c r="C673" s="51" t="s">
        <v>1334</v>
      </c>
      <c r="D673" s="52" t="s">
        <v>1335</v>
      </c>
      <c r="E673" s="51" t="s">
        <v>1334</v>
      </c>
      <c r="F673" s="51" t="s">
        <v>1334</v>
      </c>
      <c r="G673" s="51" t="s">
        <v>1334</v>
      </c>
      <c r="H673" s="51" t="s">
        <v>1334</v>
      </c>
      <c r="I673" s="51" t="s">
        <v>1334</v>
      </c>
      <c r="J673" s="127" t="s">
        <v>1376</v>
      </c>
      <c r="K673" s="139" t="s">
        <v>103</v>
      </c>
      <c r="L673" s="133">
        <v>80161500</v>
      </c>
      <c r="M673" s="55">
        <v>8500000</v>
      </c>
      <c r="N673" s="56">
        <v>10</v>
      </c>
      <c r="O673" s="57">
        <v>85000000</v>
      </c>
      <c r="P673" s="58" t="s">
        <v>508</v>
      </c>
      <c r="Q673" s="58" t="s">
        <v>508</v>
      </c>
      <c r="R673" s="59" t="s">
        <v>753</v>
      </c>
      <c r="S673" s="51" t="s">
        <v>754</v>
      </c>
      <c r="T673" s="51" t="s">
        <v>1337</v>
      </c>
      <c r="U673" s="60"/>
      <c r="V673" s="61" t="s">
        <v>1338</v>
      </c>
      <c r="W673" s="23" t="s">
        <v>64</v>
      </c>
      <c r="X673" s="62"/>
      <c r="Y673" s="63"/>
      <c r="Z673" s="64"/>
      <c r="AA673" s="51"/>
      <c r="AB673" s="51"/>
      <c r="AC673" s="65"/>
      <c r="AD673" s="66"/>
      <c r="AE673" s="63"/>
      <c r="AF673" s="62"/>
      <c r="AG673" s="45"/>
      <c r="AH673" s="51"/>
      <c r="AI673" s="67"/>
      <c r="AJ673" s="61"/>
      <c r="AK673" s="47"/>
      <c r="AL673" s="53"/>
      <c r="AM673" s="53"/>
      <c r="AN673" s="51"/>
      <c r="AO673" s="45"/>
      <c r="AP673" s="45"/>
      <c r="AQ673" s="51"/>
      <c r="AR673" s="51"/>
    </row>
    <row r="674" spans="1:44" ht="18" customHeight="1">
      <c r="A674" s="51">
        <v>22</v>
      </c>
      <c r="B674" s="51" t="s">
        <v>1377</v>
      </c>
      <c r="C674" s="51" t="s">
        <v>1334</v>
      </c>
      <c r="D674" s="52" t="s">
        <v>1335</v>
      </c>
      <c r="E674" s="51" t="s">
        <v>1334</v>
      </c>
      <c r="F674" s="51" t="s">
        <v>1334</v>
      </c>
      <c r="G674" s="51" t="s">
        <v>1334</v>
      </c>
      <c r="H674" s="51" t="s">
        <v>1334</v>
      </c>
      <c r="I674" s="51" t="s">
        <v>1334</v>
      </c>
      <c r="J674" s="127" t="s">
        <v>1378</v>
      </c>
      <c r="K674" s="139" t="s">
        <v>103</v>
      </c>
      <c r="L674" s="133">
        <v>80111600</v>
      </c>
      <c r="M674" s="55">
        <v>9000000</v>
      </c>
      <c r="N674" s="56">
        <v>10</v>
      </c>
      <c r="O674" s="57">
        <v>90000000</v>
      </c>
      <c r="P674" s="58" t="s">
        <v>508</v>
      </c>
      <c r="Q674" s="58" t="s">
        <v>508</v>
      </c>
      <c r="R674" s="59" t="s">
        <v>753</v>
      </c>
      <c r="S674" s="51" t="s">
        <v>754</v>
      </c>
      <c r="T674" s="51" t="s">
        <v>1337</v>
      </c>
      <c r="U674" s="60"/>
      <c r="V674" s="61" t="s">
        <v>1338</v>
      </c>
      <c r="W674" s="23" t="s">
        <v>64</v>
      </c>
      <c r="X674" s="62"/>
      <c r="Y674" s="63"/>
      <c r="Z674" s="64"/>
      <c r="AA674" s="51"/>
      <c r="AB674" s="51"/>
      <c r="AC674" s="65"/>
      <c r="AD674" s="66"/>
      <c r="AE674" s="63"/>
      <c r="AF674" s="62"/>
      <c r="AG674" s="45"/>
      <c r="AH674" s="51"/>
      <c r="AI674" s="67"/>
      <c r="AJ674" s="61"/>
      <c r="AK674" s="47"/>
      <c r="AL674" s="53"/>
      <c r="AM674" s="53"/>
      <c r="AN674" s="51"/>
      <c r="AO674" s="45"/>
      <c r="AP674" s="45"/>
      <c r="AQ674" s="51"/>
      <c r="AR674" s="51"/>
    </row>
    <row r="675" spans="1:44" ht="18" customHeight="1">
      <c r="A675" s="51">
        <v>23</v>
      </c>
      <c r="B675" s="51" t="s">
        <v>1379</v>
      </c>
      <c r="C675" s="51" t="s">
        <v>1334</v>
      </c>
      <c r="D675" s="52" t="s">
        <v>1335</v>
      </c>
      <c r="E675" s="51" t="s">
        <v>1334</v>
      </c>
      <c r="F675" s="51" t="s">
        <v>1334</v>
      </c>
      <c r="G675" s="51" t="s">
        <v>1334</v>
      </c>
      <c r="H675" s="51" t="s">
        <v>1334</v>
      </c>
      <c r="I675" s="51" t="s">
        <v>1334</v>
      </c>
      <c r="J675" s="127" t="s">
        <v>1380</v>
      </c>
      <c r="K675" s="139" t="s">
        <v>103</v>
      </c>
      <c r="L675" s="133">
        <v>80161500</v>
      </c>
      <c r="M675" s="55">
        <v>3000000</v>
      </c>
      <c r="N675" s="56">
        <v>10</v>
      </c>
      <c r="O675" s="57">
        <v>30000000</v>
      </c>
      <c r="P675" s="58" t="s">
        <v>508</v>
      </c>
      <c r="Q675" s="58" t="s">
        <v>508</v>
      </c>
      <c r="R675" s="59" t="s">
        <v>753</v>
      </c>
      <c r="S675" s="51" t="s">
        <v>754</v>
      </c>
      <c r="T675" s="51" t="s">
        <v>1337</v>
      </c>
      <c r="U675" s="60"/>
      <c r="V675" s="61" t="s">
        <v>1338</v>
      </c>
      <c r="W675" s="23" t="s">
        <v>64</v>
      </c>
      <c r="X675" s="62"/>
      <c r="Y675" s="63"/>
      <c r="Z675" s="64"/>
      <c r="AA675" s="51"/>
      <c r="AB675" s="51"/>
      <c r="AC675" s="65"/>
      <c r="AD675" s="66"/>
      <c r="AE675" s="63"/>
      <c r="AF675" s="62"/>
      <c r="AG675" s="45"/>
      <c r="AH675" s="51"/>
      <c r="AI675" s="67"/>
      <c r="AJ675" s="61"/>
      <c r="AK675" s="47"/>
      <c r="AL675" s="53"/>
      <c r="AM675" s="53"/>
      <c r="AN675" s="51"/>
      <c r="AO675" s="45"/>
      <c r="AP675" s="45"/>
      <c r="AQ675" s="51"/>
      <c r="AR675" s="51"/>
    </row>
    <row r="676" spans="1:44" ht="18" customHeight="1">
      <c r="A676" s="51">
        <v>24</v>
      </c>
      <c r="B676" s="51" t="s">
        <v>1381</v>
      </c>
      <c r="C676" s="51" t="s">
        <v>1334</v>
      </c>
      <c r="D676" s="52" t="s">
        <v>1335</v>
      </c>
      <c r="E676" s="51" t="s">
        <v>1334</v>
      </c>
      <c r="F676" s="51" t="s">
        <v>1334</v>
      </c>
      <c r="G676" s="51" t="s">
        <v>1334</v>
      </c>
      <c r="H676" s="51" t="s">
        <v>1334</v>
      </c>
      <c r="I676" s="51" t="s">
        <v>1334</v>
      </c>
      <c r="J676" s="127" t="s">
        <v>828</v>
      </c>
      <c r="K676" s="139" t="s">
        <v>103</v>
      </c>
      <c r="L676" s="133">
        <v>80161500</v>
      </c>
      <c r="M676" s="55">
        <v>8500000</v>
      </c>
      <c r="N676" s="56">
        <v>10</v>
      </c>
      <c r="O676" s="57">
        <v>85000000</v>
      </c>
      <c r="P676" s="58" t="s">
        <v>508</v>
      </c>
      <c r="Q676" s="58" t="s">
        <v>508</v>
      </c>
      <c r="R676" s="59" t="s">
        <v>753</v>
      </c>
      <c r="S676" s="51" t="s">
        <v>754</v>
      </c>
      <c r="T676" s="51" t="s">
        <v>1337</v>
      </c>
      <c r="U676" s="60"/>
      <c r="V676" s="61" t="s">
        <v>1338</v>
      </c>
      <c r="W676" s="23" t="s">
        <v>64</v>
      </c>
      <c r="X676" s="62"/>
      <c r="Y676" s="63"/>
      <c r="Z676" s="64"/>
      <c r="AA676" s="51"/>
      <c r="AB676" s="51"/>
      <c r="AC676" s="65"/>
      <c r="AD676" s="66"/>
      <c r="AE676" s="63"/>
      <c r="AF676" s="62"/>
      <c r="AG676" s="45"/>
      <c r="AH676" s="51"/>
      <c r="AI676" s="67"/>
      <c r="AJ676" s="61"/>
      <c r="AK676" s="47"/>
      <c r="AL676" s="53"/>
      <c r="AM676" s="53"/>
      <c r="AN676" s="51"/>
      <c r="AO676" s="45"/>
      <c r="AP676" s="45"/>
      <c r="AQ676" s="51"/>
      <c r="AR676" s="51"/>
    </row>
    <row r="677" spans="1:44" ht="18" customHeight="1">
      <c r="A677" s="51">
        <v>25</v>
      </c>
      <c r="B677" s="51" t="s">
        <v>1382</v>
      </c>
      <c r="C677" s="51" t="s">
        <v>1334</v>
      </c>
      <c r="D677" s="52" t="s">
        <v>1335</v>
      </c>
      <c r="E677" s="51" t="s">
        <v>1334</v>
      </c>
      <c r="F677" s="51" t="s">
        <v>1334</v>
      </c>
      <c r="G677" s="51" t="s">
        <v>1334</v>
      </c>
      <c r="H677" s="51" t="s">
        <v>1334</v>
      </c>
      <c r="I677" s="51" t="s">
        <v>1334</v>
      </c>
      <c r="J677" s="127" t="s">
        <v>1383</v>
      </c>
      <c r="K677" s="139" t="s">
        <v>103</v>
      </c>
      <c r="L677" s="133">
        <v>80161501</v>
      </c>
      <c r="M677" s="55">
        <v>6180000</v>
      </c>
      <c r="N677" s="56">
        <v>10</v>
      </c>
      <c r="O677" s="57">
        <v>61800000</v>
      </c>
      <c r="P677" s="58" t="s">
        <v>508</v>
      </c>
      <c r="Q677" s="58" t="s">
        <v>508</v>
      </c>
      <c r="R677" s="59" t="s">
        <v>753</v>
      </c>
      <c r="S677" s="51" t="s">
        <v>754</v>
      </c>
      <c r="T677" s="51" t="s">
        <v>1337</v>
      </c>
      <c r="U677" s="60"/>
      <c r="V677" s="61" t="s">
        <v>1338</v>
      </c>
      <c r="W677" s="23" t="s">
        <v>64</v>
      </c>
      <c r="X677" s="62"/>
      <c r="Y677" s="63"/>
      <c r="Z677" s="64"/>
      <c r="AA677" s="51"/>
      <c r="AB677" s="51"/>
      <c r="AC677" s="65"/>
      <c r="AD677" s="66"/>
      <c r="AE677" s="63"/>
      <c r="AF677" s="62"/>
      <c r="AG677" s="45"/>
      <c r="AH677" s="51"/>
      <c r="AI677" s="67"/>
      <c r="AJ677" s="61"/>
      <c r="AK677" s="47"/>
      <c r="AL677" s="53"/>
      <c r="AM677" s="53"/>
      <c r="AN677" s="51"/>
      <c r="AO677" s="45"/>
      <c r="AP677" s="45"/>
      <c r="AQ677" s="51"/>
      <c r="AR677" s="51"/>
    </row>
    <row r="678" spans="1:44" ht="18" customHeight="1">
      <c r="A678" s="51">
        <v>26</v>
      </c>
      <c r="B678" s="51" t="s">
        <v>1384</v>
      </c>
      <c r="C678" s="51" t="s">
        <v>1334</v>
      </c>
      <c r="D678" s="52" t="s">
        <v>1335</v>
      </c>
      <c r="E678" s="51" t="s">
        <v>1334</v>
      </c>
      <c r="F678" s="51" t="s">
        <v>1334</v>
      </c>
      <c r="G678" s="51" t="s">
        <v>1334</v>
      </c>
      <c r="H678" s="51" t="s">
        <v>1334</v>
      </c>
      <c r="I678" s="51" t="s">
        <v>1334</v>
      </c>
      <c r="J678" s="127" t="s">
        <v>1385</v>
      </c>
      <c r="K678" s="139" t="s">
        <v>103</v>
      </c>
      <c r="L678" s="133">
        <v>80121704</v>
      </c>
      <c r="M678" s="55">
        <v>11330000</v>
      </c>
      <c r="N678" s="56">
        <v>10</v>
      </c>
      <c r="O678" s="57">
        <v>113300000</v>
      </c>
      <c r="P678" s="58" t="s">
        <v>508</v>
      </c>
      <c r="Q678" s="58" t="s">
        <v>508</v>
      </c>
      <c r="R678" s="59" t="s">
        <v>753</v>
      </c>
      <c r="S678" s="51" t="s">
        <v>754</v>
      </c>
      <c r="T678" s="51" t="s">
        <v>1337</v>
      </c>
      <c r="U678" s="60"/>
      <c r="V678" s="61" t="s">
        <v>1338</v>
      </c>
      <c r="W678" s="23" t="s">
        <v>64</v>
      </c>
      <c r="X678" s="62"/>
      <c r="Y678" s="63"/>
      <c r="Z678" s="64"/>
      <c r="AA678" s="51"/>
      <c r="AB678" s="51"/>
      <c r="AC678" s="65"/>
      <c r="AD678" s="66"/>
      <c r="AE678" s="63"/>
      <c r="AF678" s="62"/>
      <c r="AG678" s="45"/>
      <c r="AH678" s="51"/>
      <c r="AI678" s="67"/>
      <c r="AJ678" s="61"/>
      <c r="AK678" s="47"/>
      <c r="AL678" s="53"/>
      <c r="AM678" s="53"/>
      <c r="AN678" s="51"/>
      <c r="AO678" s="45"/>
      <c r="AP678" s="45"/>
      <c r="AQ678" s="51"/>
      <c r="AR678" s="51"/>
    </row>
    <row r="679" spans="1:44" ht="18" customHeight="1">
      <c r="A679" s="51">
        <v>27</v>
      </c>
      <c r="B679" s="51" t="s">
        <v>1386</v>
      </c>
      <c r="C679" s="51" t="s">
        <v>1334</v>
      </c>
      <c r="D679" s="52" t="s">
        <v>1335</v>
      </c>
      <c r="E679" s="51" t="s">
        <v>1334</v>
      </c>
      <c r="F679" s="51" t="s">
        <v>1334</v>
      </c>
      <c r="G679" s="51" t="s">
        <v>1334</v>
      </c>
      <c r="H679" s="51" t="s">
        <v>1334</v>
      </c>
      <c r="I679" s="51" t="s">
        <v>1334</v>
      </c>
      <c r="J679" s="127" t="s">
        <v>1387</v>
      </c>
      <c r="K679" s="139" t="s">
        <v>103</v>
      </c>
      <c r="L679" s="133">
        <v>80161501</v>
      </c>
      <c r="M679" s="55">
        <v>4800000</v>
      </c>
      <c r="N679" s="56">
        <v>10</v>
      </c>
      <c r="O679" s="57">
        <v>48000000</v>
      </c>
      <c r="P679" s="58" t="s">
        <v>508</v>
      </c>
      <c r="Q679" s="58" t="s">
        <v>508</v>
      </c>
      <c r="R679" s="59" t="s">
        <v>753</v>
      </c>
      <c r="S679" s="51" t="s">
        <v>754</v>
      </c>
      <c r="T679" s="51" t="s">
        <v>1337</v>
      </c>
      <c r="U679" s="60"/>
      <c r="V679" s="61" t="s">
        <v>1338</v>
      </c>
      <c r="W679" s="23" t="s">
        <v>64</v>
      </c>
      <c r="X679" s="62"/>
      <c r="Y679" s="63"/>
      <c r="Z679" s="64"/>
      <c r="AA679" s="51"/>
      <c r="AB679" s="51"/>
      <c r="AC679" s="65"/>
      <c r="AD679" s="66"/>
      <c r="AE679" s="63"/>
      <c r="AF679" s="62"/>
      <c r="AG679" s="45"/>
      <c r="AH679" s="51"/>
      <c r="AI679" s="67"/>
      <c r="AJ679" s="61"/>
      <c r="AK679" s="47"/>
      <c r="AL679" s="53"/>
      <c r="AM679" s="53"/>
      <c r="AN679" s="51"/>
      <c r="AO679" s="45"/>
      <c r="AP679" s="45"/>
      <c r="AQ679" s="51"/>
      <c r="AR679" s="51"/>
    </row>
    <row r="680" spans="1:44" ht="18" customHeight="1">
      <c r="A680" s="51">
        <v>28</v>
      </c>
      <c r="B680" s="51" t="s">
        <v>1388</v>
      </c>
      <c r="C680" s="51" t="s">
        <v>1334</v>
      </c>
      <c r="D680" s="52" t="s">
        <v>1335</v>
      </c>
      <c r="E680" s="51" t="s">
        <v>1334</v>
      </c>
      <c r="F680" s="51" t="s">
        <v>1334</v>
      </c>
      <c r="G680" s="51" t="s">
        <v>1334</v>
      </c>
      <c r="H680" s="51" t="s">
        <v>1334</v>
      </c>
      <c r="I680" s="51" t="s">
        <v>1334</v>
      </c>
      <c r="J680" s="127" t="s">
        <v>1389</v>
      </c>
      <c r="K680" s="139" t="s">
        <v>103</v>
      </c>
      <c r="L680" s="133">
        <v>80101604</v>
      </c>
      <c r="M680" s="55">
        <v>6500000</v>
      </c>
      <c r="N680" s="56">
        <v>12</v>
      </c>
      <c r="O680" s="57">
        <v>78000000</v>
      </c>
      <c r="P680" s="58" t="s">
        <v>508</v>
      </c>
      <c r="Q680" s="58" t="s">
        <v>508</v>
      </c>
      <c r="R680" s="59" t="s">
        <v>753</v>
      </c>
      <c r="S680" s="51" t="s">
        <v>754</v>
      </c>
      <c r="T680" s="51" t="s">
        <v>1337</v>
      </c>
      <c r="U680" s="60"/>
      <c r="V680" s="61" t="s">
        <v>1338</v>
      </c>
      <c r="W680" s="23" t="s">
        <v>64</v>
      </c>
      <c r="X680" s="62"/>
      <c r="Y680" s="63"/>
      <c r="Z680" s="64"/>
      <c r="AA680" s="51"/>
      <c r="AB680" s="51"/>
      <c r="AC680" s="65"/>
      <c r="AD680" s="66"/>
      <c r="AE680" s="63"/>
      <c r="AF680" s="62"/>
      <c r="AG680" s="45"/>
      <c r="AH680" s="51"/>
      <c r="AI680" s="67"/>
      <c r="AJ680" s="61"/>
      <c r="AK680" s="47"/>
      <c r="AL680" s="53"/>
      <c r="AM680" s="53"/>
      <c r="AN680" s="51"/>
      <c r="AO680" s="45"/>
      <c r="AP680" s="45"/>
      <c r="AQ680" s="51"/>
      <c r="AR680" s="51"/>
    </row>
    <row r="681" spans="1:44" ht="18" customHeight="1">
      <c r="A681" s="51">
        <v>29</v>
      </c>
      <c r="B681" s="51" t="s">
        <v>1390</v>
      </c>
      <c r="C681" s="51" t="s">
        <v>1334</v>
      </c>
      <c r="D681" s="52" t="s">
        <v>1335</v>
      </c>
      <c r="E681" s="51" t="s">
        <v>1334</v>
      </c>
      <c r="F681" s="51" t="s">
        <v>1334</v>
      </c>
      <c r="G681" s="51" t="s">
        <v>1334</v>
      </c>
      <c r="H681" s="51" t="s">
        <v>1334</v>
      </c>
      <c r="I681" s="51" t="s">
        <v>1334</v>
      </c>
      <c r="J681" s="127" t="s">
        <v>1391</v>
      </c>
      <c r="K681" s="139" t="s">
        <v>103</v>
      </c>
      <c r="L681" s="133">
        <v>80161500</v>
      </c>
      <c r="M681" s="55">
        <v>10000000</v>
      </c>
      <c r="N681" s="56">
        <v>12</v>
      </c>
      <c r="O681" s="57">
        <v>120000000</v>
      </c>
      <c r="P681" s="58" t="s">
        <v>508</v>
      </c>
      <c r="Q681" s="58" t="s">
        <v>508</v>
      </c>
      <c r="R681" s="59" t="s">
        <v>753</v>
      </c>
      <c r="S681" s="51" t="s">
        <v>754</v>
      </c>
      <c r="T681" s="51" t="s">
        <v>1337</v>
      </c>
      <c r="U681" s="60"/>
      <c r="V681" s="61" t="s">
        <v>1338</v>
      </c>
      <c r="W681" s="23" t="s">
        <v>64</v>
      </c>
      <c r="X681" s="62"/>
      <c r="Y681" s="63"/>
      <c r="Z681" s="64"/>
      <c r="AA681" s="51"/>
      <c r="AB681" s="51"/>
      <c r="AC681" s="65"/>
      <c r="AD681" s="66"/>
      <c r="AE681" s="63"/>
      <c r="AF681" s="62"/>
      <c r="AG681" s="45"/>
      <c r="AH681" s="51"/>
      <c r="AI681" s="67"/>
      <c r="AJ681" s="61"/>
      <c r="AK681" s="47"/>
      <c r="AL681" s="53"/>
      <c r="AM681" s="53"/>
      <c r="AN681" s="51"/>
      <c r="AO681" s="45"/>
      <c r="AP681" s="45"/>
      <c r="AQ681" s="51"/>
      <c r="AR681" s="51"/>
    </row>
    <row r="682" spans="1:44" ht="18" customHeight="1">
      <c r="A682" s="51">
        <v>30</v>
      </c>
      <c r="B682" s="51" t="s">
        <v>1392</v>
      </c>
      <c r="C682" s="51" t="s">
        <v>1334</v>
      </c>
      <c r="D682" s="52" t="s">
        <v>1335</v>
      </c>
      <c r="E682" s="51" t="s">
        <v>1334</v>
      </c>
      <c r="F682" s="51" t="s">
        <v>1334</v>
      </c>
      <c r="G682" s="51" t="s">
        <v>1334</v>
      </c>
      <c r="H682" s="51" t="s">
        <v>1334</v>
      </c>
      <c r="I682" s="51" t="s">
        <v>1334</v>
      </c>
      <c r="J682" s="127" t="s">
        <v>1393</v>
      </c>
      <c r="K682" s="139" t="s">
        <v>103</v>
      </c>
      <c r="L682" s="133">
        <v>80161500</v>
      </c>
      <c r="M682" s="55">
        <v>2933083.3333333335</v>
      </c>
      <c r="N682" s="56">
        <v>12</v>
      </c>
      <c r="O682" s="57">
        <v>35197000</v>
      </c>
      <c r="P682" s="58" t="s">
        <v>508</v>
      </c>
      <c r="Q682" s="58" t="s">
        <v>508</v>
      </c>
      <c r="R682" s="59" t="s">
        <v>753</v>
      </c>
      <c r="S682" s="51" t="s">
        <v>754</v>
      </c>
      <c r="T682" s="51" t="s">
        <v>1337</v>
      </c>
      <c r="U682" s="60"/>
      <c r="V682" s="61" t="s">
        <v>1338</v>
      </c>
      <c r="W682" s="23" t="s">
        <v>64</v>
      </c>
      <c r="X682" s="62"/>
      <c r="Y682" s="63"/>
      <c r="Z682" s="64"/>
      <c r="AA682" s="51"/>
      <c r="AB682" s="51"/>
      <c r="AC682" s="65"/>
      <c r="AD682" s="66"/>
      <c r="AE682" s="63"/>
      <c r="AF682" s="62"/>
      <c r="AG682" s="45"/>
      <c r="AH682" s="51"/>
      <c r="AI682" s="67"/>
      <c r="AJ682" s="61"/>
      <c r="AK682" s="47"/>
      <c r="AL682" s="53"/>
      <c r="AM682" s="53"/>
      <c r="AN682" s="51"/>
      <c r="AO682" s="45"/>
      <c r="AP682" s="45"/>
      <c r="AQ682" s="51"/>
      <c r="AR682" s="51"/>
    </row>
    <row r="683" spans="1:44" ht="18" customHeight="1">
      <c r="A683" s="51">
        <v>31</v>
      </c>
      <c r="B683" s="51" t="s">
        <v>1394</v>
      </c>
      <c r="C683" s="51" t="s">
        <v>1334</v>
      </c>
      <c r="D683" s="52" t="s">
        <v>1335</v>
      </c>
      <c r="E683" s="51" t="s">
        <v>1334</v>
      </c>
      <c r="F683" s="51" t="s">
        <v>1334</v>
      </c>
      <c r="G683" s="51" t="s">
        <v>1334</v>
      </c>
      <c r="H683" s="51" t="s">
        <v>1334</v>
      </c>
      <c r="I683" s="51" t="s">
        <v>1334</v>
      </c>
      <c r="J683" s="127" t="s">
        <v>1395</v>
      </c>
      <c r="K683" s="139" t="s">
        <v>103</v>
      </c>
      <c r="L683" s="133">
        <v>80161500</v>
      </c>
      <c r="M683" s="55">
        <v>2933083.3333333335</v>
      </c>
      <c r="N683" s="56">
        <v>12</v>
      </c>
      <c r="O683" s="57">
        <v>35197000</v>
      </c>
      <c r="P683" s="58" t="s">
        <v>508</v>
      </c>
      <c r="Q683" s="58" t="s">
        <v>508</v>
      </c>
      <c r="R683" s="59" t="s">
        <v>753</v>
      </c>
      <c r="S683" s="51" t="s">
        <v>754</v>
      </c>
      <c r="T683" s="51" t="s">
        <v>1337</v>
      </c>
      <c r="U683" s="60"/>
      <c r="V683" s="61" t="s">
        <v>1338</v>
      </c>
      <c r="W683" s="23" t="s">
        <v>64</v>
      </c>
      <c r="X683" s="62"/>
      <c r="Y683" s="63"/>
      <c r="Z683" s="64"/>
      <c r="AA683" s="51"/>
      <c r="AB683" s="51"/>
      <c r="AC683" s="65"/>
      <c r="AD683" s="66"/>
      <c r="AE683" s="63"/>
      <c r="AF683" s="62"/>
      <c r="AG683" s="45"/>
      <c r="AH683" s="51"/>
      <c r="AI683" s="67"/>
      <c r="AJ683" s="61"/>
      <c r="AK683" s="47"/>
      <c r="AL683" s="53"/>
      <c r="AM683" s="53"/>
      <c r="AN683" s="51"/>
      <c r="AO683" s="45"/>
      <c r="AP683" s="45"/>
      <c r="AQ683" s="51"/>
      <c r="AR683" s="51"/>
    </row>
    <row r="684" spans="1:44" ht="18" customHeight="1">
      <c r="A684" s="51">
        <v>32</v>
      </c>
      <c r="B684" s="51" t="s">
        <v>1396</v>
      </c>
      <c r="C684" s="51" t="s">
        <v>1334</v>
      </c>
      <c r="D684" s="52" t="s">
        <v>1335</v>
      </c>
      <c r="E684" s="51" t="s">
        <v>1334</v>
      </c>
      <c r="F684" s="51" t="s">
        <v>1334</v>
      </c>
      <c r="G684" s="51" t="s">
        <v>1334</v>
      </c>
      <c r="H684" s="51" t="s">
        <v>1334</v>
      </c>
      <c r="I684" s="51" t="s">
        <v>1334</v>
      </c>
      <c r="J684" s="127" t="s">
        <v>1397</v>
      </c>
      <c r="K684" s="139" t="s">
        <v>409</v>
      </c>
      <c r="L684" s="133" t="s">
        <v>1398</v>
      </c>
      <c r="M684" s="55">
        <v>8160000</v>
      </c>
      <c r="N684" s="56">
        <v>1</v>
      </c>
      <c r="O684" s="57">
        <v>8160000</v>
      </c>
      <c r="P684" s="58" t="s">
        <v>500</v>
      </c>
      <c r="Q684" s="58" t="s">
        <v>500</v>
      </c>
      <c r="R684" s="59" t="s">
        <v>753</v>
      </c>
      <c r="S684" s="51" t="s">
        <v>754</v>
      </c>
      <c r="T684" s="51" t="s">
        <v>1337</v>
      </c>
      <c r="U684" s="60"/>
      <c r="V684" s="61" t="s">
        <v>1338</v>
      </c>
      <c r="W684" s="23" t="s">
        <v>64</v>
      </c>
      <c r="X684" s="62"/>
      <c r="Y684" s="63"/>
      <c r="Z684" s="64"/>
      <c r="AA684" s="51"/>
      <c r="AB684" s="51"/>
      <c r="AC684" s="65"/>
      <c r="AD684" s="66"/>
      <c r="AE684" s="63"/>
      <c r="AF684" s="62"/>
      <c r="AG684" s="45"/>
      <c r="AH684" s="51"/>
      <c r="AI684" s="67"/>
      <c r="AJ684" s="61"/>
      <c r="AK684" s="47"/>
      <c r="AL684" s="53"/>
      <c r="AM684" s="53"/>
      <c r="AN684" s="51"/>
      <c r="AO684" s="45"/>
      <c r="AP684" s="45"/>
      <c r="AQ684" s="51"/>
      <c r="AR684" s="51"/>
    </row>
    <row r="685" spans="1:44" ht="18" customHeight="1">
      <c r="A685" s="51">
        <v>33</v>
      </c>
      <c r="B685" s="51" t="s">
        <v>1399</v>
      </c>
      <c r="C685" s="51" t="s">
        <v>1334</v>
      </c>
      <c r="D685" s="52" t="s">
        <v>1335</v>
      </c>
      <c r="E685" s="51" t="s">
        <v>1334</v>
      </c>
      <c r="F685" s="51" t="s">
        <v>1334</v>
      </c>
      <c r="G685" s="51" t="s">
        <v>1334</v>
      </c>
      <c r="H685" s="51" t="s">
        <v>1334</v>
      </c>
      <c r="I685" s="51" t="s">
        <v>1334</v>
      </c>
      <c r="J685" s="127" t="s">
        <v>1397</v>
      </c>
      <c r="K685" s="139" t="s">
        <v>409</v>
      </c>
      <c r="L685" s="133" t="s">
        <v>1398</v>
      </c>
      <c r="M685" s="55">
        <v>16211000</v>
      </c>
      <c r="N685" s="56">
        <v>1</v>
      </c>
      <c r="O685" s="57">
        <v>16211000</v>
      </c>
      <c r="P685" s="58" t="s">
        <v>500</v>
      </c>
      <c r="Q685" s="58" t="s">
        <v>500</v>
      </c>
      <c r="R685" s="59" t="s">
        <v>753</v>
      </c>
      <c r="S685" s="51" t="s">
        <v>754</v>
      </c>
      <c r="T685" s="51" t="s">
        <v>1337</v>
      </c>
      <c r="U685" s="60"/>
      <c r="V685" s="61" t="s">
        <v>1338</v>
      </c>
      <c r="W685" s="23" t="s">
        <v>64</v>
      </c>
      <c r="X685" s="62"/>
      <c r="Y685" s="63"/>
      <c r="Z685" s="64"/>
      <c r="AA685" s="51"/>
      <c r="AB685" s="51"/>
      <c r="AC685" s="65"/>
      <c r="AD685" s="66"/>
      <c r="AE685" s="63"/>
      <c r="AF685" s="62"/>
      <c r="AG685" s="45"/>
      <c r="AH685" s="51"/>
      <c r="AI685" s="67"/>
      <c r="AJ685" s="61"/>
      <c r="AK685" s="47"/>
      <c r="AL685" s="53"/>
      <c r="AM685" s="53"/>
      <c r="AN685" s="51"/>
      <c r="AO685" s="45"/>
      <c r="AP685" s="45"/>
      <c r="AQ685" s="51"/>
      <c r="AR685" s="51"/>
    </row>
    <row r="686" spans="1:44" ht="18" customHeight="1">
      <c r="A686" s="51">
        <v>34</v>
      </c>
      <c r="B686" s="51" t="s">
        <v>1400</v>
      </c>
      <c r="C686" s="51" t="s">
        <v>1334</v>
      </c>
      <c r="D686" s="52" t="s">
        <v>1335</v>
      </c>
      <c r="E686" s="51" t="s">
        <v>1334</v>
      </c>
      <c r="F686" s="51" t="s">
        <v>1334</v>
      </c>
      <c r="G686" s="51" t="s">
        <v>1334</v>
      </c>
      <c r="H686" s="51" t="s">
        <v>1334</v>
      </c>
      <c r="I686" s="51" t="s">
        <v>1334</v>
      </c>
      <c r="J686" s="127" t="s">
        <v>1397</v>
      </c>
      <c r="K686" s="139" t="s">
        <v>409</v>
      </c>
      <c r="L686" s="133" t="s">
        <v>1398</v>
      </c>
      <c r="M686" s="55">
        <v>3103000</v>
      </c>
      <c r="N686" s="56">
        <v>1</v>
      </c>
      <c r="O686" s="57">
        <v>3103000</v>
      </c>
      <c r="P686" s="58" t="s">
        <v>500</v>
      </c>
      <c r="Q686" s="58" t="s">
        <v>500</v>
      </c>
      <c r="R686" s="59" t="s">
        <v>753</v>
      </c>
      <c r="S686" s="51" t="s">
        <v>754</v>
      </c>
      <c r="T686" s="51" t="s">
        <v>1337</v>
      </c>
      <c r="U686" s="60"/>
      <c r="V686" s="61" t="s">
        <v>1338</v>
      </c>
      <c r="W686" s="23" t="s">
        <v>64</v>
      </c>
      <c r="X686" s="62"/>
      <c r="Y686" s="63"/>
      <c r="Z686" s="64"/>
      <c r="AA686" s="51"/>
      <c r="AB686" s="51"/>
      <c r="AC686" s="65"/>
      <c r="AD686" s="66"/>
      <c r="AE686" s="63"/>
      <c r="AF686" s="62"/>
      <c r="AG686" s="45"/>
      <c r="AH686" s="51"/>
      <c r="AI686" s="67"/>
      <c r="AJ686" s="61"/>
      <c r="AK686" s="47"/>
      <c r="AL686" s="53"/>
      <c r="AM686" s="53"/>
      <c r="AN686" s="51"/>
      <c r="AO686" s="45"/>
      <c r="AP686" s="45"/>
      <c r="AQ686" s="51"/>
      <c r="AR686" s="51"/>
    </row>
    <row r="687" spans="1:44" ht="18" customHeight="1">
      <c r="A687" s="51">
        <v>35</v>
      </c>
      <c r="B687" s="51" t="s">
        <v>1401</v>
      </c>
      <c r="C687" s="51" t="s">
        <v>1334</v>
      </c>
      <c r="D687" s="52" t="s">
        <v>1335</v>
      </c>
      <c r="E687" s="51" t="s">
        <v>1334</v>
      </c>
      <c r="F687" s="51" t="s">
        <v>1334</v>
      </c>
      <c r="G687" s="51" t="s">
        <v>1334</v>
      </c>
      <c r="H687" s="51" t="s">
        <v>1334</v>
      </c>
      <c r="I687" s="51" t="s">
        <v>1334</v>
      </c>
      <c r="J687" s="127" t="s">
        <v>1397</v>
      </c>
      <c r="K687" s="139" t="s">
        <v>409</v>
      </c>
      <c r="L687" s="133" t="s">
        <v>1398</v>
      </c>
      <c r="M687" s="55">
        <v>4939000</v>
      </c>
      <c r="N687" s="56">
        <v>1</v>
      </c>
      <c r="O687" s="57">
        <v>4939000</v>
      </c>
      <c r="P687" s="58" t="s">
        <v>500</v>
      </c>
      <c r="Q687" s="58" t="s">
        <v>500</v>
      </c>
      <c r="R687" s="59" t="s">
        <v>753</v>
      </c>
      <c r="S687" s="51" t="s">
        <v>754</v>
      </c>
      <c r="T687" s="51" t="s">
        <v>1337</v>
      </c>
      <c r="U687" s="60"/>
      <c r="V687" s="61" t="s">
        <v>1338</v>
      </c>
      <c r="W687" s="23" t="s">
        <v>64</v>
      </c>
      <c r="X687" s="62"/>
      <c r="Y687" s="63"/>
      <c r="Z687" s="64"/>
      <c r="AA687" s="51"/>
      <c r="AB687" s="51"/>
      <c r="AC687" s="65"/>
      <c r="AD687" s="66"/>
      <c r="AE687" s="63"/>
      <c r="AF687" s="62"/>
      <c r="AG687" s="45"/>
      <c r="AH687" s="51"/>
      <c r="AI687" s="67"/>
      <c r="AJ687" s="61"/>
      <c r="AK687" s="47"/>
      <c r="AL687" s="53"/>
      <c r="AM687" s="53"/>
      <c r="AN687" s="51"/>
      <c r="AO687" s="45"/>
      <c r="AP687" s="45"/>
      <c r="AQ687" s="51"/>
      <c r="AR687" s="51"/>
    </row>
    <row r="688" spans="1:44" ht="18" customHeight="1">
      <c r="A688" s="51">
        <v>36</v>
      </c>
      <c r="B688" s="51" t="s">
        <v>1402</v>
      </c>
      <c r="C688" s="51" t="s">
        <v>1334</v>
      </c>
      <c r="D688" s="52" t="s">
        <v>1335</v>
      </c>
      <c r="E688" s="51" t="s">
        <v>1334</v>
      </c>
      <c r="F688" s="51" t="s">
        <v>1334</v>
      </c>
      <c r="G688" s="51" t="s">
        <v>1334</v>
      </c>
      <c r="H688" s="51" t="s">
        <v>1334</v>
      </c>
      <c r="I688" s="51" t="s">
        <v>1334</v>
      </c>
      <c r="J688" s="127" t="s">
        <v>1403</v>
      </c>
      <c r="K688" s="127" t="s">
        <v>81</v>
      </c>
      <c r="L688" s="133" t="s">
        <v>1404</v>
      </c>
      <c r="M688" s="55">
        <v>10500000</v>
      </c>
      <c r="N688" s="56">
        <v>2</v>
      </c>
      <c r="O688" s="57">
        <v>21000000</v>
      </c>
      <c r="P688" s="58" t="s">
        <v>508</v>
      </c>
      <c r="Q688" s="58" t="s">
        <v>508</v>
      </c>
      <c r="R688" s="59" t="s">
        <v>753</v>
      </c>
      <c r="S688" s="51" t="s">
        <v>754</v>
      </c>
      <c r="T688" s="51" t="s">
        <v>1337</v>
      </c>
      <c r="U688" s="60"/>
      <c r="V688" s="61" t="s">
        <v>1338</v>
      </c>
      <c r="W688" s="23" t="s">
        <v>83</v>
      </c>
      <c r="X688" s="62"/>
      <c r="Y688" s="63"/>
      <c r="Z688" s="64"/>
      <c r="AA688" s="51"/>
      <c r="AB688" s="51"/>
      <c r="AC688" s="65"/>
      <c r="AD688" s="66"/>
      <c r="AE688" s="63"/>
      <c r="AF688" s="62"/>
      <c r="AG688" s="45"/>
      <c r="AH688" s="51"/>
      <c r="AI688" s="67"/>
      <c r="AJ688" s="61"/>
      <c r="AK688" s="47"/>
      <c r="AL688" s="53"/>
      <c r="AM688" s="53"/>
      <c r="AN688" s="51"/>
      <c r="AO688" s="45"/>
      <c r="AP688" s="45"/>
      <c r="AQ688" s="51"/>
      <c r="AR688" s="51"/>
    </row>
    <row r="689" spans="1:44" ht="18" customHeight="1">
      <c r="A689" s="51">
        <v>37</v>
      </c>
      <c r="B689" s="51" t="s">
        <v>1405</v>
      </c>
      <c r="C689" s="51" t="s">
        <v>1334</v>
      </c>
      <c r="D689" s="52" t="s">
        <v>1335</v>
      </c>
      <c r="E689" s="51" t="s">
        <v>1334</v>
      </c>
      <c r="F689" s="51" t="s">
        <v>1334</v>
      </c>
      <c r="G689" s="51" t="s">
        <v>1334</v>
      </c>
      <c r="H689" s="51" t="s">
        <v>1334</v>
      </c>
      <c r="I689" s="51" t="s">
        <v>1334</v>
      </c>
      <c r="J689" s="127" t="s">
        <v>1077</v>
      </c>
      <c r="K689" s="139" t="s">
        <v>409</v>
      </c>
      <c r="L689" s="133" t="s">
        <v>1404</v>
      </c>
      <c r="M689" s="55">
        <v>4375000</v>
      </c>
      <c r="N689" s="56">
        <v>8</v>
      </c>
      <c r="O689" s="57">
        <v>35000000</v>
      </c>
      <c r="P689" s="58" t="s">
        <v>1406</v>
      </c>
      <c r="Q689" s="58" t="s">
        <v>1406</v>
      </c>
      <c r="R689" s="59" t="s">
        <v>753</v>
      </c>
      <c r="S689" s="51" t="s">
        <v>754</v>
      </c>
      <c r="T689" s="51" t="s">
        <v>1337</v>
      </c>
      <c r="U689" s="60"/>
      <c r="V689" s="61" t="s">
        <v>1338</v>
      </c>
      <c r="W689" s="23" t="s">
        <v>64</v>
      </c>
      <c r="X689" s="62"/>
      <c r="Y689" s="63"/>
      <c r="Z689" s="64"/>
      <c r="AA689" s="51"/>
      <c r="AB689" s="51"/>
      <c r="AC689" s="65"/>
      <c r="AD689" s="66"/>
      <c r="AE689" s="63"/>
      <c r="AF689" s="62"/>
      <c r="AG689" s="45"/>
      <c r="AH689" s="51"/>
      <c r="AI689" s="67"/>
      <c r="AJ689" s="61"/>
      <c r="AK689" s="47"/>
      <c r="AL689" s="53"/>
      <c r="AM689" s="53"/>
      <c r="AN689" s="51"/>
      <c r="AO689" s="45"/>
      <c r="AP689" s="45"/>
      <c r="AQ689" s="51"/>
      <c r="AR689" s="51"/>
    </row>
    <row r="690" spans="1:44" ht="18" customHeight="1">
      <c r="A690" s="51">
        <v>38</v>
      </c>
      <c r="B690" s="51" t="s">
        <v>1407</v>
      </c>
      <c r="C690" s="51" t="s">
        <v>1334</v>
      </c>
      <c r="D690" s="52" t="s">
        <v>1335</v>
      </c>
      <c r="E690" s="51" t="s">
        <v>1334</v>
      </c>
      <c r="F690" s="51" t="s">
        <v>1334</v>
      </c>
      <c r="G690" s="51" t="s">
        <v>1334</v>
      </c>
      <c r="H690" s="51" t="s">
        <v>1334</v>
      </c>
      <c r="I690" s="51" t="s">
        <v>1334</v>
      </c>
      <c r="J690" s="127" t="s">
        <v>1408</v>
      </c>
      <c r="K690" s="139" t="s">
        <v>1003</v>
      </c>
      <c r="L690" s="133">
        <v>78181701</v>
      </c>
      <c r="M690" s="55">
        <v>666666.66666666663</v>
      </c>
      <c r="N690" s="56">
        <v>12</v>
      </c>
      <c r="O690" s="57">
        <v>8000000</v>
      </c>
      <c r="P690" s="58" t="s">
        <v>598</v>
      </c>
      <c r="Q690" s="58" t="s">
        <v>598</v>
      </c>
      <c r="R690" s="59" t="s">
        <v>753</v>
      </c>
      <c r="S690" s="51" t="s">
        <v>754</v>
      </c>
      <c r="T690" s="51" t="s">
        <v>1337</v>
      </c>
      <c r="U690" s="60"/>
      <c r="V690" s="61" t="s">
        <v>1338</v>
      </c>
      <c r="W690" s="23" t="s">
        <v>64</v>
      </c>
      <c r="X690" s="62"/>
      <c r="Y690" s="63"/>
      <c r="Z690" s="64"/>
      <c r="AA690" s="51"/>
      <c r="AB690" s="51"/>
      <c r="AC690" s="65"/>
      <c r="AD690" s="66"/>
      <c r="AE690" s="63"/>
      <c r="AF690" s="62"/>
      <c r="AG690" s="45"/>
      <c r="AH690" s="51"/>
      <c r="AI690" s="67"/>
      <c r="AJ690" s="61"/>
      <c r="AK690" s="47"/>
      <c r="AL690" s="53"/>
      <c r="AM690" s="53"/>
      <c r="AN690" s="51"/>
      <c r="AO690" s="45"/>
      <c r="AP690" s="45"/>
      <c r="AQ690" s="51"/>
      <c r="AR690" s="51"/>
    </row>
    <row r="691" spans="1:44" ht="18" customHeight="1">
      <c r="A691" s="51">
        <v>39</v>
      </c>
      <c r="B691" s="51" t="s">
        <v>1409</v>
      </c>
      <c r="C691" s="51" t="s">
        <v>1334</v>
      </c>
      <c r="D691" s="52" t="s">
        <v>1335</v>
      </c>
      <c r="E691" s="51" t="s">
        <v>1334</v>
      </c>
      <c r="F691" s="51" t="s">
        <v>1334</v>
      </c>
      <c r="G691" s="51" t="s">
        <v>1334</v>
      </c>
      <c r="H691" s="51" t="s">
        <v>1334</v>
      </c>
      <c r="I691" s="51" t="s">
        <v>1334</v>
      </c>
      <c r="J691" s="127" t="s">
        <v>1410</v>
      </c>
      <c r="K691" s="139" t="s">
        <v>1003</v>
      </c>
      <c r="L691" s="133" t="s">
        <v>1411</v>
      </c>
      <c r="M691" s="55">
        <v>40000000</v>
      </c>
      <c r="N691" s="56">
        <v>1</v>
      </c>
      <c r="O691" s="57">
        <v>40000000</v>
      </c>
      <c r="P691" s="58" t="s">
        <v>742</v>
      </c>
      <c r="Q691" s="58" t="s">
        <v>742</v>
      </c>
      <c r="R691" s="59" t="s">
        <v>753</v>
      </c>
      <c r="S691" s="51" t="s">
        <v>754</v>
      </c>
      <c r="T691" s="51" t="s">
        <v>1337</v>
      </c>
      <c r="U691" s="60"/>
      <c r="V691" s="61" t="s">
        <v>1338</v>
      </c>
      <c r="W691" s="23" t="s">
        <v>64</v>
      </c>
      <c r="X691" s="62"/>
      <c r="Y691" s="63"/>
      <c r="Z691" s="64"/>
      <c r="AA691" s="51"/>
      <c r="AB691" s="51"/>
      <c r="AC691" s="65"/>
      <c r="AD691" s="66"/>
      <c r="AE691" s="63"/>
      <c r="AF691" s="62"/>
      <c r="AG691" s="45"/>
      <c r="AH691" s="51"/>
      <c r="AI691" s="67"/>
      <c r="AJ691" s="61"/>
      <c r="AK691" s="47"/>
      <c r="AL691" s="53"/>
      <c r="AM691" s="53"/>
      <c r="AN691" s="51"/>
      <c r="AO691" s="45"/>
      <c r="AP691" s="45"/>
      <c r="AQ691" s="51"/>
      <c r="AR691" s="51"/>
    </row>
    <row r="692" spans="1:44" ht="18" customHeight="1">
      <c r="A692" s="51">
        <v>40</v>
      </c>
      <c r="B692" s="51" t="s">
        <v>1412</v>
      </c>
      <c r="C692" s="51" t="s">
        <v>1334</v>
      </c>
      <c r="D692" s="52" t="s">
        <v>1335</v>
      </c>
      <c r="E692" s="51" t="s">
        <v>1334</v>
      </c>
      <c r="F692" s="51" t="s">
        <v>1334</v>
      </c>
      <c r="G692" s="51" t="s">
        <v>1334</v>
      </c>
      <c r="H692" s="51" t="s">
        <v>1334</v>
      </c>
      <c r="I692" s="51" t="s">
        <v>1334</v>
      </c>
      <c r="J692" s="127" t="s">
        <v>1413</v>
      </c>
      <c r="K692" s="139" t="s">
        <v>1003</v>
      </c>
      <c r="L692" s="133" t="s">
        <v>1414</v>
      </c>
      <c r="M692" s="55">
        <v>3714285.7142857141</v>
      </c>
      <c r="N692" s="56">
        <v>7</v>
      </c>
      <c r="O692" s="57">
        <v>26000000</v>
      </c>
      <c r="P692" s="58" t="s">
        <v>1406</v>
      </c>
      <c r="Q692" s="58" t="s">
        <v>1406</v>
      </c>
      <c r="R692" s="59" t="s">
        <v>753</v>
      </c>
      <c r="S692" s="51" t="s">
        <v>754</v>
      </c>
      <c r="T692" s="51" t="s">
        <v>1337</v>
      </c>
      <c r="U692" s="60"/>
      <c r="V692" s="61" t="s">
        <v>1338</v>
      </c>
      <c r="W692" s="23" t="s">
        <v>64</v>
      </c>
      <c r="X692" s="62"/>
      <c r="Y692" s="63"/>
      <c r="Z692" s="64"/>
      <c r="AA692" s="51"/>
      <c r="AB692" s="51"/>
      <c r="AC692" s="65"/>
      <c r="AD692" s="66"/>
      <c r="AE692" s="63"/>
      <c r="AF692" s="62"/>
      <c r="AG692" s="45"/>
      <c r="AH692" s="51"/>
      <c r="AI692" s="67"/>
      <c r="AJ692" s="61"/>
      <c r="AK692" s="47"/>
      <c r="AL692" s="53"/>
      <c r="AM692" s="53"/>
      <c r="AN692" s="51"/>
      <c r="AO692" s="45"/>
      <c r="AP692" s="45"/>
      <c r="AQ692" s="51"/>
      <c r="AR692" s="51"/>
    </row>
    <row r="693" spans="1:44" ht="18" customHeight="1">
      <c r="A693" s="51">
        <v>41</v>
      </c>
      <c r="B693" s="51" t="s">
        <v>1415</v>
      </c>
      <c r="C693" s="51" t="s">
        <v>1334</v>
      </c>
      <c r="D693" s="52" t="s">
        <v>1335</v>
      </c>
      <c r="E693" s="51" t="s">
        <v>1334</v>
      </c>
      <c r="F693" s="51" t="s">
        <v>1334</v>
      </c>
      <c r="G693" s="51" t="s">
        <v>1334</v>
      </c>
      <c r="H693" s="51" t="s">
        <v>1334</v>
      </c>
      <c r="I693" s="51" t="s">
        <v>1334</v>
      </c>
      <c r="J693" s="127" t="s">
        <v>1416</v>
      </c>
      <c r="K693" s="139" t="s">
        <v>103</v>
      </c>
      <c r="L693" s="133">
        <v>78102201</v>
      </c>
      <c r="M693" s="55">
        <v>12250000</v>
      </c>
      <c r="N693" s="56">
        <v>8</v>
      </c>
      <c r="O693" s="57">
        <v>98000000</v>
      </c>
      <c r="P693" s="58" t="s">
        <v>598</v>
      </c>
      <c r="Q693" s="58" t="s">
        <v>598</v>
      </c>
      <c r="R693" s="59" t="s">
        <v>753</v>
      </c>
      <c r="S693" s="51" t="s">
        <v>754</v>
      </c>
      <c r="T693" s="51" t="s">
        <v>1337</v>
      </c>
      <c r="U693" s="60"/>
      <c r="V693" s="61" t="s">
        <v>1338</v>
      </c>
      <c r="W693" s="23" t="s">
        <v>64</v>
      </c>
      <c r="X693" s="62"/>
      <c r="Y693" s="63"/>
      <c r="Z693" s="64"/>
      <c r="AA693" s="51"/>
      <c r="AB693" s="51"/>
      <c r="AC693" s="65"/>
      <c r="AD693" s="66"/>
      <c r="AE693" s="63"/>
      <c r="AF693" s="62"/>
      <c r="AG693" s="45"/>
      <c r="AH693" s="51"/>
      <c r="AI693" s="67"/>
      <c r="AJ693" s="61"/>
      <c r="AK693" s="47"/>
      <c r="AL693" s="53"/>
      <c r="AM693" s="53"/>
      <c r="AN693" s="51"/>
      <c r="AO693" s="45"/>
      <c r="AP693" s="45"/>
      <c r="AQ693" s="51"/>
      <c r="AR693" s="51"/>
    </row>
    <row r="694" spans="1:44" ht="18" customHeight="1">
      <c r="A694" s="51">
        <v>42</v>
      </c>
      <c r="B694" s="51" t="s">
        <v>1417</v>
      </c>
      <c r="C694" s="51" t="s">
        <v>1334</v>
      </c>
      <c r="D694" s="52" t="s">
        <v>1335</v>
      </c>
      <c r="E694" s="51" t="s">
        <v>1334</v>
      </c>
      <c r="F694" s="51" t="s">
        <v>1334</v>
      </c>
      <c r="G694" s="51" t="s">
        <v>1334</v>
      </c>
      <c r="H694" s="51" t="s">
        <v>1334</v>
      </c>
      <c r="I694" s="51" t="s">
        <v>1334</v>
      </c>
      <c r="J694" s="127" t="s">
        <v>1418</v>
      </c>
      <c r="K694" s="139" t="s">
        <v>103</v>
      </c>
      <c r="L694" s="133" t="s">
        <v>1419</v>
      </c>
      <c r="M694" s="55">
        <v>105000</v>
      </c>
      <c r="N694" s="56">
        <v>12</v>
      </c>
      <c r="O694" s="57">
        <v>1260000</v>
      </c>
      <c r="P694" s="58" t="s">
        <v>1420</v>
      </c>
      <c r="Q694" s="58" t="s">
        <v>1420</v>
      </c>
      <c r="R694" s="59" t="s">
        <v>753</v>
      </c>
      <c r="S694" s="51" t="s">
        <v>754</v>
      </c>
      <c r="T694" s="51" t="s">
        <v>1337</v>
      </c>
      <c r="U694" s="60"/>
      <c r="V694" s="61" t="s">
        <v>1338</v>
      </c>
      <c r="W694" s="23" t="s">
        <v>64</v>
      </c>
      <c r="X694" s="62"/>
      <c r="Y694" s="63"/>
      <c r="Z694" s="64"/>
      <c r="AA694" s="51"/>
      <c r="AB694" s="51"/>
      <c r="AC694" s="65"/>
      <c r="AD694" s="66"/>
      <c r="AE694" s="63"/>
      <c r="AF694" s="62"/>
      <c r="AG694" s="45"/>
      <c r="AH694" s="51"/>
      <c r="AI694" s="67"/>
      <c r="AJ694" s="61"/>
      <c r="AK694" s="47"/>
      <c r="AL694" s="53"/>
      <c r="AM694" s="53"/>
      <c r="AN694" s="51"/>
      <c r="AO694" s="45"/>
      <c r="AP694" s="45"/>
      <c r="AQ694" s="51"/>
      <c r="AR694" s="51"/>
    </row>
    <row r="695" spans="1:44" ht="18" customHeight="1">
      <c r="A695" s="51">
        <v>43</v>
      </c>
      <c r="B695" s="51" t="s">
        <v>1421</v>
      </c>
      <c r="C695" s="51" t="s">
        <v>1334</v>
      </c>
      <c r="D695" s="52" t="s">
        <v>1335</v>
      </c>
      <c r="E695" s="51" t="s">
        <v>1334</v>
      </c>
      <c r="F695" s="51" t="s">
        <v>1334</v>
      </c>
      <c r="G695" s="51" t="s">
        <v>1334</v>
      </c>
      <c r="H695" s="51" t="s">
        <v>1334</v>
      </c>
      <c r="I695" s="51" t="s">
        <v>1334</v>
      </c>
      <c r="J695" s="127" t="s">
        <v>1422</v>
      </c>
      <c r="K695" s="139" t="s">
        <v>103</v>
      </c>
      <c r="L695" s="133" t="s">
        <v>1419</v>
      </c>
      <c r="M695" s="55">
        <v>381333.33333333331</v>
      </c>
      <c r="N695" s="56">
        <v>12</v>
      </c>
      <c r="O695" s="57">
        <v>4576000</v>
      </c>
      <c r="P695" s="58" t="s">
        <v>1420</v>
      </c>
      <c r="Q695" s="58" t="s">
        <v>1420</v>
      </c>
      <c r="R695" s="59" t="s">
        <v>753</v>
      </c>
      <c r="S695" s="51" t="s">
        <v>754</v>
      </c>
      <c r="T695" s="51" t="s">
        <v>1337</v>
      </c>
      <c r="U695" s="60"/>
      <c r="V695" s="61" t="s">
        <v>1338</v>
      </c>
      <c r="W695" s="23" t="s">
        <v>64</v>
      </c>
      <c r="X695" s="62"/>
      <c r="Y695" s="63"/>
      <c r="Z695" s="64"/>
      <c r="AA695" s="51"/>
      <c r="AB695" s="51"/>
      <c r="AC695" s="65"/>
      <c r="AD695" s="66"/>
      <c r="AE695" s="63"/>
      <c r="AF695" s="62"/>
      <c r="AG695" s="45"/>
      <c r="AH695" s="51"/>
      <c r="AI695" s="67"/>
      <c r="AJ695" s="61"/>
      <c r="AK695" s="47"/>
      <c r="AL695" s="53"/>
      <c r="AM695" s="53"/>
      <c r="AN695" s="51"/>
      <c r="AO695" s="45"/>
      <c r="AP695" s="45"/>
      <c r="AQ695" s="51"/>
      <c r="AR695" s="51"/>
    </row>
    <row r="696" spans="1:44" ht="18" customHeight="1">
      <c r="A696" s="51">
        <v>44</v>
      </c>
      <c r="B696" s="51" t="s">
        <v>1423</v>
      </c>
      <c r="C696" s="51" t="s">
        <v>1334</v>
      </c>
      <c r="D696" s="52" t="s">
        <v>1335</v>
      </c>
      <c r="E696" s="51" t="s">
        <v>1334</v>
      </c>
      <c r="F696" s="51" t="s">
        <v>1334</v>
      </c>
      <c r="G696" s="51" t="s">
        <v>1334</v>
      </c>
      <c r="H696" s="51" t="s">
        <v>1334</v>
      </c>
      <c r="I696" s="51" t="s">
        <v>1334</v>
      </c>
      <c r="J696" s="127" t="s">
        <v>1422</v>
      </c>
      <c r="K696" s="139" t="s">
        <v>103</v>
      </c>
      <c r="L696" s="133" t="s">
        <v>1419</v>
      </c>
      <c r="M696" s="55">
        <v>7651666.666666667</v>
      </c>
      <c r="N696" s="56">
        <v>12</v>
      </c>
      <c r="O696" s="57">
        <v>91820000</v>
      </c>
      <c r="P696" s="58" t="s">
        <v>1420</v>
      </c>
      <c r="Q696" s="58" t="s">
        <v>1420</v>
      </c>
      <c r="R696" s="59" t="s">
        <v>753</v>
      </c>
      <c r="S696" s="51" t="s">
        <v>754</v>
      </c>
      <c r="T696" s="51" t="s">
        <v>1337</v>
      </c>
      <c r="U696" s="60"/>
      <c r="V696" s="61" t="s">
        <v>1338</v>
      </c>
      <c r="W696" s="23" t="s">
        <v>64</v>
      </c>
      <c r="X696" s="62"/>
      <c r="Y696" s="63"/>
      <c r="Z696" s="64"/>
      <c r="AA696" s="51"/>
      <c r="AB696" s="51"/>
      <c r="AC696" s="65"/>
      <c r="AD696" s="66"/>
      <c r="AE696" s="63"/>
      <c r="AF696" s="62"/>
      <c r="AG696" s="45"/>
      <c r="AH696" s="51"/>
      <c r="AI696" s="67"/>
      <c r="AJ696" s="61"/>
      <c r="AK696" s="47"/>
      <c r="AL696" s="53"/>
      <c r="AM696" s="53"/>
      <c r="AN696" s="51"/>
      <c r="AO696" s="45"/>
      <c r="AP696" s="45"/>
      <c r="AQ696" s="51"/>
      <c r="AR696" s="51"/>
    </row>
    <row r="697" spans="1:44" ht="18" customHeight="1">
      <c r="A697" s="51">
        <v>45</v>
      </c>
      <c r="B697" s="51" t="s">
        <v>1424</v>
      </c>
      <c r="C697" s="51" t="s">
        <v>1334</v>
      </c>
      <c r="D697" s="52" t="s">
        <v>1335</v>
      </c>
      <c r="E697" s="51" t="s">
        <v>1334</v>
      </c>
      <c r="F697" s="51" t="s">
        <v>1334</v>
      </c>
      <c r="G697" s="51" t="s">
        <v>1334</v>
      </c>
      <c r="H697" s="51" t="s">
        <v>1334</v>
      </c>
      <c r="I697" s="51" t="s">
        <v>1334</v>
      </c>
      <c r="J697" s="127" t="s">
        <v>1425</v>
      </c>
      <c r="K697" s="127" t="s">
        <v>81</v>
      </c>
      <c r="L697" s="133" t="s">
        <v>1419</v>
      </c>
      <c r="M697" s="55">
        <v>6483583.333333333</v>
      </c>
      <c r="N697" s="56">
        <v>12</v>
      </c>
      <c r="O697" s="57">
        <v>77803000</v>
      </c>
      <c r="P697" s="58" t="s">
        <v>1420</v>
      </c>
      <c r="Q697" s="58" t="s">
        <v>1420</v>
      </c>
      <c r="R697" s="59" t="s">
        <v>753</v>
      </c>
      <c r="S697" s="51" t="s">
        <v>754</v>
      </c>
      <c r="T697" s="51" t="s">
        <v>1337</v>
      </c>
      <c r="U697" s="60"/>
      <c r="V697" s="61" t="s">
        <v>1338</v>
      </c>
      <c r="W697" s="23" t="s">
        <v>83</v>
      </c>
      <c r="X697" s="62"/>
      <c r="Y697" s="63"/>
      <c r="Z697" s="64"/>
      <c r="AA697" s="51"/>
      <c r="AB697" s="51"/>
      <c r="AC697" s="65"/>
      <c r="AD697" s="66"/>
      <c r="AE697" s="63"/>
      <c r="AF697" s="62"/>
      <c r="AG697" s="45"/>
      <c r="AH697" s="51"/>
      <c r="AI697" s="67"/>
      <c r="AJ697" s="61"/>
      <c r="AK697" s="47"/>
      <c r="AL697" s="53"/>
      <c r="AM697" s="53"/>
      <c r="AN697" s="51"/>
      <c r="AO697" s="45"/>
      <c r="AP697" s="45"/>
      <c r="AQ697" s="51"/>
      <c r="AR697" s="51"/>
    </row>
    <row r="698" spans="1:44" ht="18" customHeight="1">
      <c r="A698" s="51">
        <v>46</v>
      </c>
      <c r="B698" s="51" t="s">
        <v>1426</v>
      </c>
      <c r="C698" s="51" t="s">
        <v>1334</v>
      </c>
      <c r="D698" s="52" t="s">
        <v>1335</v>
      </c>
      <c r="E698" s="51" t="s">
        <v>1334</v>
      </c>
      <c r="F698" s="51" t="s">
        <v>1334</v>
      </c>
      <c r="G698" s="51" t="s">
        <v>1334</v>
      </c>
      <c r="H698" s="51" t="s">
        <v>1334</v>
      </c>
      <c r="I698" s="51" t="s">
        <v>1334</v>
      </c>
      <c r="J698" s="127" t="s">
        <v>1427</v>
      </c>
      <c r="K698" s="127" t="s">
        <v>81</v>
      </c>
      <c r="L698" s="133">
        <v>0</v>
      </c>
      <c r="M698" s="55">
        <v>1212000</v>
      </c>
      <c r="N698" s="56">
        <v>12</v>
      </c>
      <c r="O698" s="57">
        <v>1212000</v>
      </c>
      <c r="P698" s="58" t="s">
        <v>508</v>
      </c>
      <c r="Q698" s="58" t="s">
        <v>508</v>
      </c>
      <c r="R698" s="59" t="s">
        <v>753</v>
      </c>
      <c r="S698" s="51" t="s">
        <v>754</v>
      </c>
      <c r="T698" s="51" t="s">
        <v>1337</v>
      </c>
      <c r="U698" s="60"/>
      <c r="V698" s="61" t="s">
        <v>1338</v>
      </c>
      <c r="W698" s="23" t="s">
        <v>83</v>
      </c>
      <c r="X698" s="62"/>
      <c r="Y698" s="63"/>
      <c r="Z698" s="64"/>
      <c r="AA698" s="51"/>
      <c r="AB698" s="51"/>
      <c r="AC698" s="65"/>
      <c r="AD698" s="66"/>
      <c r="AE698" s="63"/>
      <c r="AF698" s="62"/>
      <c r="AG698" s="45"/>
      <c r="AH698" s="51"/>
      <c r="AI698" s="67"/>
      <c r="AJ698" s="61"/>
      <c r="AK698" s="47"/>
      <c r="AL698" s="53"/>
      <c r="AM698" s="53"/>
      <c r="AN698" s="51"/>
      <c r="AO698" s="45"/>
      <c r="AP698" s="45"/>
      <c r="AQ698" s="51"/>
      <c r="AR698" s="51"/>
    </row>
    <row r="699" spans="1:44" ht="18" customHeight="1">
      <c r="A699" s="51">
        <v>47</v>
      </c>
      <c r="B699" s="51" t="s">
        <v>1428</v>
      </c>
      <c r="C699" s="51" t="s">
        <v>1334</v>
      </c>
      <c r="D699" s="52" t="s">
        <v>1335</v>
      </c>
      <c r="E699" s="51" t="s">
        <v>1334</v>
      </c>
      <c r="F699" s="51" t="s">
        <v>1334</v>
      </c>
      <c r="G699" s="51" t="s">
        <v>1334</v>
      </c>
      <c r="H699" s="51" t="s">
        <v>1334</v>
      </c>
      <c r="I699" s="51" t="s">
        <v>1334</v>
      </c>
      <c r="J699" s="127" t="s">
        <v>1429</v>
      </c>
      <c r="K699" s="127" t="s">
        <v>81</v>
      </c>
      <c r="L699" s="133">
        <v>0</v>
      </c>
      <c r="M699" s="55">
        <v>7711000</v>
      </c>
      <c r="N699" s="56">
        <v>12</v>
      </c>
      <c r="O699" s="57">
        <v>7711000</v>
      </c>
      <c r="P699" s="58" t="s">
        <v>508</v>
      </c>
      <c r="Q699" s="58" t="s">
        <v>508</v>
      </c>
      <c r="R699" s="59" t="s">
        <v>753</v>
      </c>
      <c r="S699" s="51" t="s">
        <v>754</v>
      </c>
      <c r="T699" s="51" t="s">
        <v>1337</v>
      </c>
      <c r="U699" s="60"/>
      <c r="V699" s="61" t="s">
        <v>1338</v>
      </c>
      <c r="W699" s="23" t="s">
        <v>83</v>
      </c>
      <c r="X699" s="62"/>
      <c r="Y699" s="63"/>
      <c r="Z699" s="64"/>
      <c r="AA699" s="51"/>
      <c r="AB699" s="51"/>
      <c r="AC699" s="65"/>
      <c r="AD699" s="66"/>
      <c r="AE699" s="63"/>
      <c r="AF699" s="62"/>
      <c r="AG699" s="45"/>
      <c r="AH699" s="51"/>
      <c r="AI699" s="67"/>
      <c r="AJ699" s="61"/>
      <c r="AK699" s="47"/>
      <c r="AL699" s="53"/>
      <c r="AM699" s="53"/>
      <c r="AN699" s="51"/>
      <c r="AO699" s="45"/>
      <c r="AP699" s="45"/>
      <c r="AQ699" s="51"/>
      <c r="AR699" s="51"/>
    </row>
    <row r="700" spans="1:44" ht="18" customHeight="1">
      <c r="A700" s="51">
        <v>48</v>
      </c>
      <c r="B700" s="51" t="s">
        <v>1430</v>
      </c>
      <c r="C700" s="51" t="s">
        <v>1334</v>
      </c>
      <c r="D700" s="52" t="s">
        <v>1335</v>
      </c>
      <c r="E700" s="51" t="s">
        <v>1334</v>
      </c>
      <c r="F700" s="51" t="s">
        <v>1334</v>
      </c>
      <c r="G700" s="51" t="s">
        <v>1334</v>
      </c>
      <c r="H700" s="51" t="s">
        <v>1334</v>
      </c>
      <c r="I700" s="51" t="s">
        <v>1334</v>
      </c>
      <c r="J700" s="127" t="s">
        <v>1431</v>
      </c>
      <c r="K700" s="139" t="s">
        <v>58</v>
      </c>
      <c r="L700" s="133" t="s">
        <v>1098</v>
      </c>
      <c r="M700" s="55">
        <v>30879500</v>
      </c>
      <c r="N700" s="56">
        <v>6</v>
      </c>
      <c r="O700" s="57">
        <v>185277000</v>
      </c>
      <c r="P700" s="58" t="s">
        <v>500</v>
      </c>
      <c r="Q700" s="58" t="s">
        <v>500</v>
      </c>
      <c r="R700" s="59" t="s">
        <v>753</v>
      </c>
      <c r="S700" s="51" t="s">
        <v>754</v>
      </c>
      <c r="T700" s="51" t="s">
        <v>1337</v>
      </c>
      <c r="U700" s="60" t="s">
        <v>1486</v>
      </c>
      <c r="V700" s="61" t="s">
        <v>1338</v>
      </c>
      <c r="W700" s="23" t="s">
        <v>64</v>
      </c>
      <c r="X700" s="62"/>
      <c r="Y700" s="63"/>
      <c r="Z700" s="64"/>
      <c r="AA700" s="51"/>
      <c r="AB700" s="51"/>
      <c r="AC700" s="65"/>
      <c r="AD700" s="66"/>
      <c r="AE700" s="63"/>
      <c r="AF700" s="62"/>
      <c r="AG700" s="45"/>
      <c r="AH700" s="51"/>
      <c r="AI700" s="67"/>
      <c r="AJ700" s="61"/>
      <c r="AK700" s="47"/>
      <c r="AL700" s="53"/>
      <c r="AM700" s="53"/>
      <c r="AN700" s="51"/>
      <c r="AO700" s="45"/>
      <c r="AP700" s="45"/>
      <c r="AQ700" s="51"/>
      <c r="AR700" s="51"/>
    </row>
    <row r="701" spans="1:44" ht="18" customHeight="1">
      <c r="A701" s="51">
        <v>49</v>
      </c>
      <c r="B701" s="51" t="s">
        <v>1432</v>
      </c>
      <c r="C701" s="51" t="s">
        <v>1334</v>
      </c>
      <c r="D701" s="52" t="s">
        <v>1335</v>
      </c>
      <c r="E701" s="51" t="s">
        <v>1334</v>
      </c>
      <c r="F701" s="51" t="s">
        <v>1334</v>
      </c>
      <c r="G701" s="51" t="s">
        <v>1334</v>
      </c>
      <c r="H701" s="51" t="s">
        <v>1334</v>
      </c>
      <c r="I701" s="51" t="s">
        <v>1334</v>
      </c>
      <c r="J701" s="127" t="s">
        <v>1433</v>
      </c>
      <c r="K701" s="127" t="s">
        <v>81</v>
      </c>
      <c r="L701" s="133">
        <v>0</v>
      </c>
      <c r="M701" s="55">
        <v>726083.33333333337</v>
      </c>
      <c r="N701" s="56">
        <v>12</v>
      </c>
      <c r="O701" s="57">
        <v>8713000</v>
      </c>
      <c r="P701" s="58" t="s">
        <v>508</v>
      </c>
      <c r="Q701" s="58" t="s">
        <v>508</v>
      </c>
      <c r="R701" s="59" t="s">
        <v>753</v>
      </c>
      <c r="S701" s="51" t="s">
        <v>754</v>
      </c>
      <c r="T701" s="51" t="s">
        <v>1337</v>
      </c>
      <c r="U701" s="60"/>
      <c r="V701" s="61" t="s">
        <v>1338</v>
      </c>
      <c r="W701" s="23" t="s">
        <v>83</v>
      </c>
      <c r="X701" s="62"/>
      <c r="Y701" s="63"/>
      <c r="Z701" s="64"/>
      <c r="AA701" s="51"/>
      <c r="AB701" s="51"/>
      <c r="AC701" s="65"/>
      <c r="AD701" s="66"/>
      <c r="AE701" s="63"/>
      <c r="AF701" s="62"/>
      <c r="AG701" s="45"/>
      <c r="AH701" s="51"/>
      <c r="AI701" s="67"/>
      <c r="AJ701" s="61"/>
      <c r="AK701" s="47"/>
      <c r="AL701" s="53"/>
      <c r="AM701" s="53"/>
      <c r="AN701" s="51"/>
      <c r="AO701" s="45"/>
      <c r="AP701" s="45"/>
      <c r="AQ701" s="51"/>
      <c r="AR701" s="51"/>
    </row>
    <row r="702" spans="1:44" ht="18" customHeight="1">
      <c r="A702" s="51">
        <v>50</v>
      </c>
      <c r="B702" s="51" t="s">
        <v>1434</v>
      </c>
      <c r="C702" s="51" t="s">
        <v>1334</v>
      </c>
      <c r="D702" s="52" t="s">
        <v>1335</v>
      </c>
      <c r="E702" s="51" t="s">
        <v>1334</v>
      </c>
      <c r="F702" s="51" t="s">
        <v>1334</v>
      </c>
      <c r="G702" s="51" t="s">
        <v>1334</v>
      </c>
      <c r="H702" s="51" t="s">
        <v>1334</v>
      </c>
      <c r="I702" s="51" t="s">
        <v>1334</v>
      </c>
      <c r="J702" s="127" t="s">
        <v>1433</v>
      </c>
      <c r="K702" s="127" t="s">
        <v>81</v>
      </c>
      <c r="L702" s="133">
        <v>0</v>
      </c>
      <c r="M702" s="55">
        <v>7288333.333333333</v>
      </c>
      <c r="N702" s="56">
        <v>12</v>
      </c>
      <c r="O702" s="57">
        <v>87460000</v>
      </c>
      <c r="P702" s="58" t="s">
        <v>508</v>
      </c>
      <c r="Q702" s="58" t="s">
        <v>508</v>
      </c>
      <c r="R702" s="59" t="s">
        <v>753</v>
      </c>
      <c r="S702" s="51" t="s">
        <v>754</v>
      </c>
      <c r="T702" s="51" t="s">
        <v>1337</v>
      </c>
      <c r="U702" s="60"/>
      <c r="V702" s="61" t="s">
        <v>1338</v>
      </c>
      <c r="W702" s="23" t="s">
        <v>83</v>
      </c>
      <c r="X702" s="62"/>
      <c r="Y702" s="63"/>
      <c r="Z702" s="64"/>
      <c r="AA702" s="51"/>
      <c r="AB702" s="51"/>
      <c r="AC702" s="65"/>
      <c r="AD702" s="66"/>
      <c r="AE702" s="63"/>
      <c r="AF702" s="62"/>
      <c r="AG702" s="45"/>
      <c r="AH702" s="51"/>
      <c r="AI702" s="67"/>
      <c r="AJ702" s="61"/>
      <c r="AK702" s="47"/>
      <c r="AL702" s="53"/>
      <c r="AM702" s="53"/>
      <c r="AN702" s="51"/>
      <c r="AO702" s="45"/>
      <c r="AP702" s="45"/>
      <c r="AQ702" s="51"/>
      <c r="AR702" s="51"/>
    </row>
    <row r="703" spans="1:44" ht="18" customHeight="1">
      <c r="A703" s="51">
        <v>51</v>
      </c>
      <c r="B703" s="51" t="s">
        <v>1435</v>
      </c>
      <c r="C703" s="51" t="s">
        <v>1334</v>
      </c>
      <c r="D703" s="52" t="s">
        <v>1335</v>
      </c>
      <c r="E703" s="51" t="s">
        <v>1334</v>
      </c>
      <c r="F703" s="51" t="s">
        <v>1334</v>
      </c>
      <c r="G703" s="51" t="s">
        <v>1334</v>
      </c>
      <c r="H703" s="51" t="s">
        <v>1334</v>
      </c>
      <c r="I703" s="51" t="s">
        <v>1334</v>
      </c>
      <c r="J703" s="127" t="s">
        <v>1433</v>
      </c>
      <c r="K703" s="127" t="s">
        <v>81</v>
      </c>
      <c r="L703" s="133">
        <v>0</v>
      </c>
      <c r="M703" s="55">
        <v>1291416.6666666667</v>
      </c>
      <c r="N703" s="56">
        <v>12</v>
      </c>
      <c r="O703" s="57">
        <v>15497000</v>
      </c>
      <c r="P703" s="58" t="s">
        <v>508</v>
      </c>
      <c r="Q703" s="58" t="s">
        <v>508</v>
      </c>
      <c r="R703" s="59" t="s">
        <v>753</v>
      </c>
      <c r="S703" s="51" t="s">
        <v>754</v>
      </c>
      <c r="T703" s="51" t="s">
        <v>1337</v>
      </c>
      <c r="U703" s="60"/>
      <c r="V703" s="61" t="s">
        <v>1338</v>
      </c>
      <c r="W703" s="23" t="s">
        <v>83</v>
      </c>
      <c r="X703" s="62"/>
      <c r="Y703" s="63"/>
      <c r="Z703" s="64"/>
      <c r="AA703" s="51"/>
      <c r="AB703" s="51"/>
      <c r="AC703" s="65"/>
      <c r="AD703" s="66"/>
      <c r="AE703" s="63"/>
      <c r="AF703" s="62"/>
      <c r="AG703" s="45"/>
      <c r="AH703" s="51"/>
      <c r="AI703" s="67"/>
      <c r="AJ703" s="61"/>
      <c r="AK703" s="47"/>
      <c r="AL703" s="53"/>
      <c r="AM703" s="53"/>
      <c r="AN703" s="51"/>
      <c r="AO703" s="45"/>
      <c r="AP703" s="45"/>
      <c r="AQ703" s="51"/>
      <c r="AR703" s="51"/>
    </row>
    <row r="704" spans="1:44" ht="18" customHeight="1">
      <c r="A704" s="51">
        <v>52</v>
      </c>
      <c r="B704" s="51" t="s">
        <v>1436</v>
      </c>
      <c r="C704" s="51" t="s">
        <v>1334</v>
      </c>
      <c r="D704" s="52" t="s">
        <v>1335</v>
      </c>
      <c r="E704" s="51" t="s">
        <v>1334</v>
      </c>
      <c r="F704" s="51" t="s">
        <v>1334</v>
      </c>
      <c r="G704" s="51" t="s">
        <v>1334</v>
      </c>
      <c r="H704" s="51" t="s">
        <v>1334</v>
      </c>
      <c r="I704" s="51" t="s">
        <v>1334</v>
      </c>
      <c r="J704" s="127" t="s">
        <v>1433</v>
      </c>
      <c r="K704" s="127" t="s">
        <v>81</v>
      </c>
      <c r="L704" s="133">
        <v>0</v>
      </c>
      <c r="M704" s="55">
        <v>18916666.666666668</v>
      </c>
      <c r="N704" s="56">
        <v>12</v>
      </c>
      <c r="O704" s="57">
        <v>227000000</v>
      </c>
      <c r="P704" s="58" t="s">
        <v>508</v>
      </c>
      <c r="Q704" s="58" t="s">
        <v>508</v>
      </c>
      <c r="R704" s="59" t="s">
        <v>753</v>
      </c>
      <c r="S704" s="51" t="s">
        <v>754</v>
      </c>
      <c r="T704" s="51" t="s">
        <v>1337</v>
      </c>
      <c r="U704" s="60"/>
      <c r="V704" s="61" t="s">
        <v>1338</v>
      </c>
      <c r="W704" s="23" t="s">
        <v>83</v>
      </c>
      <c r="X704" s="62"/>
      <c r="Y704" s="63"/>
      <c r="Z704" s="64"/>
      <c r="AA704" s="51"/>
      <c r="AB704" s="51"/>
      <c r="AC704" s="65"/>
      <c r="AD704" s="66"/>
      <c r="AE704" s="63"/>
      <c r="AF704" s="62"/>
      <c r="AG704" s="45"/>
      <c r="AH704" s="51"/>
      <c r="AI704" s="67"/>
      <c r="AJ704" s="61"/>
      <c r="AK704" s="47"/>
      <c r="AL704" s="53"/>
      <c r="AM704" s="53"/>
      <c r="AN704" s="51"/>
      <c r="AO704" s="45"/>
      <c r="AP704" s="45"/>
      <c r="AQ704" s="51"/>
      <c r="AR704" s="51"/>
    </row>
    <row r="705" spans="1:44" ht="18" customHeight="1">
      <c r="A705" s="51">
        <v>53</v>
      </c>
      <c r="B705" s="51" t="s">
        <v>1437</v>
      </c>
      <c r="C705" s="51" t="s">
        <v>1334</v>
      </c>
      <c r="D705" s="52" t="s">
        <v>1335</v>
      </c>
      <c r="E705" s="51" t="s">
        <v>1334</v>
      </c>
      <c r="F705" s="51" t="s">
        <v>1334</v>
      </c>
      <c r="G705" s="51" t="s">
        <v>1334</v>
      </c>
      <c r="H705" s="51" t="s">
        <v>1334</v>
      </c>
      <c r="I705" s="51" t="s">
        <v>1334</v>
      </c>
      <c r="J705" s="127" t="s">
        <v>1433</v>
      </c>
      <c r="K705" s="127" t="s">
        <v>81</v>
      </c>
      <c r="L705" s="133">
        <v>0</v>
      </c>
      <c r="M705" s="55">
        <v>2458333.3333333335</v>
      </c>
      <c r="N705" s="56">
        <v>12</v>
      </c>
      <c r="O705" s="57">
        <v>29500000</v>
      </c>
      <c r="P705" s="58" t="s">
        <v>508</v>
      </c>
      <c r="Q705" s="58" t="s">
        <v>508</v>
      </c>
      <c r="R705" s="59" t="s">
        <v>753</v>
      </c>
      <c r="S705" s="51" t="s">
        <v>754</v>
      </c>
      <c r="T705" s="51" t="s">
        <v>1337</v>
      </c>
      <c r="U705" s="60"/>
      <c r="V705" s="61" t="s">
        <v>1338</v>
      </c>
      <c r="W705" s="23" t="s">
        <v>83</v>
      </c>
      <c r="X705" s="62"/>
      <c r="Y705" s="63"/>
      <c r="Z705" s="64"/>
      <c r="AA705" s="51"/>
      <c r="AB705" s="51"/>
      <c r="AC705" s="65"/>
      <c r="AD705" s="66"/>
      <c r="AE705" s="63"/>
      <c r="AF705" s="62"/>
      <c r="AG705" s="45"/>
      <c r="AH705" s="51"/>
      <c r="AI705" s="67"/>
      <c r="AJ705" s="61"/>
      <c r="AK705" s="47"/>
      <c r="AL705" s="53"/>
      <c r="AM705" s="53"/>
      <c r="AN705" s="51"/>
      <c r="AO705" s="45"/>
      <c r="AP705" s="45"/>
      <c r="AQ705" s="51"/>
      <c r="AR705" s="51"/>
    </row>
    <row r="706" spans="1:44" ht="18" customHeight="1">
      <c r="A706" s="51">
        <v>54</v>
      </c>
      <c r="B706" s="51" t="s">
        <v>1438</v>
      </c>
      <c r="C706" s="51" t="s">
        <v>1334</v>
      </c>
      <c r="D706" s="52" t="s">
        <v>1335</v>
      </c>
      <c r="E706" s="51" t="s">
        <v>1334</v>
      </c>
      <c r="F706" s="51" t="s">
        <v>1334</v>
      </c>
      <c r="G706" s="51" t="s">
        <v>1334</v>
      </c>
      <c r="H706" s="51" t="s">
        <v>1334</v>
      </c>
      <c r="I706" s="51" t="s">
        <v>1334</v>
      </c>
      <c r="J706" s="127" t="s">
        <v>1433</v>
      </c>
      <c r="K706" s="127" t="s">
        <v>81</v>
      </c>
      <c r="L706" s="133">
        <v>0</v>
      </c>
      <c r="M706" s="55">
        <v>3062500</v>
      </c>
      <c r="N706" s="56">
        <v>12</v>
      </c>
      <c r="O706" s="57">
        <v>36750000</v>
      </c>
      <c r="P706" s="58" t="s">
        <v>508</v>
      </c>
      <c r="Q706" s="58" t="s">
        <v>508</v>
      </c>
      <c r="R706" s="59" t="s">
        <v>753</v>
      </c>
      <c r="S706" s="51" t="s">
        <v>754</v>
      </c>
      <c r="T706" s="51" t="s">
        <v>1337</v>
      </c>
      <c r="U706" s="60"/>
      <c r="V706" s="61" t="s">
        <v>1338</v>
      </c>
      <c r="W706" s="23" t="s">
        <v>83</v>
      </c>
      <c r="X706" s="62"/>
      <c r="Y706" s="63"/>
      <c r="Z706" s="64"/>
      <c r="AA706" s="51"/>
      <c r="AB706" s="51"/>
      <c r="AC706" s="65"/>
      <c r="AD706" s="66"/>
      <c r="AE706" s="63"/>
      <c r="AF706" s="62"/>
      <c r="AG706" s="45"/>
      <c r="AH706" s="51"/>
      <c r="AI706" s="67"/>
      <c r="AJ706" s="61"/>
      <c r="AK706" s="47"/>
      <c r="AL706" s="53"/>
      <c r="AM706" s="53"/>
      <c r="AN706" s="51"/>
      <c r="AO706" s="45"/>
      <c r="AP706" s="45"/>
      <c r="AQ706" s="51"/>
      <c r="AR706" s="51"/>
    </row>
    <row r="707" spans="1:44" ht="18" customHeight="1">
      <c r="A707" s="51">
        <v>55</v>
      </c>
      <c r="B707" s="51" t="s">
        <v>1439</v>
      </c>
      <c r="C707" s="51" t="s">
        <v>1334</v>
      </c>
      <c r="D707" s="52" t="s">
        <v>1335</v>
      </c>
      <c r="E707" s="51" t="s">
        <v>1334</v>
      </c>
      <c r="F707" s="51" t="s">
        <v>1334</v>
      </c>
      <c r="G707" s="51" t="s">
        <v>1334</v>
      </c>
      <c r="H707" s="51" t="s">
        <v>1334</v>
      </c>
      <c r="I707" s="51" t="s">
        <v>1334</v>
      </c>
      <c r="J707" s="127" t="s">
        <v>1440</v>
      </c>
      <c r="K707" s="139" t="s">
        <v>87</v>
      </c>
      <c r="L707" s="133" t="s">
        <v>1441</v>
      </c>
      <c r="M707" s="55">
        <v>70142857.142857149</v>
      </c>
      <c r="N707" s="56">
        <v>7</v>
      </c>
      <c r="O707" s="57">
        <v>491000000</v>
      </c>
      <c r="P707" s="58" t="s">
        <v>1442</v>
      </c>
      <c r="Q707" s="58" t="s">
        <v>1442</v>
      </c>
      <c r="R707" s="59" t="s">
        <v>753</v>
      </c>
      <c r="S707" s="51" t="s">
        <v>754</v>
      </c>
      <c r="T707" s="51" t="s">
        <v>1337</v>
      </c>
      <c r="U707" s="60" t="s">
        <v>461</v>
      </c>
      <c r="V707" s="61" t="s">
        <v>1338</v>
      </c>
      <c r="W707" s="23" t="s">
        <v>64</v>
      </c>
      <c r="X707" s="62"/>
      <c r="Y707" s="63"/>
      <c r="Z707" s="64"/>
      <c r="AA707" s="51"/>
      <c r="AB707" s="51"/>
      <c r="AC707" s="65"/>
      <c r="AD707" s="66"/>
      <c r="AE707" s="63"/>
      <c r="AF707" s="62"/>
      <c r="AG707" s="45"/>
      <c r="AH707" s="51"/>
      <c r="AI707" s="67"/>
      <c r="AJ707" s="61"/>
      <c r="AK707" s="47"/>
      <c r="AL707" s="53"/>
      <c r="AM707" s="53"/>
      <c r="AN707" s="51"/>
      <c r="AO707" s="45"/>
      <c r="AP707" s="45"/>
      <c r="AQ707" s="51"/>
      <c r="AR707" s="51"/>
    </row>
    <row r="708" spans="1:44" ht="18" customHeight="1">
      <c r="A708" s="51">
        <v>56</v>
      </c>
      <c r="B708" s="51" t="s">
        <v>1443</v>
      </c>
      <c r="C708" s="51" t="s">
        <v>1334</v>
      </c>
      <c r="D708" s="52" t="s">
        <v>1335</v>
      </c>
      <c r="E708" s="51" t="s">
        <v>1334</v>
      </c>
      <c r="F708" s="51" t="s">
        <v>1334</v>
      </c>
      <c r="G708" s="51" t="s">
        <v>1334</v>
      </c>
      <c r="H708" s="51" t="s">
        <v>1334</v>
      </c>
      <c r="I708" s="51" t="s">
        <v>1334</v>
      </c>
      <c r="J708" s="127" t="s">
        <v>1444</v>
      </c>
      <c r="K708" s="139" t="s">
        <v>1003</v>
      </c>
      <c r="L708" s="133" t="s">
        <v>1445</v>
      </c>
      <c r="M708" s="55">
        <v>25512416.666666668</v>
      </c>
      <c r="N708" s="56">
        <v>12</v>
      </c>
      <c r="O708" s="57">
        <v>284349000</v>
      </c>
      <c r="P708" s="58" t="s">
        <v>1420</v>
      </c>
      <c r="Q708" s="58" t="s">
        <v>1420</v>
      </c>
      <c r="R708" s="59" t="s">
        <v>753</v>
      </c>
      <c r="S708" s="51" t="s">
        <v>754</v>
      </c>
      <c r="T708" s="51" t="s">
        <v>1337</v>
      </c>
      <c r="U708" s="60"/>
      <c r="V708" s="61" t="s">
        <v>1338</v>
      </c>
      <c r="W708" s="23" t="s">
        <v>64</v>
      </c>
      <c r="X708" s="62"/>
      <c r="Y708" s="63"/>
      <c r="Z708" s="64"/>
      <c r="AA708" s="51"/>
      <c r="AB708" s="51"/>
      <c r="AC708" s="65"/>
      <c r="AD708" s="66"/>
      <c r="AE708" s="63"/>
      <c r="AF708" s="62"/>
      <c r="AG708" s="45"/>
      <c r="AH708" s="51"/>
      <c r="AI708" s="67"/>
      <c r="AJ708" s="61"/>
      <c r="AK708" s="47"/>
      <c r="AL708" s="53"/>
      <c r="AM708" s="53"/>
      <c r="AN708" s="51"/>
      <c r="AO708" s="45"/>
      <c r="AP708" s="45"/>
      <c r="AQ708" s="51"/>
      <c r="AR708" s="51"/>
    </row>
    <row r="709" spans="1:44" ht="18" customHeight="1">
      <c r="A709" s="51">
        <v>57</v>
      </c>
      <c r="B709" s="51" t="s">
        <v>1446</v>
      </c>
      <c r="C709" s="51" t="s">
        <v>1334</v>
      </c>
      <c r="D709" s="52" t="s">
        <v>1335</v>
      </c>
      <c r="E709" s="51" t="s">
        <v>1334</v>
      </c>
      <c r="F709" s="51" t="s">
        <v>1334</v>
      </c>
      <c r="G709" s="51" t="s">
        <v>1334</v>
      </c>
      <c r="H709" s="51" t="s">
        <v>1334</v>
      </c>
      <c r="I709" s="51" t="s">
        <v>1334</v>
      </c>
      <c r="J709" s="127" t="s">
        <v>1447</v>
      </c>
      <c r="K709" s="139" t="s">
        <v>696</v>
      </c>
      <c r="L709" s="133">
        <v>82121700</v>
      </c>
      <c r="M709" s="55">
        <v>3600000</v>
      </c>
      <c r="N709" s="56">
        <v>10</v>
      </c>
      <c r="O709" s="57">
        <v>36000000</v>
      </c>
      <c r="P709" s="58" t="s">
        <v>500</v>
      </c>
      <c r="Q709" s="58" t="s">
        <v>500</v>
      </c>
      <c r="R709" s="59" t="s">
        <v>753</v>
      </c>
      <c r="S709" s="51" t="s">
        <v>754</v>
      </c>
      <c r="T709" s="51" t="s">
        <v>1337</v>
      </c>
      <c r="U709" s="60"/>
      <c r="V709" s="61" t="s">
        <v>1338</v>
      </c>
      <c r="W709" s="23" t="s">
        <v>64</v>
      </c>
      <c r="X709" s="62"/>
      <c r="Y709" s="63"/>
      <c r="Z709" s="64"/>
      <c r="AA709" s="51"/>
      <c r="AB709" s="51"/>
      <c r="AC709" s="65"/>
      <c r="AD709" s="66"/>
      <c r="AE709" s="63"/>
      <c r="AF709" s="62"/>
      <c r="AG709" s="45"/>
      <c r="AH709" s="51"/>
      <c r="AI709" s="67"/>
      <c r="AJ709" s="61"/>
      <c r="AK709" s="47"/>
      <c r="AL709" s="53"/>
      <c r="AM709" s="53"/>
      <c r="AN709" s="51"/>
      <c r="AO709" s="45"/>
      <c r="AP709" s="45"/>
      <c r="AQ709" s="51"/>
      <c r="AR709" s="51"/>
    </row>
    <row r="710" spans="1:44" ht="18" customHeight="1">
      <c r="A710" s="51">
        <v>58</v>
      </c>
      <c r="B710" s="51" t="s">
        <v>1448</v>
      </c>
      <c r="C710" s="51" t="s">
        <v>1334</v>
      </c>
      <c r="D710" s="52" t="s">
        <v>1335</v>
      </c>
      <c r="E710" s="51" t="s">
        <v>1334</v>
      </c>
      <c r="F710" s="51" t="s">
        <v>1334</v>
      </c>
      <c r="G710" s="51" t="s">
        <v>1334</v>
      </c>
      <c r="H710" s="51" t="s">
        <v>1334</v>
      </c>
      <c r="I710" s="51" t="s">
        <v>1334</v>
      </c>
      <c r="J710" s="127" t="s">
        <v>1449</v>
      </c>
      <c r="K710" s="139" t="s">
        <v>409</v>
      </c>
      <c r="L710" s="133" t="s">
        <v>1450</v>
      </c>
      <c r="M710" s="55">
        <v>1500000</v>
      </c>
      <c r="N710" s="56">
        <v>8</v>
      </c>
      <c r="O710" s="57">
        <v>12000000</v>
      </c>
      <c r="P710" s="58" t="s">
        <v>1406</v>
      </c>
      <c r="Q710" s="58" t="s">
        <v>1406</v>
      </c>
      <c r="R710" s="59" t="s">
        <v>753</v>
      </c>
      <c r="S710" s="51" t="s">
        <v>754</v>
      </c>
      <c r="T710" s="51" t="s">
        <v>1337</v>
      </c>
      <c r="U710" s="60"/>
      <c r="V710" s="61" t="s">
        <v>1338</v>
      </c>
      <c r="W710" s="23" t="s">
        <v>64</v>
      </c>
      <c r="X710" s="62"/>
      <c r="Y710" s="63"/>
      <c r="Z710" s="64"/>
      <c r="AA710" s="51"/>
      <c r="AB710" s="51"/>
      <c r="AC710" s="65"/>
      <c r="AD710" s="66"/>
      <c r="AE710" s="63"/>
      <c r="AF710" s="62"/>
      <c r="AG710" s="45"/>
      <c r="AH710" s="51"/>
      <c r="AI710" s="67"/>
      <c r="AJ710" s="61"/>
      <c r="AK710" s="47"/>
      <c r="AL710" s="53"/>
      <c r="AM710" s="53"/>
      <c r="AN710" s="51"/>
      <c r="AO710" s="45"/>
      <c r="AP710" s="45"/>
      <c r="AQ710" s="51"/>
      <c r="AR710" s="51"/>
    </row>
    <row r="711" spans="1:44" ht="18" customHeight="1">
      <c r="A711" s="51">
        <v>59</v>
      </c>
      <c r="B711" s="51" t="s">
        <v>1451</v>
      </c>
      <c r="C711" s="51" t="s">
        <v>1334</v>
      </c>
      <c r="D711" s="52" t="s">
        <v>1335</v>
      </c>
      <c r="E711" s="51" t="s">
        <v>1334</v>
      </c>
      <c r="F711" s="51" t="s">
        <v>1334</v>
      </c>
      <c r="G711" s="51" t="s">
        <v>1334</v>
      </c>
      <c r="H711" s="51" t="s">
        <v>1334</v>
      </c>
      <c r="I711" s="51" t="s">
        <v>1334</v>
      </c>
      <c r="J711" s="127" t="s">
        <v>1452</v>
      </c>
      <c r="K711" s="139" t="s">
        <v>409</v>
      </c>
      <c r="L711" s="133" t="s">
        <v>1453</v>
      </c>
      <c r="M711" s="55">
        <v>1125000</v>
      </c>
      <c r="N711" s="56">
        <v>8</v>
      </c>
      <c r="O711" s="57">
        <v>9000000</v>
      </c>
      <c r="P711" s="58" t="s">
        <v>1406</v>
      </c>
      <c r="Q711" s="58" t="s">
        <v>1406</v>
      </c>
      <c r="R711" s="59" t="s">
        <v>753</v>
      </c>
      <c r="S711" s="51" t="s">
        <v>754</v>
      </c>
      <c r="T711" s="51" t="s">
        <v>1337</v>
      </c>
      <c r="U711" s="60"/>
      <c r="V711" s="61" t="s">
        <v>1338</v>
      </c>
      <c r="W711" s="23" t="s">
        <v>64</v>
      </c>
      <c r="X711" s="62"/>
      <c r="Y711" s="63"/>
      <c r="Z711" s="64"/>
      <c r="AA711" s="51"/>
      <c r="AB711" s="51"/>
      <c r="AC711" s="65"/>
      <c r="AD711" s="66"/>
      <c r="AE711" s="63"/>
      <c r="AF711" s="62"/>
      <c r="AG711" s="45"/>
      <c r="AH711" s="51"/>
      <c r="AI711" s="67"/>
      <c r="AJ711" s="61"/>
      <c r="AK711" s="47"/>
      <c r="AL711" s="53"/>
      <c r="AM711" s="53"/>
      <c r="AN711" s="51"/>
      <c r="AO711" s="45"/>
      <c r="AP711" s="45"/>
      <c r="AQ711" s="51"/>
      <c r="AR711" s="51"/>
    </row>
    <row r="712" spans="1:44" ht="18" customHeight="1">
      <c r="A712" s="51">
        <v>60</v>
      </c>
      <c r="B712" s="51" t="s">
        <v>1454</v>
      </c>
      <c r="C712" s="51" t="s">
        <v>1334</v>
      </c>
      <c r="D712" s="52" t="s">
        <v>1335</v>
      </c>
      <c r="E712" s="51" t="s">
        <v>1334</v>
      </c>
      <c r="F712" s="51" t="s">
        <v>1334</v>
      </c>
      <c r="G712" s="51" t="s">
        <v>1334</v>
      </c>
      <c r="H712" s="51" t="s">
        <v>1334</v>
      </c>
      <c r="I712" s="51" t="s">
        <v>1334</v>
      </c>
      <c r="J712" s="127" t="s">
        <v>1455</v>
      </c>
      <c r="K712" s="139" t="s">
        <v>1003</v>
      </c>
      <c r="L712" s="133" t="s">
        <v>1456</v>
      </c>
      <c r="M712" s="55">
        <v>2900333.3333333335</v>
      </c>
      <c r="N712" s="56">
        <v>3</v>
      </c>
      <c r="O712" s="57">
        <v>8701000</v>
      </c>
      <c r="P712" s="58" t="s">
        <v>1406</v>
      </c>
      <c r="Q712" s="58" t="s">
        <v>1406</v>
      </c>
      <c r="R712" s="59" t="s">
        <v>753</v>
      </c>
      <c r="S712" s="51" t="s">
        <v>754</v>
      </c>
      <c r="T712" s="51" t="s">
        <v>1337</v>
      </c>
      <c r="U712" s="60"/>
      <c r="V712" s="61" t="s">
        <v>1338</v>
      </c>
      <c r="W712" s="23" t="s">
        <v>64</v>
      </c>
      <c r="X712" s="62"/>
      <c r="Y712" s="63"/>
      <c r="Z712" s="64"/>
      <c r="AA712" s="51"/>
      <c r="AB712" s="51"/>
      <c r="AC712" s="65"/>
      <c r="AD712" s="66"/>
      <c r="AE712" s="63"/>
      <c r="AF712" s="62"/>
      <c r="AG712" s="45"/>
      <c r="AH712" s="51"/>
      <c r="AI712" s="67"/>
      <c r="AJ712" s="61"/>
      <c r="AK712" s="47"/>
      <c r="AL712" s="53"/>
      <c r="AM712" s="53"/>
      <c r="AN712" s="51"/>
      <c r="AO712" s="45"/>
      <c r="AP712" s="45"/>
      <c r="AQ712" s="51"/>
      <c r="AR712" s="51"/>
    </row>
    <row r="713" spans="1:44" ht="18" customHeight="1">
      <c r="A713" s="51">
        <v>61</v>
      </c>
      <c r="B713" s="51" t="s">
        <v>1457</v>
      </c>
      <c r="C713" s="51" t="s">
        <v>1334</v>
      </c>
      <c r="D713" s="52" t="s">
        <v>1335</v>
      </c>
      <c r="E713" s="51" t="s">
        <v>1334</v>
      </c>
      <c r="F713" s="51" t="s">
        <v>1334</v>
      </c>
      <c r="G713" s="51" t="s">
        <v>1334</v>
      </c>
      <c r="H713" s="51" t="s">
        <v>1334</v>
      </c>
      <c r="I713" s="51" t="s">
        <v>1334</v>
      </c>
      <c r="J713" s="127" t="s">
        <v>1458</v>
      </c>
      <c r="K713" s="139" t="s">
        <v>103</v>
      </c>
      <c r="L713" s="133" t="s">
        <v>1459</v>
      </c>
      <c r="M713" s="55">
        <v>1163750</v>
      </c>
      <c r="N713" s="56">
        <v>12</v>
      </c>
      <c r="O713" s="57">
        <v>13965000</v>
      </c>
      <c r="P713" s="58" t="s">
        <v>1406</v>
      </c>
      <c r="Q713" s="58" t="s">
        <v>1406</v>
      </c>
      <c r="R713" s="59" t="s">
        <v>753</v>
      </c>
      <c r="S713" s="51" t="s">
        <v>754</v>
      </c>
      <c r="T713" s="51" t="s">
        <v>1337</v>
      </c>
      <c r="U713" s="60"/>
      <c r="V713" s="61" t="s">
        <v>1338</v>
      </c>
      <c r="W713" s="23" t="s">
        <v>64</v>
      </c>
      <c r="X713" s="62"/>
      <c r="Y713" s="63"/>
      <c r="Z713" s="64"/>
      <c r="AA713" s="51"/>
      <c r="AB713" s="51"/>
      <c r="AC713" s="65"/>
      <c r="AD713" s="66"/>
      <c r="AE713" s="63"/>
      <c r="AF713" s="62"/>
      <c r="AG713" s="45"/>
      <c r="AH713" s="51"/>
      <c r="AI713" s="67"/>
      <c r="AJ713" s="61"/>
      <c r="AK713" s="47"/>
      <c r="AL713" s="53"/>
      <c r="AM713" s="53"/>
      <c r="AN713" s="51"/>
      <c r="AO713" s="45"/>
      <c r="AP713" s="45"/>
      <c r="AQ713" s="51"/>
      <c r="AR713" s="51"/>
    </row>
    <row r="714" spans="1:44" ht="18" customHeight="1">
      <c r="A714" s="51">
        <v>62</v>
      </c>
      <c r="B714" s="51" t="s">
        <v>1460</v>
      </c>
      <c r="C714" s="51" t="s">
        <v>1334</v>
      </c>
      <c r="D714" s="52" t="s">
        <v>1335</v>
      </c>
      <c r="E714" s="51" t="s">
        <v>1334</v>
      </c>
      <c r="F714" s="51" t="s">
        <v>1334</v>
      </c>
      <c r="G714" s="51" t="s">
        <v>1334</v>
      </c>
      <c r="H714" s="51" t="s">
        <v>1334</v>
      </c>
      <c r="I714" s="51" t="s">
        <v>1334</v>
      </c>
      <c r="J714" s="127" t="s">
        <v>1461</v>
      </c>
      <c r="K714" s="139" t="s">
        <v>409</v>
      </c>
      <c r="L714" s="133" t="s">
        <v>1453</v>
      </c>
      <c r="M714" s="55">
        <v>4808666.666666667</v>
      </c>
      <c r="N714" s="56">
        <v>6</v>
      </c>
      <c r="O714" s="57">
        <v>28852000</v>
      </c>
      <c r="P714" s="58" t="s">
        <v>598</v>
      </c>
      <c r="Q714" s="58" t="s">
        <v>598</v>
      </c>
      <c r="R714" s="59" t="s">
        <v>753</v>
      </c>
      <c r="S714" s="51" t="s">
        <v>754</v>
      </c>
      <c r="T714" s="51" t="s">
        <v>1337</v>
      </c>
      <c r="U714" s="60"/>
      <c r="V714" s="61" t="s">
        <v>1338</v>
      </c>
      <c r="W714" s="23" t="s">
        <v>64</v>
      </c>
      <c r="X714" s="62"/>
      <c r="Y714" s="63"/>
      <c r="Z714" s="64"/>
      <c r="AA714" s="51"/>
      <c r="AB714" s="51"/>
      <c r="AC714" s="65"/>
      <c r="AD714" s="66"/>
      <c r="AE714" s="63"/>
      <c r="AF714" s="62"/>
      <c r="AG714" s="45"/>
      <c r="AH714" s="51"/>
      <c r="AI714" s="67"/>
      <c r="AJ714" s="61"/>
      <c r="AK714" s="47"/>
      <c r="AL714" s="53"/>
      <c r="AM714" s="53"/>
      <c r="AN714" s="51"/>
      <c r="AO714" s="45"/>
      <c r="AP714" s="45"/>
      <c r="AQ714" s="51"/>
      <c r="AR714" s="51"/>
    </row>
    <row r="715" spans="1:44" ht="18" customHeight="1">
      <c r="A715" s="51">
        <v>63</v>
      </c>
      <c r="B715" s="51" t="s">
        <v>1462</v>
      </c>
      <c r="C715" s="51" t="s">
        <v>1334</v>
      </c>
      <c r="D715" s="52" t="s">
        <v>1335</v>
      </c>
      <c r="E715" s="51" t="s">
        <v>1334</v>
      </c>
      <c r="F715" s="51" t="s">
        <v>1334</v>
      </c>
      <c r="G715" s="51" t="s">
        <v>1334</v>
      </c>
      <c r="H715" s="51" t="s">
        <v>1334</v>
      </c>
      <c r="I715" s="51" t="s">
        <v>1334</v>
      </c>
      <c r="J715" s="127" t="s">
        <v>1463</v>
      </c>
      <c r="K715" s="139" t="s">
        <v>103</v>
      </c>
      <c r="L715" s="133" t="s">
        <v>1464</v>
      </c>
      <c r="M715" s="55">
        <v>7402875</v>
      </c>
      <c r="N715" s="56">
        <v>8</v>
      </c>
      <c r="O715" s="57">
        <v>59223000</v>
      </c>
      <c r="P715" s="58" t="s">
        <v>1442</v>
      </c>
      <c r="Q715" s="58" t="s">
        <v>1442</v>
      </c>
      <c r="R715" s="59" t="s">
        <v>753</v>
      </c>
      <c r="S715" s="51" t="s">
        <v>754</v>
      </c>
      <c r="T715" s="51" t="s">
        <v>1337</v>
      </c>
      <c r="U715" s="60"/>
      <c r="V715" s="61" t="s">
        <v>1338</v>
      </c>
      <c r="W715" s="23" t="s">
        <v>64</v>
      </c>
      <c r="X715" s="62"/>
      <c r="Y715" s="63"/>
      <c r="Z715" s="64"/>
      <c r="AA715" s="51"/>
      <c r="AB715" s="51"/>
      <c r="AC715" s="65"/>
      <c r="AD715" s="66"/>
      <c r="AE715" s="63"/>
      <c r="AF715" s="62"/>
      <c r="AG715" s="45"/>
      <c r="AH715" s="51"/>
      <c r="AI715" s="67"/>
      <c r="AJ715" s="61"/>
      <c r="AK715" s="47"/>
      <c r="AL715" s="53"/>
      <c r="AM715" s="53"/>
      <c r="AN715" s="51"/>
      <c r="AO715" s="45"/>
      <c r="AP715" s="45"/>
      <c r="AQ715" s="51"/>
      <c r="AR715" s="51"/>
    </row>
    <row r="716" spans="1:44" ht="18" customHeight="1">
      <c r="A716" s="51">
        <v>64</v>
      </c>
      <c r="B716" s="51" t="s">
        <v>1465</v>
      </c>
      <c r="C716" s="51" t="s">
        <v>1334</v>
      </c>
      <c r="D716" s="52" t="s">
        <v>1335</v>
      </c>
      <c r="E716" s="51" t="s">
        <v>1334</v>
      </c>
      <c r="F716" s="51" t="s">
        <v>1334</v>
      </c>
      <c r="G716" s="51" t="s">
        <v>1334</v>
      </c>
      <c r="H716" s="51" t="s">
        <v>1334</v>
      </c>
      <c r="I716" s="51" t="s">
        <v>1334</v>
      </c>
      <c r="J716" s="127" t="s">
        <v>1466</v>
      </c>
      <c r="K716" s="139" t="s">
        <v>409</v>
      </c>
      <c r="L716" s="133" t="s">
        <v>1467</v>
      </c>
      <c r="M716" s="55">
        <v>1875000</v>
      </c>
      <c r="N716" s="56">
        <v>8</v>
      </c>
      <c r="O716" s="57">
        <v>15000000</v>
      </c>
      <c r="P716" s="58" t="s">
        <v>1406</v>
      </c>
      <c r="Q716" s="58" t="s">
        <v>1406</v>
      </c>
      <c r="R716" s="59" t="s">
        <v>753</v>
      </c>
      <c r="S716" s="51" t="s">
        <v>754</v>
      </c>
      <c r="T716" s="51" t="s">
        <v>1337</v>
      </c>
      <c r="U716" s="60"/>
      <c r="V716" s="61" t="s">
        <v>1338</v>
      </c>
      <c r="W716" s="23" t="s">
        <v>64</v>
      </c>
      <c r="X716" s="62"/>
      <c r="Y716" s="63"/>
      <c r="Z716" s="64"/>
      <c r="AA716" s="51"/>
      <c r="AB716" s="51"/>
      <c r="AC716" s="65"/>
      <c r="AD716" s="66"/>
      <c r="AE716" s="63"/>
      <c r="AF716" s="62"/>
      <c r="AG716" s="45"/>
      <c r="AH716" s="51"/>
      <c r="AI716" s="67"/>
      <c r="AJ716" s="61"/>
      <c r="AK716" s="47"/>
      <c r="AL716" s="53"/>
      <c r="AM716" s="53"/>
      <c r="AN716" s="51"/>
      <c r="AO716" s="45"/>
      <c r="AP716" s="45"/>
      <c r="AQ716" s="51"/>
      <c r="AR716" s="51"/>
    </row>
    <row r="717" spans="1:44" ht="18" customHeight="1">
      <c r="A717" s="51">
        <v>65</v>
      </c>
      <c r="B717" s="51" t="s">
        <v>1468</v>
      </c>
      <c r="C717" s="51" t="s">
        <v>1334</v>
      </c>
      <c r="D717" s="52" t="s">
        <v>1335</v>
      </c>
      <c r="E717" s="51" t="s">
        <v>1334</v>
      </c>
      <c r="F717" s="51" t="s">
        <v>1334</v>
      </c>
      <c r="G717" s="51" t="s">
        <v>1334</v>
      </c>
      <c r="H717" s="51" t="s">
        <v>1334</v>
      </c>
      <c r="I717" s="51" t="s">
        <v>1334</v>
      </c>
      <c r="J717" s="127" t="s">
        <v>1469</v>
      </c>
      <c r="K717" s="139" t="s">
        <v>103</v>
      </c>
      <c r="L717" s="133" t="s">
        <v>1470</v>
      </c>
      <c r="M717" s="55">
        <v>17937500</v>
      </c>
      <c r="N717" s="56">
        <v>8</v>
      </c>
      <c r="O717" s="57">
        <v>143500000</v>
      </c>
      <c r="P717" s="58" t="s">
        <v>1471</v>
      </c>
      <c r="Q717" s="58" t="s">
        <v>1471</v>
      </c>
      <c r="R717" s="59" t="s">
        <v>753</v>
      </c>
      <c r="S717" s="51" t="s">
        <v>754</v>
      </c>
      <c r="T717" s="51" t="s">
        <v>1337</v>
      </c>
      <c r="U717" s="60"/>
      <c r="V717" s="61" t="s">
        <v>1338</v>
      </c>
      <c r="W717" s="23" t="s">
        <v>64</v>
      </c>
      <c r="X717" s="62"/>
      <c r="Y717" s="63"/>
      <c r="Z717" s="64"/>
      <c r="AA717" s="51"/>
      <c r="AB717" s="51"/>
      <c r="AC717" s="65"/>
      <c r="AD717" s="66"/>
      <c r="AE717" s="63"/>
      <c r="AF717" s="62"/>
      <c r="AG717" s="45"/>
      <c r="AH717" s="51"/>
      <c r="AI717" s="67"/>
      <c r="AJ717" s="61"/>
      <c r="AK717" s="47"/>
      <c r="AL717" s="53"/>
      <c r="AM717" s="53"/>
      <c r="AN717" s="51"/>
      <c r="AO717" s="45"/>
      <c r="AP717" s="45"/>
      <c r="AQ717" s="51"/>
      <c r="AR717" s="51"/>
    </row>
    <row r="718" spans="1:44" ht="18" customHeight="1">
      <c r="A718" s="51">
        <v>56</v>
      </c>
      <c r="B718" s="51" t="s">
        <v>1443</v>
      </c>
      <c r="C718" s="51" t="s">
        <v>1334</v>
      </c>
      <c r="D718" s="52" t="s">
        <v>1335</v>
      </c>
      <c r="E718" s="51" t="s">
        <v>1334</v>
      </c>
      <c r="F718" s="51" t="s">
        <v>1334</v>
      </c>
      <c r="G718" s="51" t="s">
        <v>1334</v>
      </c>
      <c r="H718" s="51" t="s">
        <v>1334</v>
      </c>
      <c r="I718" s="51" t="s">
        <v>1334</v>
      </c>
      <c r="J718" s="127" t="s">
        <v>1472</v>
      </c>
      <c r="K718" s="139" t="s">
        <v>81</v>
      </c>
      <c r="L718" s="133" t="s">
        <v>1445</v>
      </c>
      <c r="M718" s="57">
        <v>21800000</v>
      </c>
      <c r="N718" s="56">
        <v>1</v>
      </c>
      <c r="O718" s="57">
        <v>21800000</v>
      </c>
      <c r="P718" s="58" t="s">
        <v>508</v>
      </c>
      <c r="Q718" s="58" t="s">
        <v>508</v>
      </c>
      <c r="R718" s="59" t="s">
        <v>753</v>
      </c>
      <c r="S718" s="51" t="s">
        <v>754</v>
      </c>
      <c r="T718" s="51" t="s">
        <v>1337</v>
      </c>
      <c r="U718" s="60"/>
      <c r="V718" s="61" t="s">
        <v>1338</v>
      </c>
      <c r="W718" s="23" t="s">
        <v>64</v>
      </c>
      <c r="X718" s="62"/>
      <c r="Y718" s="63"/>
      <c r="Z718" s="64"/>
      <c r="AA718" s="51"/>
      <c r="AB718" s="51"/>
      <c r="AC718" s="65"/>
      <c r="AD718" s="66"/>
      <c r="AE718" s="63"/>
      <c r="AF718" s="62"/>
      <c r="AG718" s="45"/>
      <c r="AH718" s="51"/>
      <c r="AI718" s="67"/>
      <c r="AJ718" s="61"/>
      <c r="AK718" s="47"/>
      <c r="AL718" s="53"/>
      <c r="AM718" s="53"/>
      <c r="AN718" s="51"/>
      <c r="AO718" s="45"/>
      <c r="AP718" s="45"/>
      <c r="AQ718" s="51"/>
      <c r="AR718" s="51"/>
    </row>
  </sheetData>
  <mergeCells count="8">
    <mergeCell ref="A5:S5"/>
    <mergeCell ref="U5:AR5"/>
    <mergeCell ref="A1:B3"/>
    <mergeCell ref="C1:AP3"/>
    <mergeCell ref="AQ1:AR1"/>
    <mergeCell ref="AQ2:AR2"/>
    <mergeCell ref="AQ3:AR3"/>
    <mergeCell ref="A4:AR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B11" sqref="B11"/>
    </sheetView>
  </sheetViews>
  <sheetFormatPr baseColWidth="10" defaultRowHeight="14.25"/>
  <cols>
    <col min="1" max="1" width="34.375" bestFit="1" customWidth="1"/>
    <col min="2" max="2" width="38.375" style="94" customWidth="1"/>
    <col min="3" max="3" width="40.875" customWidth="1"/>
    <col min="5" max="5" width="18.25" bestFit="1" customWidth="1"/>
    <col min="6" max="6" width="17.25" bestFit="1" customWidth="1"/>
    <col min="7" max="7" width="17.375" customWidth="1"/>
    <col min="8" max="8" width="13.625" bestFit="1" customWidth="1"/>
  </cols>
  <sheetData>
    <row r="1" spans="1:8">
      <c r="A1" s="91" t="s">
        <v>8</v>
      </c>
      <c r="B1" t="s">
        <v>2157</v>
      </c>
    </row>
    <row r="2" spans="1:8">
      <c r="B2"/>
    </row>
    <row r="3" spans="1:8">
      <c r="A3" s="91" t="s">
        <v>1474</v>
      </c>
      <c r="B3" t="s">
        <v>1476</v>
      </c>
      <c r="C3" t="s">
        <v>2109</v>
      </c>
      <c r="E3" s="105">
        <v>3654048000</v>
      </c>
      <c r="F3" s="105"/>
      <c r="H3" s="106"/>
    </row>
    <row r="4" spans="1:8">
      <c r="A4" s="92" t="s">
        <v>103</v>
      </c>
      <c r="B4" s="96">
        <v>41338782573</v>
      </c>
      <c r="C4" s="96">
        <v>517</v>
      </c>
      <c r="E4" s="105">
        <v>1786630298</v>
      </c>
    </row>
    <row r="5" spans="1:8">
      <c r="A5" s="92" t="s">
        <v>58</v>
      </c>
      <c r="B5" s="96">
        <v>14336407784</v>
      </c>
      <c r="C5" s="96">
        <v>7</v>
      </c>
      <c r="E5">
        <v>0</v>
      </c>
    </row>
    <row r="6" spans="1:8">
      <c r="A6" s="92" t="s">
        <v>68</v>
      </c>
      <c r="B6" s="96">
        <v>2477845298</v>
      </c>
      <c r="C6" s="96">
        <v>5</v>
      </c>
      <c r="E6">
        <v>0</v>
      </c>
    </row>
    <row r="7" spans="1:8">
      <c r="A7" s="92" t="s">
        <v>696</v>
      </c>
      <c r="B7" s="96">
        <v>603803000</v>
      </c>
      <c r="C7" s="96">
        <v>3</v>
      </c>
      <c r="E7">
        <v>0</v>
      </c>
    </row>
    <row r="8" spans="1:8">
      <c r="A8" s="92" t="s">
        <v>1003</v>
      </c>
      <c r="B8" s="96">
        <v>1573821300</v>
      </c>
      <c r="C8" s="96">
        <v>10</v>
      </c>
      <c r="E8">
        <v>0</v>
      </c>
    </row>
    <row r="9" spans="1:8">
      <c r="A9" s="92" t="s">
        <v>95</v>
      </c>
      <c r="B9" s="96">
        <v>1025694000</v>
      </c>
      <c r="C9" s="96">
        <v>12</v>
      </c>
      <c r="E9">
        <v>0</v>
      </c>
    </row>
    <row r="10" spans="1:8">
      <c r="A10" s="92" t="s">
        <v>409</v>
      </c>
      <c r="B10" s="96">
        <v>188866700</v>
      </c>
      <c r="C10" s="96">
        <v>8</v>
      </c>
    </row>
    <row r="11" spans="1:8">
      <c r="A11" s="92" t="s">
        <v>87</v>
      </c>
      <c r="B11" s="96">
        <v>4677353200</v>
      </c>
      <c r="C11" s="96">
        <v>16</v>
      </c>
    </row>
    <row r="12" spans="1:8">
      <c r="A12" s="92" t="s">
        <v>81</v>
      </c>
      <c r="B12" s="96">
        <v>33839077145</v>
      </c>
      <c r="C12" s="96">
        <v>67</v>
      </c>
    </row>
    <row r="13" spans="1:8">
      <c r="A13" s="92" t="s">
        <v>1475</v>
      </c>
      <c r="B13" s="96">
        <v>100061651000</v>
      </c>
      <c r="C13" s="96">
        <v>645</v>
      </c>
    </row>
    <row r="14" spans="1:8">
      <c r="B14" s="94" t="s">
        <v>2108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B11" sqref="B11"/>
    </sheetView>
  </sheetViews>
  <sheetFormatPr baseColWidth="10" defaultRowHeight="14.25"/>
  <cols>
    <col min="1" max="1" width="34.375" bestFit="1" customWidth="1"/>
    <col min="2" max="2" width="38.375" style="105" customWidth="1"/>
    <col min="3" max="3" width="10" customWidth="1"/>
  </cols>
  <sheetData>
    <row r="1" spans="1:3">
      <c r="A1" s="91" t="s">
        <v>1474</v>
      </c>
      <c r="B1" t="s">
        <v>1476</v>
      </c>
      <c r="C1" t="s">
        <v>2109</v>
      </c>
    </row>
    <row r="2" spans="1:3">
      <c r="A2" s="92" t="s">
        <v>103</v>
      </c>
      <c r="B2" s="96">
        <v>43769090573</v>
      </c>
      <c r="C2" s="96">
        <v>553</v>
      </c>
    </row>
    <row r="3" spans="1:3">
      <c r="A3" s="92" t="s">
        <v>1485</v>
      </c>
      <c r="B3" s="96">
        <v>10867636784</v>
      </c>
      <c r="C3" s="96">
        <v>5</v>
      </c>
    </row>
    <row r="4" spans="1:3">
      <c r="A4" s="92" t="s">
        <v>68</v>
      </c>
      <c r="B4" s="96">
        <v>1786630298</v>
      </c>
      <c r="C4" s="96">
        <v>4</v>
      </c>
    </row>
    <row r="5" spans="1:3">
      <c r="A5" s="92" t="s">
        <v>696</v>
      </c>
      <c r="B5" s="96">
        <v>639803000</v>
      </c>
      <c r="C5" s="96">
        <v>4</v>
      </c>
    </row>
    <row r="6" spans="1:3">
      <c r="A6" s="92" t="s">
        <v>1003</v>
      </c>
      <c r="B6" s="96">
        <v>1940871300</v>
      </c>
      <c r="C6" s="96">
        <v>15</v>
      </c>
    </row>
    <row r="7" spans="1:3">
      <c r="A7" s="92" t="s">
        <v>95</v>
      </c>
      <c r="B7" s="96">
        <v>1025694000</v>
      </c>
      <c r="C7" s="96">
        <v>8</v>
      </c>
    </row>
    <row r="8" spans="1:3">
      <c r="A8" s="92" t="s">
        <v>409</v>
      </c>
      <c r="B8" s="96">
        <v>321131700</v>
      </c>
      <c r="C8" s="96">
        <v>17</v>
      </c>
    </row>
    <row r="9" spans="1:3">
      <c r="A9" s="92" t="s">
        <v>87</v>
      </c>
      <c r="B9" s="96">
        <v>5168353200</v>
      </c>
      <c r="C9" s="96">
        <v>7</v>
      </c>
    </row>
    <row r="10" spans="1:3">
      <c r="A10" s="92" t="s">
        <v>1475</v>
      </c>
      <c r="B10" s="104">
        <v>65519210855</v>
      </c>
      <c r="C10" s="104">
        <v>613</v>
      </c>
    </row>
    <row r="13" spans="1:3">
      <c r="B13" s="105" t="s">
        <v>2107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topLeftCell="A35" zoomScale="85" zoomScaleNormal="85" workbookViewId="0">
      <selection activeCell="A39" sqref="A39:B74"/>
    </sheetView>
  </sheetViews>
  <sheetFormatPr baseColWidth="10" defaultRowHeight="14.25"/>
  <cols>
    <col min="1" max="1" width="20" customWidth="1"/>
    <col min="2" max="2" width="20.375" style="94" customWidth="1"/>
    <col min="3" max="3" width="13.75" style="135" customWidth="1"/>
    <col min="4" max="4" width="255.625" bestFit="1" customWidth="1"/>
    <col min="5" max="5" width="142.5" bestFit="1" customWidth="1"/>
    <col min="6" max="6" width="143" bestFit="1" customWidth="1"/>
    <col min="7" max="7" width="132.75" bestFit="1" customWidth="1"/>
    <col min="8" max="12" width="255.625" bestFit="1" customWidth="1"/>
    <col min="13" max="13" width="14.625" bestFit="1" customWidth="1"/>
  </cols>
  <sheetData>
    <row r="1" spans="1:2">
      <c r="A1" s="91" t="s">
        <v>1474</v>
      </c>
      <c r="B1" s="96" t="s">
        <v>1476</v>
      </c>
    </row>
    <row r="2" spans="1:2">
      <c r="A2" s="92" t="s">
        <v>99</v>
      </c>
      <c r="B2" s="96">
        <v>398417000</v>
      </c>
    </row>
    <row r="3" spans="1:2">
      <c r="A3" s="93" t="s">
        <v>51</v>
      </c>
      <c r="B3" s="96">
        <v>50000000</v>
      </c>
    </row>
    <row r="4" spans="1:2">
      <c r="A4" s="93" t="s">
        <v>1131</v>
      </c>
      <c r="B4" s="96">
        <v>26667000</v>
      </c>
    </row>
    <row r="5" spans="1:2">
      <c r="A5" s="93" t="s">
        <v>748</v>
      </c>
      <c r="B5" s="96">
        <v>200515000</v>
      </c>
    </row>
    <row r="6" spans="1:2">
      <c r="A6" s="93" t="s">
        <v>623</v>
      </c>
      <c r="B6" s="96">
        <v>100000000</v>
      </c>
    </row>
    <row r="7" spans="1:2">
      <c r="A7" s="93" t="s">
        <v>273</v>
      </c>
      <c r="B7" s="96">
        <v>21235000</v>
      </c>
    </row>
    <row r="8" spans="1:2">
      <c r="A8" s="92" t="s">
        <v>92</v>
      </c>
      <c r="B8" s="96">
        <v>531800000</v>
      </c>
    </row>
    <row r="9" spans="1:2">
      <c r="A9" s="93" t="s">
        <v>51</v>
      </c>
      <c r="B9" s="96">
        <v>150000000</v>
      </c>
    </row>
    <row r="10" spans="1:2">
      <c r="A10" s="93" t="s">
        <v>1131</v>
      </c>
      <c r="B10" s="96">
        <v>65000000</v>
      </c>
    </row>
    <row r="11" spans="1:2">
      <c r="A11" s="93" t="s">
        <v>748</v>
      </c>
      <c r="B11" s="96">
        <v>66800000</v>
      </c>
    </row>
    <row r="12" spans="1:2">
      <c r="A12" s="93" t="s">
        <v>273</v>
      </c>
      <c r="B12" s="96">
        <v>50000000</v>
      </c>
    </row>
    <row r="13" spans="1:2">
      <c r="A13" s="93" t="s">
        <v>495</v>
      </c>
      <c r="B13" s="96">
        <v>200000000</v>
      </c>
    </row>
    <row r="14" spans="1:2">
      <c r="A14" s="92" t="s">
        <v>513</v>
      </c>
      <c r="B14" s="96">
        <v>1000000000</v>
      </c>
    </row>
    <row r="15" spans="1:2">
      <c r="A15" s="93" t="s">
        <v>748</v>
      </c>
      <c r="B15" s="96">
        <v>300000000</v>
      </c>
    </row>
    <row r="16" spans="1:2">
      <c r="A16" s="93" t="s">
        <v>495</v>
      </c>
      <c r="B16" s="96">
        <v>700000000</v>
      </c>
    </row>
    <row r="17" spans="1:2">
      <c r="A17" s="92" t="s">
        <v>698</v>
      </c>
      <c r="B17" s="96">
        <v>297280000</v>
      </c>
    </row>
    <row r="18" spans="1:2">
      <c r="A18" s="93" t="s">
        <v>748</v>
      </c>
      <c r="B18" s="96">
        <v>97280000</v>
      </c>
    </row>
    <row r="19" spans="1:2">
      <c r="A19" s="93" t="s">
        <v>623</v>
      </c>
      <c r="B19" s="96">
        <v>200000000</v>
      </c>
    </row>
    <row r="20" spans="1:2">
      <c r="A20" s="92" t="s">
        <v>599</v>
      </c>
      <c r="B20" s="96">
        <v>950000000</v>
      </c>
    </row>
    <row r="21" spans="1:2">
      <c r="A21" s="93" t="s">
        <v>1131</v>
      </c>
      <c r="B21" s="96">
        <v>150000000</v>
      </c>
    </row>
    <row r="22" spans="1:2">
      <c r="A22" s="93" t="s">
        <v>748</v>
      </c>
      <c r="B22" s="96">
        <v>500000000</v>
      </c>
    </row>
    <row r="23" spans="1:2">
      <c r="A23" s="93" t="s">
        <v>623</v>
      </c>
      <c r="B23" s="96">
        <v>100000000</v>
      </c>
    </row>
    <row r="24" spans="1:2">
      <c r="A24" s="93" t="s">
        <v>495</v>
      </c>
      <c r="B24" s="96">
        <v>200000000</v>
      </c>
    </row>
    <row r="25" spans="1:2">
      <c r="A25" s="92" t="s">
        <v>461</v>
      </c>
      <c r="B25" s="96">
        <v>3166553200</v>
      </c>
    </row>
    <row r="26" spans="1:2">
      <c r="A26" s="93" t="s">
        <v>748</v>
      </c>
      <c r="B26" s="96">
        <v>1975553200</v>
      </c>
    </row>
    <row r="27" spans="1:2">
      <c r="A27" s="93" t="s">
        <v>273</v>
      </c>
      <c r="B27" s="96">
        <v>700000000</v>
      </c>
    </row>
    <row r="28" spans="1:2">
      <c r="A28" s="93" t="s">
        <v>1335</v>
      </c>
      <c r="B28" s="96">
        <v>491000000</v>
      </c>
    </row>
    <row r="29" spans="1:2">
      <c r="A29" s="92" t="s">
        <v>1477</v>
      </c>
      <c r="B29" s="96">
        <v>236883000</v>
      </c>
    </row>
    <row r="30" spans="1:2">
      <c r="A30" s="93" t="s">
        <v>51</v>
      </c>
      <c r="B30" s="96">
        <v>71400000</v>
      </c>
    </row>
    <row r="31" spans="1:2">
      <c r="A31" s="93" t="s">
        <v>623</v>
      </c>
      <c r="B31" s="96">
        <v>94083000</v>
      </c>
    </row>
    <row r="32" spans="1:2">
      <c r="A32" s="93" t="s">
        <v>273</v>
      </c>
      <c r="B32" s="96">
        <v>71400000</v>
      </c>
    </row>
    <row r="33" spans="1:2">
      <c r="A33" s="92" t="s">
        <v>1486</v>
      </c>
      <c r="B33" s="96">
        <v>770277000</v>
      </c>
    </row>
    <row r="34" spans="1:2">
      <c r="A34" s="93" t="s">
        <v>748</v>
      </c>
      <c r="B34" s="96">
        <v>585000000</v>
      </c>
    </row>
    <row r="35" spans="1:2">
      <c r="A35" s="93" t="s">
        <v>1335</v>
      </c>
      <c r="B35" s="96">
        <v>185277000</v>
      </c>
    </row>
    <row r="36" spans="1:2">
      <c r="A36" s="92" t="s">
        <v>1475</v>
      </c>
      <c r="B36" s="96">
        <v>7351210200</v>
      </c>
    </row>
    <row r="37" spans="1:2">
      <c r="B37"/>
    </row>
    <row r="38" spans="1:2" ht="15" thickBot="1">
      <c r="B38"/>
    </row>
    <row r="39" spans="1:2" ht="16.5" thickBot="1">
      <c r="A39" s="143" t="s">
        <v>2158</v>
      </c>
      <c r="B39" s="144" t="s">
        <v>2159</v>
      </c>
    </row>
    <row r="40" spans="1:2" ht="15.75" thickBot="1">
      <c r="A40" s="147" t="s">
        <v>99</v>
      </c>
      <c r="B40" s="148">
        <v>398417000</v>
      </c>
    </row>
    <row r="41" spans="1:2">
      <c r="A41" s="151" t="s">
        <v>51</v>
      </c>
      <c r="B41" s="152">
        <v>50000000</v>
      </c>
    </row>
    <row r="42" spans="1:2">
      <c r="A42" s="153" t="s">
        <v>1131</v>
      </c>
      <c r="B42" s="154">
        <v>26667000</v>
      </c>
    </row>
    <row r="43" spans="1:2">
      <c r="A43" s="153" t="s">
        <v>748</v>
      </c>
      <c r="B43" s="154">
        <v>200515000</v>
      </c>
    </row>
    <row r="44" spans="1:2">
      <c r="A44" s="153" t="s">
        <v>623</v>
      </c>
      <c r="B44" s="154">
        <v>100000000</v>
      </c>
    </row>
    <row r="45" spans="1:2" ht="15" thickBot="1">
      <c r="A45" s="155" t="s">
        <v>273</v>
      </c>
      <c r="B45" s="156">
        <v>21235000</v>
      </c>
    </row>
    <row r="46" spans="1:2" ht="15.75" thickBot="1">
      <c r="A46" s="147" t="s">
        <v>92</v>
      </c>
      <c r="B46" s="148">
        <v>531800000</v>
      </c>
    </row>
    <row r="47" spans="1:2">
      <c r="A47" s="151" t="s">
        <v>51</v>
      </c>
      <c r="B47" s="152">
        <v>150000000</v>
      </c>
    </row>
    <row r="48" spans="1:2">
      <c r="A48" s="153" t="s">
        <v>1131</v>
      </c>
      <c r="B48" s="154">
        <v>65000000</v>
      </c>
    </row>
    <row r="49" spans="1:2">
      <c r="A49" s="153" t="s">
        <v>748</v>
      </c>
      <c r="B49" s="154">
        <v>66800000</v>
      </c>
    </row>
    <row r="50" spans="1:2">
      <c r="A50" s="153" t="s">
        <v>273</v>
      </c>
      <c r="B50" s="154">
        <v>50000000</v>
      </c>
    </row>
    <row r="51" spans="1:2" ht="15" thickBot="1">
      <c r="A51" s="155" t="s">
        <v>495</v>
      </c>
      <c r="B51" s="156">
        <v>200000000</v>
      </c>
    </row>
    <row r="52" spans="1:2" ht="15.75" thickBot="1">
      <c r="A52" s="147" t="s">
        <v>2160</v>
      </c>
      <c r="B52" s="148">
        <v>1000000000</v>
      </c>
    </row>
    <row r="53" spans="1:2">
      <c r="A53" s="151" t="s">
        <v>748</v>
      </c>
      <c r="B53" s="152">
        <v>300000000</v>
      </c>
    </row>
    <row r="54" spans="1:2" ht="15" thickBot="1">
      <c r="A54" s="155" t="s">
        <v>495</v>
      </c>
      <c r="B54" s="156">
        <v>700000000</v>
      </c>
    </row>
    <row r="55" spans="1:2" ht="15.75" thickBot="1">
      <c r="A55" s="147" t="s">
        <v>2163</v>
      </c>
      <c r="B55" s="148">
        <v>297280000</v>
      </c>
    </row>
    <row r="56" spans="1:2">
      <c r="A56" s="145" t="s">
        <v>748</v>
      </c>
      <c r="B56" s="146">
        <v>97280000</v>
      </c>
    </row>
    <row r="57" spans="1:2" ht="15" thickBot="1">
      <c r="A57" s="149" t="s">
        <v>623</v>
      </c>
      <c r="B57" s="150">
        <v>200000000</v>
      </c>
    </row>
    <row r="58" spans="1:2" ht="15.75" thickBot="1">
      <c r="A58" s="147" t="s">
        <v>599</v>
      </c>
      <c r="B58" s="148">
        <v>950000000</v>
      </c>
    </row>
    <row r="59" spans="1:2">
      <c r="A59" s="145" t="s">
        <v>1131</v>
      </c>
      <c r="B59" s="146">
        <v>150000000</v>
      </c>
    </row>
    <row r="60" spans="1:2">
      <c r="A60" s="141" t="s">
        <v>748</v>
      </c>
      <c r="B60" s="142">
        <v>500000000</v>
      </c>
    </row>
    <row r="61" spans="1:2">
      <c r="A61" s="141" t="s">
        <v>623</v>
      </c>
      <c r="B61" s="142">
        <v>100000000</v>
      </c>
    </row>
    <row r="62" spans="1:2" ht="15" thickBot="1">
      <c r="A62" s="149" t="s">
        <v>495</v>
      </c>
      <c r="B62" s="150">
        <v>200000000</v>
      </c>
    </row>
    <row r="63" spans="1:2" ht="15.75" thickBot="1">
      <c r="A63" s="147" t="s">
        <v>461</v>
      </c>
      <c r="B63" s="148">
        <v>3166553200</v>
      </c>
    </row>
    <row r="64" spans="1:2">
      <c r="A64" s="145" t="s">
        <v>748</v>
      </c>
      <c r="B64" s="146">
        <v>1975553200</v>
      </c>
    </row>
    <row r="65" spans="1:2">
      <c r="A65" s="141" t="s">
        <v>273</v>
      </c>
      <c r="B65" s="142">
        <v>700000000</v>
      </c>
    </row>
    <row r="66" spans="1:2" ht="15" thickBot="1">
      <c r="A66" s="149" t="s">
        <v>1335</v>
      </c>
      <c r="B66" s="150">
        <v>491000000</v>
      </c>
    </row>
    <row r="67" spans="1:2" ht="15.75" thickBot="1">
      <c r="A67" s="147" t="s">
        <v>2161</v>
      </c>
      <c r="B67" s="148">
        <v>236883000</v>
      </c>
    </row>
    <row r="68" spans="1:2">
      <c r="A68" s="145" t="s">
        <v>51</v>
      </c>
      <c r="B68" s="146">
        <v>71400000</v>
      </c>
    </row>
    <row r="69" spans="1:2">
      <c r="A69" s="141" t="s">
        <v>623</v>
      </c>
      <c r="B69" s="142">
        <v>94083000</v>
      </c>
    </row>
    <row r="70" spans="1:2" ht="15" thickBot="1">
      <c r="A70" s="149" t="s">
        <v>273</v>
      </c>
      <c r="B70" s="150">
        <v>71400000</v>
      </c>
    </row>
    <row r="71" spans="1:2" ht="15.75" thickBot="1">
      <c r="A71" s="147" t="s">
        <v>2162</v>
      </c>
      <c r="B71" s="148">
        <v>770277000</v>
      </c>
    </row>
    <row r="72" spans="1:2">
      <c r="A72" s="145" t="s">
        <v>748</v>
      </c>
      <c r="B72" s="146">
        <v>585000000</v>
      </c>
    </row>
    <row r="73" spans="1:2" ht="15" thickBot="1">
      <c r="A73" s="149" t="s">
        <v>1335</v>
      </c>
      <c r="B73" s="150">
        <v>185277000</v>
      </c>
    </row>
    <row r="74" spans="1:2" ht="16.5" thickBot="1">
      <c r="A74" s="157" t="s">
        <v>1475</v>
      </c>
      <c r="B74" s="158">
        <v>7351210200</v>
      </c>
    </row>
    <row r="75" spans="1:2">
      <c r="B75"/>
    </row>
    <row r="76" spans="1:2">
      <c r="B76"/>
    </row>
    <row r="77" spans="1:2">
      <c r="B77"/>
    </row>
    <row r="78" spans="1:2">
      <c r="B78"/>
    </row>
    <row r="79" spans="1:2">
      <c r="B79"/>
    </row>
    <row r="80" spans="1:2">
      <c r="B80"/>
    </row>
    <row r="81" spans="2:2">
      <c r="B81"/>
    </row>
  </sheetData>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V620"/>
  <sheetViews>
    <sheetView zoomScale="115" zoomScaleNormal="115" workbookViewId="0">
      <pane xSplit="2" ySplit="7" topLeftCell="K595" activePane="bottomRight" state="frozen"/>
      <selection activeCell="B11" sqref="B11"/>
      <selection pane="topRight" activeCell="B11" sqref="B11"/>
      <selection pane="bottomLeft" activeCell="B11" sqref="B11"/>
      <selection pane="bottomRight" activeCell="B11" sqref="B11"/>
    </sheetView>
  </sheetViews>
  <sheetFormatPr baseColWidth="10" defaultColWidth="12.625" defaultRowHeight="15"/>
  <cols>
    <col min="1" max="1" width="14.625" style="95" customWidth="1"/>
    <col min="2" max="2" width="19.375" style="95" customWidth="1"/>
    <col min="3" max="3" width="27.625" style="95" customWidth="1"/>
    <col min="4" max="4" width="37.875" style="95" customWidth="1"/>
    <col min="5" max="5" width="40.375" style="71" customWidth="1"/>
    <col min="6" max="6" width="44.75" style="72" customWidth="1"/>
    <col min="7" max="7" width="35.25" style="72" customWidth="1"/>
    <col min="8" max="8" width="29.125" style="72" customWidth="1"/>
    <col min="9" max="9" width="30.75" style="72" customWidth="1"/>
    <col min="10" max="11" width="49.5" style="71" customWidth="1"/>
    <col min="12" max="14" width="27.875" style="71" customWidth="1"/>
    <col min="15" max="15" width="25.625" style="73" customWidth="1"/>
    <col min="16" max="16" width="25.625" style="74" customWidth="1"/>
    <col min="17" max="17" width="24.5" style="75" customWidth="1"/>
    <col min="18" max="18" width="27.375" style="76" bestFit="1" customWidth="1"/>
    <col min="19" max="21" width="25.875" style="77" customWidth="1"/>
    <col min="22" max="22" width="24" style="78" customWidth="1"/>
    <col min="23" max="23" width="28.75" style="95" customWidth="1"/>
    <col min="24" max="24" width="24.5" style="95" customWidth="1"/>
    <col min="25" max="25" width="31.375" style="79" customWidth="1"/>
    <col min="26" max="26" width="36.625" style="80" customWidth="1"/>
    <col min="27" max="27" width="33.75" style="95" customWidth="1"/>
    <col min="28" max="28" width="36" style="81" customWidth="1"/>
    <col min="29" max="29" width="27.625" style="82" customWidth="1"/>
    <col min="30" max="30" width="25.375" style="83" customWidth="1"/>
    <col min="31" max="31" width="34.375" style="95" customWidth="1"/>
    <col min="32" max="32" width="33.25" style="95" customWidth="1"/>
    <col min="33" max="33" width="32.375" style="84" customWidth="1"/>
    <col min="34" max="34" width="25.625" style="85" customWidth="1"/>
    <col min="35" max="35" width="27.375" style="82" customWidth="1"/>
    <col min="36" max="36" width="25.625" style="81" customWidth="1"/>
    <col min="37" max="37" width="28" style="86" customWidth="1"/>
    <col min="38" max="38" width="35.125" style="95" customWidth="1"/>
    <col min="39" max="39" width="27.375" style="87" customWidth="1"/>
    <col min="40" max="40" width="28.5" style="80" customWidth="1"/>
    <col min="41" max="41" width="25.625" style="88" customWidth="1"/>
    <col min="42" max="42" width="22.25" style="71" customWidth="1"/>
    <col min="43" max="43" width="39.25" style="71" customWidth="1"/>
    <col min="44" max="44" width="43.875" style="95" customWidth="1"/>
    <col min="45" max="45" width="27.75" style="86" customWidth="1"/>
    <col min="46" max="46" width="32" style="86" customWidth="1"/>
    <col min="47" max="47" width="25.625" style="95" customWidth="1"/>
    <col min="48" max="48" width="31.125" style="95" customWidth="1"/>
    <col min="49" max="16384" width="12.625" style="95"/>
  </cols>
  <sheetData>
    <row r="1" spans="1:48" ht="37.5" hidden="1" customHeight="1">
      <c r="A1" s="112"/>
      <c r="B1" s="113"/>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6"/>
      <c r="AU1" s="121" t="s">
        <v>0</v>
      </c>
      <c r="AV1" s="122"/>
    </row>
    <row r="2" spans="1:48" ht="37.5" hidden="1" customHeight="1">
      <c r="A2" s="113"/>
      <c r="B2" s="113"/>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8"/>
      <c r="AU2" s="123" t="s">
        <v>1</v>
      </c>
      <c r="AV2" s="124"/>
    </row>
    <row r="3" spans="1:48" ht="38.25" hidden="1" customHeight="1">
      <c r="A3" s="114"/>
      <c r="B3" s="114"/>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20"/>
      <c r="AU3" s="123" t="s">
        <v>2</v>
      </c>
      <c r="AV3" s="124"/>
    </row>
    <row r="4" spans="1:48" hidden="1">
      <c r="A4" s="125"/>
      <c r="B4" s="125"/>
      <c r="C4" s="125"/>
      <c r="D4" s="125"/>
      <c r="E4" s="125"/>
      <c r="F4" s="125"/>
      <c r="G4" s="125"/>
      <c r="H4" s="125"/>
      <c r="I4" s="125"/>
      <c r="J4" s="125"/>
      <c r="K4" s="125"/>
      <c r="L4" s="125"/>
      <c r="M4" s="125"/>
      <c r="N4" s="125"/>
      <c r="O4" s="125"/>
      <c r="P4" s="125"/>
      <c r="Q4" s="125"/>
      <c r="R4" s="125"/>
      <c r="S4" s="125"/>
      <c r="T4" s="125"/>
      <c r="U4" s="125"/>
      <c r="V4" s="125"/>
      <c r="W4" s="125"/>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row>
    <row r="5" spans="1:48" s="3" customFormat="1" ht="15.75">
      <c r="A5" s="109" t="s">
        <v>3</v>
      </c>
      <c r="B5" s="110"/>
      <c r="C5" s="110"/>
      <c r="D5" s="110"/>
      <c r="E5" s="110"/>
      <c r="F5" s="110"/>
      <c r="G5" s="110"/>
      <c r="H5" s="110"/>
      <c r="I5" s="110"/>
      <c r="J5" s="110"/>
      <c r="K5" s="110"/>
      <c r="L5" s="110"/>
      <c r="M5" s="110"/>
      <c r="N5" s="110"/>
      <c r="O5" s="110"/>
      <c r="P5" s="110"/>
      <c r="Q5" s="110"/>
      <c r="R5" s="110"/>
      <c r="S5" s="110"/>
      <c r="T5" s="110"/>
      <c r="U5" s="110"/>
      <c r="V5" s="110"/>
      <c r="W5" s="110"/>
      <c r="X5" s="2"/>
      <c r="Y5" s="111" t="s">
        <v>4</v>
      </c>
      <c r="Z5" s="111"/>
      <c r="AA5" s="111"/>
      <c r="AB5" s="111"/>
      <c r="AC5" s="111"/>
      <c r="AD5" s="111"/>
      <c r="AE5" s="111"/>
      <c r="AF5" s="111"/>
      <c r="AG5" s="111"/>
      <c r="AH5" s="111"/>
      <c r="AI5" s="111"/>
      <c r="AJ5" s="111"/>
      <c r="AK5" s="111"/>
      <c r="AL5" s="111"/>
      <c r="AM5" s="111"/>
      <c r="AN5" s="111"/>
      <c r="AO5" s="111"/>
      <c r="AP5" s="111"/>
      <c r="AQ5" s="111"/>
      <c r="AR5" s="111"/>
      <c r="AS5" s="111"/>
      <c r="AT5" s="111"/>
      <c r="AU5" s="111"/>
      <c r="AV5" s="111"/>
    </row>
    <row r="6" spans="1:48" ht="15.75">
      <c r="A6" s="4">
        <v>1</v>
      </c>
      <c r="B6" s="4">
        <v>2</v>
      </c>
      <c r="C6" s="4">
        <v>3</v>
      </c>
      <c r="D6" s="4">
        <v>4</v>
      </c>
      <c r="E6" s="4">
        <v>5</v>
      </c>
      <c r="F6" s="4">
        <v>6</v>
      </c>
      <c r="G6" s="4">
        <v>7</v>
      </c>
      <c r="H6" s="4">
        <v>8</v>
      </c>
      <c r="I6" s="4">
        <v>9</v>
      </c>
      <c r="J6" s="4">
        <v>10</v>
      </c>
      <c r="K6" s="4"/>
      <c r="L6" s="4">
        <v>11</v>
      </c>
      <c r="M6" s="4"/>
      <c r="N6" s="4"/>
      <c r="O6" s="5">
        <v>12</v>
      </c>
      <c r="P6" s="6">
        <v>13</v>
      </c>
      <c r="Q6" s="5">
        <v>14</v>
      </c>
      <c r="R6" s="6">
        <v>15</v>
      </c>
      <c r="S6" s="4">
        <v>16</v>
      </c>
      <c r="T6" s="4"/>
      <c r="U6" s="4">
        <v>17</v>
      </c>
      <c r="V6" s="4">
        <v>18</v>
      </c>
      <c r="W6" s="4">
        <v>19</v>
      </c>
      <c r="X6" s="4">
        <v>20</v>
      </c>
      <c r="Y6" s="4">
        <v>21</v>
      </c>
      <c r="Z6" s="4">
        <v>22</v>
      </c>
      <c r="AA6" s="4">
        <v>23</v>
      </c>
      <c r="AB6" s="4">
        <v>24</v>
      </c>
      <c r="AC6" s="4">
        <v>25</v>
      </c>
      <c r="AD6" s="4">
        <v>26</v>
      </c>
      <c r="AE6" s="4">
        <v>27</v>
      </c>
      <c r="AF6" s="4">
        <v>28</v>
      </c>
      <c r="AG6" s="4">
        <v>29</v>
      </c>
      <c r="AH6" s="4">
        <v>30</v>
      </c>
      <c r="AI6" s="4">
        <v>31</v>
      </c>
      <c r="AJ6" s="4">
        <v>32</v>
      </c>
      <c r="AK6" s="4">
        <v>33</v>
      </c>
      <c r="AL6" s="4">
        <v>34</v>
      </c>
      <c r="AM6" s="4">
        <v>35</v>
      </c>
      <c r="AN6" s="4">
        <v>36</v>
      </c>
      <c r="AO6" s="4">
        <v>37</v>
      </c>
      <c r="AP6" s="4">
        <v>38</v>
      </c>
      <c r="AQ6" s="4">
        <v>39</v>
      </c>
      <c r="AR6" s="4">
        <v>40</v>
      </c>
      <c r="AS6" s="4">
        <v>41</v>
      </c>
      <c r="AT6" s="4">
        <v>42</v>
      </c>
      <c r="AU6" s="4">
        <v>43</v>
      </c>
      <c r="AV6" s="4">
        <v>44</v>
      </c>
    </row>
    <row r="7" spans="1:48" s="14" customFormat="1" ht="40.5" customHeight="1">
      <c r="A7" s="89" t="s">
        <v>5</v>
      </c>
      <c r="B7" s="89" t="s">
        <v>6</v>
      </c>
      <c r="C7" s="89" t="s">
        <v>7</v>
      </c>
      <c r="D7" s="89" t="s">
        <v>8</v>
      </c>
      <c r="E7" s="89" t="s">
        <v>9</v>
      </c>
      <c r="F7" s="89" t="s">
        <v>10</v>
      </c>
      <c r="G7" s="89" t="s">
        <v>11</v>
      </c>
      <c r="H7" s="89" t="s">
        <v>12</v>
      </c>
      <c r="I7" s="89" t="s">
        <v>13</v>
      </c>
      <c r="J7" s="89" t="s">
        <v>14</v>
      </c>
      <c r="K7" s="100" t="s">
        <v>2094</v>
      </c>
      <c r="L7" s="89" t="s">
        <v>15</v>
      </c>
      <c r="M7" s="100" t="s">
        <v>1487</v>
      </c>
      <c r="N7" s="100" t="s">
        <v>2105</v>
      </c>
      <c r="O7" s="101" t="s">
        <v>16</v>
      </c>
      <c r="P7" s="7" t="s">
        <v>17</v>
      </c>
      <c r="Q7" s="101" t="s">
        <v>18</v>
      </c>
      <c r="R7" s="7" t="s">
        <v>19</v>
      </c>
      <c r="S7" s="101" t="s">
        <v>20</v>
      </c>
      <c r="T7" s="101" t="s">
        <v>2106</v>
      </c>
      <c r="U7" s="101" t="s">
        <v>21</v>
      </c>
      <c r="V7" s="89" t="s">
        <v>22</v>
      </c>
      <c r="W7" s="89" t="s">
        <v>23</v>
      </c>
      <c r="X7" s="89" t="s">
        <v>24</v>
      </c>
      <c r="Y7" s="8" t="s">
        <v>25</v>
      </c>
      <c r="Z7" s="9" t="s">
        <v>26</v>
      </c>
      <c r="AA7" s="10" t="s">
        <v>27</v>
      </c>
      <c r="AB7" s="10" t="s">
        <v>28</v>
      </c>
      <c r="AC7" s="8" t="s">
        <v>29</v>
      </c>
      <c r="AD7" s="10" t="s">
        <v>30</v>
      </c>
      <c r="AE7" s="10" t="s">
        <v>31</v>
      </c>
      <c r="AF7" s="11" t="s">
        <v>32</v>
      </c>
      <c r="AG7" s="9" t="s">
        <v>33</v>
      </c>
      <c r="AH7" s="9" t="s">
        <v>34</v>
      </c>
      <c r="AI7" s="8" t="s">
        <v>35</v>
      </c>
      <c r="AJ7" s="12" t="s">
        <v>36</v>
      </c>
      <c r="AK7" s="10" t="s">
        <v>37</v>
      </c>
      <c r="AL7" s="9" t="s">
        <v>38</v>
      </c>
      <c r="AM7" s="8" t="s">
        <v>39</v>
      </c>
      <c r="AN7" s="13" t="s">
        <v>40</v>
      </c>
      <c r="AO7" s="10" t="s">
        <v>41</v>
      </c>
      <c r="AP7" s="10" t="s">
        <v>42</v>
      </c>
      <c r="AQ7" s="10" t="s">
        <v>43</v>
      </c>
      <c r="AR7" s="10" t="s">
        <v>44</v>
      </c>
      <c r="AS7" s="10" t="s">
        <v>45</v>
      </c>
      <c r="AT7" s="10" t="s">
        <v>46</v>
      </c>
      <c r="AU7" s="10" t="s">
        <v>47</v>
      </c>
      <c r="AV7" s="10" t="s">
        <v>48</v>
      </c>
    </row>
    <row r="8" spans="1:48" s="35" customFormat="1" ht="24" customHeight="1">
      <c r="A8" s="15">
        <v>3</v>
      </c>
      <c r="B8" s="15" t="s">
        <v>70</v>
      </c>
      <c r="C8" s="16" t="s">
        <v>50</v>
      </c>
      <c r="D8" s="17" t="s">
        <v>51</v>
      </c>
      <c r="E8" s="16" t="s">
        <v>52</v>
      </c>
      <c r="F8" s="17" t="s">
        <v>53</v>
      </c>
      <c r="G8" s="16" t="s">
        <v>54</v>
      </c>
      <c r="H8" s="16" t="s">
        <v>55</v>
      </c>
      <c r="I8" s="17" t="s">
        <v>71</v>
      </c>
      <c r="J8" s="36" t="s">
        <v>72</v>
      </c>
      <c r="K8" s="99" t="s">
        <v>1488</v>
      </c>
      <c r="L8" s="16" t="s">
        <v>1485</v>
      </c>
      <c r="M8" s="16">
        <f>+VLOOKUP(L8,LISTAS!A:B,2,FALSE)</f>
        <v>0</v>
      </c>
      <c r="N8" s="16" t="str">
        <f>+VLOOKUP(L8,LISTAS!D:E,2,FALSE)</f>
        <v>CCE-17</v>
      </c>
      <c r="O8" s="18" t="s">
        <v>59</v>
      </c>
      <c r="P8" s="19">
        <v>614256100</v>
      </c>
      <c r="Q8" s="18">
        <v>10</v>
      </c>
      <c r="R8" s="20">
        <v>6142561000</v>
      </c>
      <c r="S8" s="21">
        <v>3</v>
      </c>
      <c r="T8" s="21" t="str">
        <f>+VLOOKUP(S8,LISTAS!G:H,2,FALSE)</f>
        <v>Marzo</v>
      </c>
      <c r="U8" s="21">
        <v>3</v>
      </c>
      <c r="V8" s="22" t="s">
        <v>61</v>
      </c>
      <c r="W8" s="23" t="s">
        <v>2156</v>
      </c>
      <c r="X8" s="22" t="s">
        <v>61</v>
      </c>
      <c r="Y8" s="24"/>
      <c r="Z8" s="25" t="s">
        <v>63</v>
      </c>
      <c r="AA8" s="23" t="s">
        <v>64</v>
      </c>
      <c r="AB8" s="26"/>
      <c r="AC8" s="27"/>
      <c r="AD8" s="16"/>
      <c r="AE8" s="23"/>
      <c r="AF8" s="23"/>
      <c r="AG8" s="28"/>
      <c r="AH8" s="29"/>
      <c r="AI8" s="30"/>
      <c r="AJ8" s="31"/>
      <c r="AK8" s="32"/>
      <c r="AL8" s="29"/>
      <c r="AM8" s="30"/>
      <c r="AN8" s="31"/>
      <c r="AO8" s="33"/>
      <c r="AP8" s="31"/>
      <c r="AQ8" s="33"/>
      <c r="AR8" s="33"/>
      <c r="AS8" s="34"/>
      <c r="AT8" s="29"/>
      <c r="AU8" s="23"/>
      <c r="AV8" s="23"/>
    </row>
    <row r="9" spans="1:48" s="35" customFormat="1" ht="24" customHeight="1">
      <c r="A9" s="15">
        <v>4</v>
      </c>
      <c r="B9" s="15" t="s">
        <v>74</v>
      </c>
      <c r="C9" s="16" t="s">
        <v>50</v>
      </c>
      <c r="D9" s="17" t="s">
        <v>51</v>
      </c>
      <c r="E9" s="16" t="s">
        <v>52</v>
      </c>
      <c r="F9" s="17" t="s">
        <v>53</v>
      </c>
      <c r="G9" s="16" t="s">
        <v>54</v>
      </c>
      <c r="H9" s="16" t="s">
        <v>55</v>
      </c>
      <c r="I9" s="17" t="s">
        <v>71</v>
      </c>
      <c r="J9" s="36" t="s">
        <v>75</v>
      </c>
      <c r="K9" s="99" t="s">
        <v>1489</v>
      </c>
      <c r="L9" s="16" t="s">
        <v>1485</v>
      </c>
      <c r="M9" s="16">
        <f>+VLOOKUP(L9,LISTAS!A:B,2,FALSE)</f>
        <v>0</v>
      </c>
      <c r="N9" s="16" t="str">
        <f>+VLOOKUP(L9,LISTAS!D:E,2,FALSE)</f>
        <v>CCE-17</v>
      </c>
      <c r="O9" s="18" t="s">
        <v>59</v>
      </c>
      <c r="P9" s="19">
        <v>191188700</v>
      </c>
      <c r="Q9" s="18">
        <v>10</v>
      </c>
      <c r="R9" s="20">
        <v>1911887000</v>
      </c>
      <c r="S9" s="21">
        <v>3</v>
      </c>
      <c r="T9" s="21" t="str">
        <f>+VLOOKUP(S9,LISTAS!G:H,2,FALSE)</f>
        <v>Marzo</v>
      </c>
      <c r="U9" s="21">
        <v>3</v>
      </c>
      <c r="V9" s="22" t="s">
        <v>61</v>
      </c>
      <c r="W9" s="23" t="s">
        <v>2156</v>
      </c>
      <c r="X9" s="22" t="s">
        <v>61</v>
      </c>
      <c r="Y9" s="37"/>
      <c r="Z9" s="25" t="s">
        <v>63</v>
      </c>
      <c r="AA9" s="23" t="s">
        <v>64</v>
      </c>
      <c r="AB9" s="26"/>
      <c r="AC9" s="27"/>
      <c r="AD9" s="16"/>
      <c r="AE9" s="23"/>
      <c r="AF9" s="23"/>
      <c r="AG9" s="28"/>
      <c r="AH9" s="29"/>
      <c r="AI9" s="30"/>
      <c r="AJ9" s="31"/>
      <c r="AK9" s="32"/>
      <c r="AL9" s="29"/>
      <c r="AM9" s="30"/>
      <c r="AN9" s="31"/>
      <c r="AO9" s="33"/>
      <c r="AP9" s="31"/>
      <c r="AQ9" s="33"/>
      <c r="AR9" s="33"/>
      <c r="AS9" s="34"/>
      <c r="AT9" s="29"/>
      <c r="AU9" s="23"/>
      <c r="AV9" s="23"/>
    </row>
    <row r="10" spans="1:48" s="35" customFormat="1" ht="24" customHeight="1">
      <c r="A10" s="15">
        <v>5</v>
      </c>
      <c r="B10" s="15" t="s">
        <v>76</v>
      </c>
      <c r="C10" s="16" t="s">
        <v>50</v>
      </c>
      <c r="D10" s="17" t="s">
        <v>51</v>
      </c>
      <c r="E10" s="16" t="s">
        <v>52</v>
      </c>
      <c r="F10" s="17" t="s">
        <v>53</v>
      </c>
      <c r="G10" s="16" t="s">
        <v>54</v>
      </c>
      <c r="H10" s="16" t="s">
        <v>55</v>
      </c>
      <c r="I10" s="17" t="s">
        <v>71</v>
      </c>
      <c r="J10" s="36" t="s">
        <v>77</v>
      </c>
      <c r="K10" s="99" t="s">
        <v>1490</v>
      </c>
      <c r="L10" s="16" t="s">
        <v>68</v>
      </c>
      <c r="M10" s="16">
        <f>+VLOOKUP(L10,LISTAS!A:B,2,FALSE)</f>
        <v>0</v>
      </c>
      <c r="N10" s="16" t="str">
        <f>+VLOOKUP(L10,LISTAS!D:E,2,FALSE)</f>
        <v>CCE-20-Concurso_Meritos_Sin_Lista_Corta_1Sobre</v>
      </c>
      <c r="O10" s="18" t="s">
        <v>69</v>
      </c>
      <c r="P10" s="19">
        <v>142137300</v>
      </c>
      <c r="Q10" s="18">
        <v>10</v>
      </c>
      <c r="R10" s="20">
        <v>1421373000</v>
      </c>
      <c r="S10" s="21">
        <v>3</v>
      </c>
      <c r="T10" s="21" t="str">
        <f>+VLOOKUP(S10,LISTAS!G:H,2,FALSE)</f>
        <v>Marzo</v>
      </c>
      <c r="U10" s="21">
        <v>3</v>
      </c>
      <c r="V10" s="22" t="s">
        <v>61</v>
      </c>
      <c r="W10" s="23" t="s">
        <v>2156</v>
      </c>
      <c r="X10" s="22" t="s">
        <v>61</v>
      </c>
      <c r="Y10" s="37"/>
      <c r="Z10" s="25" t="s">
        <v>63</v>
      </c>
      <c r="AA10" s="23" t="s">
        <v>64</v>
      </c>
      <c r="AB10" s="26"/>
      <c r="AC10" s="27"/>
      <c r="AD10" s="16"/>
      <c r="AE10" s="23"/>
      <c r="AF10" s="23"/>
      <c r="AG10" s="28"/>
      <c r="AH10" s="29"/>
      <c r="AI10" s="30"/>
      <c r="AJ10" s="31"/>
      <c r="AK10" s="32"/>
      <c r="AL10" s="29"/>
      <c r="AM10" s="30"/>
      <c r="AN10" s="31"/>
      <c r="AO10" s="33"/>
      <c r="AP10" s="31"/>
      <c r="AQ10" s="33"/>
      <c r="AR10" s="33"/>
      <c r="AS10" s="34"/>
      <c r="AT10" s="29"/>
      <c r="AU10" s="23"/>
      <c r="AV10" s="23"/>
    </row>
    <row r="11" spans="1:48" s="35" customFormat="1" ht="24" customHeight="1">
      <c r="A11" s="15">
        <v>7</v>
      </c>
      <c r="B11" s="15" t="s">
        <v>84</v>
      </c>
      <c r="C11" s="16" t="s">
        <v>50</v>
      </c>
      <c r="D11" s="17" t="s">
        <v>51</v>
      </c>
      <c r="E11" s="16" t="s">
        <v>52</v>
      </c>
      <c r="F11" s="17" t="s">
        <v>53</v>
      </c>
      <c r="G11" s="16" t="s">
        <v>54</v>
      </c>
      <c r="H11" s="16" t="s">
        <v>85</v>
      </c>
      <c r="I11" s="17" t="s">
        <v>56</v>
      </c>
      <c r="J11" s="36" t="s">
        <v>86</v>
      </c>
      <c r="K11" s="99" t="s">
        <v>1491</v>
      </c>
      <c r="L11" s="16" t="s">
        <v>87</v>
      </c>
      <c r="M11" s="16">
        <f>+VLOOKUP(L11,LISTAS!A:B,2,FALSE)</f>
        <v>0</v>
      </c>
      <c r="N11" s="16" t="str">
        <f>+VLOOKUP(L11,LISTAS!D:E,2,FALSE)</f>
        <v>CCE-11||01</v>
      </c>
      <c r="O11" s="18">
        <v>78111800</v>
      </c>
      <c r="P11" s="19">
        <v>10909090.909090908</v>
      </c>
      <c r="Q11" s="18">
        <v>11</v>
      </c>
      <c r="R11" s="20">
        <v>120000000</v>
      </c>
      <c r="S11" s="21">
        <v>3</v>
      </c>
      <c r="T11" s="21" t="str">
        <f>+VLOOKUP(S11,LISTAS!G:H,2,FALSE)</f>
        <v>Marzo</v>
      </c>
      <c r="U11" s="21">
        <v>3</v>
      </c>
      <c r="V11" s="22" t="s">
        <v>61</v>
      </c>
      <c r="W11" s="23" t="s">
        <v>2156</v>
      </c>
      <c r="X11" s="22" t="s">
        <v>61</v>
      </c>
      <c r="Y11" s="24"/>
      <c r="Z11" s="25" t="s">
        <v>63</v>
      </c>
      <c r="AA11" s="23" t="s">
        <v>64</v>
      </c>
      <c r="AB11" s="26"/>
      <c r="AC11" s="27"/>
      <c r="AD11" s="16"/>
      <c r="AE11" s="23"/>
      <c r="AF11" s="23"/>
      <c r="AG11" s="28"/>
      <c r="AH11" s="29"/>
      <c r="AI11" s="30"/>
      <c r="AJ11" s="31"/>
      <c r="AK11" s="32"/>
      <c r="AL11" s="29"/>
      <c r="AM11" s="30"/>
      <c r="AN11" s="31"/>
      <c r="AO11" s="33"/>
      <c r="AP11" s="31"/>
      <c r="AQ11" s="33"/>
      <c r="AR11" s="33"/>
      <c r="AS11" s="34"/>
      <c r="AT11" s="29"/>
      <c r="AU11" s="23"/>
      <c r="AV11" s="23"/>
    </row>
    <row r="12" spans="1:48" s="35" customFormat="1" ht="24" customHeight="1">
      <c r="A12" s="15">
        <v>10</v>
      </c>
      <c r="B12" s="15" t="s">
        <v>100</v>
      </c>
      <c r="C12" s="16" t="s">
        <v>50</v>
      </c>
      <c r="D12" s="17" t="s">
        <v>51</v>
      </c>
      <c r="E12" s="16" t="s">
        <v>52</v>
      </c>
      <c r="F12" s="17" t="s">
        <v>53</v>
      </c>
      <c r="G12" s="16" t="s">
        <v>54</v>
      </c>
      <c r="H12" s="16" t="s">
        <v>101</v>
      </c>
      <c r="I12" s="17" t="s">
        <v>56</v>
      </c>
      <c r="J12" s="36" t="s">
        <v>102</v>
      </c>
      <c r="K12" s="99" t="s">
        <v>1492</v>
      </c>
      <c r="L12" s="16" t="s">
        <v>103</v>
      </c>
      <c r="M12" s="16">
        <f>+VLOOKUP(L12,LISTAS!A:B,2,FALSE)</f>
        <v>0</v>
      </c>
      <c r="N12" s="16" t="str">
        <f>+VLOOKUP(L12,LISTAS!D:E,2,FALSE)</f>
        <v>CCE-16</v>
      </c>
      <c r="O12" s="18">
        <v>80161504</v>
      </c>
      <c r="P12" s="19">
        <v>3700000</v>
      </c>
      <c r="Q12" s="18">
        <v>6</v>
      </c>
      <c r="R12" s="20">
        <v>22200000</v>
      </c>
      <c r="S12" s="21">
        <v>2</v>
      </c>
      <c r="T12" s="21" t="str">
        <f>+VLOOKUP(S12,LISTAS!G:H,2,FALSE)</f>
        <v>Febrero</v>
      </c>
      <c r="U12" s="21">
        <v>2</v>
      </c>
      <c r="V12" s="22" t="s">
        <v>61</v>
      </c>
      <c r="W12" s="23" t="s">
        <v>2156</v>
      </c>
      <c r="X12" s="22" t="s">
        <v>61</v>
      </c>
      <c r="Y12" s="24"/>
      <c r="Z12" s="25" t="s">
        <v>63</v>
      </c>
      <c r="AA12" s="23" t="s">
        <v>64</v>
      </c>
      <c r="AB12" s="26"/>
      <c r="AC12" s="27"/>
      <c r="AD12" s="16"/>
      <c r="AE12" s="23"/>
      <c r="AF12" s="23"/>
      <c r="AG12" s="28"/>
      <c r="AH12" s="29"/>
      <c r="AI12" s="30"/>
      <c r="AJ12" s="31"/>
      <c r="AK12" s="32"/>
      <c r="AL12" s="29"/>
      <c r="AM12" s="30"/>
      <c r="AN12" s="31"/>
      <c r="AO12" s="33"/>
      <c r="AP12" s="31"/>
      <c r="AQ12" s="33"/>
      <c r="AR12" s="33"/>
      <c r="AS12" s="34"/>
      <c r="AT12" s="29"/>
      <c r="AU12" s="23"/>
      <c r="AV12" s="23"/>
    </row>
    <row r="13" spans="1:48" s="35" customFormat="1" ht="24" customHeight="1">
      <c r="A13" s="15">
        <v>11</v>
      </c>
      <c r="B13" s="15" t="s">
        <v>104</v>
      </c>
      <c r="C13" s="16" t="s">
        <v>50</v>
      </c>
      <c r="D13" s="17" t="s">
        <v>51</v>
      </c>
      <c r="E13" s="16" t="s">
        <v>52</v>
      </c>
      <c r="F13" s="17" t="s">
        <v>53</v>
      </c>
      <c r="G13" s="16" t="s">
        <v>54</v>
      </c>
      <c r="H13" s="16" t="s">
        <v>101</v>
      </c>
      <c r="I13" s="17" t="s">
        <v>56</v>
      </c>
      <c r="J13" s="36" t="s">
        <v>105</v>
      </c>
      <c r="K13" s="99" t="s">
        <v>1493</v>
      </c>
      <c r="L13" s="16" t="s">
        <v>103</v>
      </c>
      <c r="M13" s="16">
        <f>+VLOOKUP(L13,LISTAS!A:B,2,FALSE)</f>
        <v>0</v>
      </c>
      <c r="N13" s="16" t="str">
        <f>+VLOOKUP(L13,LISTAS!D:E,2,FALSE)</f>
        <v>CCE-16</v>
      </c>
      <c r="O13" s="18">
        <v>80161504</v>
      </c>
      <c r="P13" s="19">
        <v>3700000</v>
      </c>
      <c r="Q13" s="18">
        <v>6</v>
      </c>
      <c r="R13" s="20">
        <v>22200000</v>
      </c>
      <c r="S13" s="21">
        <v>2</v>
      </c>
      <c r="T13" s="21" t="str">
        <f>+VLOOKUP(S13,LISTAS!G:H,2,FALSE)</f>
        <v>Febrero</v>
      </c>
      <c r="U13" s="21">
        <v>2</v>
      </c>
      <c r="V13" s="22" t="s">
        <v>61</v>
      </c>
      <c r="W13" s="23" t="s">
        <v>2156</v>
      </c>
      <c r="X13" s="22" t="s">
        <v>61</v>
      </c>
      <c r="Y13" s="24"/>
      <c r="Z13" s="25" t="s">
        <v>63</v>
      </c>
      <c r="AA13" s="23" t="s">
        <v>64</v>
      </c>
      <c r="AB13" s="26"/>
      <c r="AC13" s="27"/>
      <c r="AD13" s="16"/>
      <c r="AE13" s="23"/>
      <c r="AF13" s="23"/>
      <c r="AG13" s="28"/>
      <c r="AH13" s="29"/>
      <c r="AI13" s="30"/>
      <c r="AJ13" s="31"/>
      <c r="AK13" s="32"/>
      <c r="AL13" s="29"/>
      <c r="AM13" s="30"/>
      <c r="AN13" s="31"/>
      <c r="AO13" s="33"/>
      <c r="AP13" s="31"/>
      <c r="AQ13" s="33"/>
      <c r="AR13" s="33"/>
      <c r="AS13" s="34"/>
      <c r="AT13" s="29"/>
      <c r="AU13" s="23"/>
      <c r="AV13" s="23"/>
    </row>
    <row r="14" spans="1:48" s="35" customFormat="1" ht="24" customHeight="1">
      <c r="A14" s="15">
        <v>12</v>
      </c>
      <c r="B14" s="15" t="s">
        <v>106</v>
      </c>
      <c r="C14" s="16" t="s">
        <v>50</v>
      </c>
      <c r="D14" s="17" t="s">
        <v>51</v>
      </c>
      <c r="E14" s="16" t="s">
        <v>52</v>
      </c>
      <c r="F14" s="17" t="s">
        <v>53</v>
      </c>
      <c r="G14" s="16" t="s">
        <v>54</v>
      </c>
      <c r="H14" s="16" t="s">
        <v>101</v>
      </c>
      <c r="I14" s="17" t="s">
        <v>56</v>
      </c>
      <c r="J14" s="36" t="s">
        <v>107</v>
      </c>
      <c r="K14" s="99" t="s">
        <v>1494</v>
      </c>
      <c r="L14" s="16" t="s">
        <v>103</v>
      </c>
      <c r="M14" s="16">
        <f>+VLOOKUP(L14,LISTAS!A:B,2,FALSE)</f>
        <v>0</v>
      </c>
      <c r="N14" s="16" t="str">
        <f>+VLOOKUP(L14,LISTAS!D:E,2,FALSE)</f>
        <v>CCE-16</v>
      </c>
      <c r="O14" s="18">
        <v>80161504</v>
      </c>
      <c r="P14" s="19">
        <v>7000000</v>
      </c>
      <c r="Q14" s="18">
        <v>10</v>
      </c>
      <c r="R14" s="20">
        <v>66500000</v>
      </c>
      <c r="S14" s="21">
        <v>2</v>
      </c>
      <c r="T14" s="21" t="str">
        <f>+VLOOKUP(S14,LISTAS!G:H,2,FALSE)</f>
        <v>Febrero</v>
      </c>
      <c r="U14" s="21">
        <v>2</v>
      </c>
      <c r="V14" s="22" t="s">
        <v>61</v>
      </c>
      <c r="W14" s="23" t="s">
        <v>2156</v>
      </c>
      <c r="X14" s="22" t="s">
        <v>61</v>
      </c>
      <c r="Y14" s="24"/>
      <c r="Z14" s="25" t="s">
        <v>63</v>
      </c>
      <c r="AA14" s="23" t="s">
        <v>64</v>
      </c>
      <c r="AB14" s="26"/>
      <c r="AC14" s="27"/>
      <c r="AD14" s="16"/>
      <c r="AE14" s="23"/>
      <c r="AF14" s="23"/>
      <c r="AG14" s="28"/>
      <c r="AH14" s="29"/>
      <c r="AI14" s="30"/>
      <c r="AJ14" s="31"/>
      <c r="AK14" s="32"/>
      <c r="AL14" s="29"/>
      <c r="AM14" s="30"/>
      <c r="AN14" s="31"/>
      <c r="AO14" s="33"/>
      <c r="AP14" s="31"/>
      <c r="AQ14" s="33"/>
      <c r="AR14" s="33"/>
      <c r="AS14" s="34"/>
      <c r="AT14" s="29"/>
      <c r="AU14" s="23"/>
      <c r="AV14" s="23"/>
    </row>
    <row r="15" spans="1:48" s="35" customFormat="1" ht="24" customHeight="1">
      <c r="A15" s="15">
        <v>13</v>
      </c>
      <c r="B15" s="15" t="s">
        <v>108</v>
      </c>
      <c r="C15" s="16" t="s">
        <v>50</v>
      </c>
      <c r="D15" s="17" t="s">
        <v>51</v>
      </c>
      <c r="E15" s="16" t="s">
        <v>52</v>
      </c>
      <c r="F15" s="17" t="s">
        <v>53</v>
      </c>
      <c r="G15" s="16" t="s">
        <v>54</v>
      </c>
      <c r="H15" s="16" t="s">
        <v>101</v>
      </c>
      <c r="I15" s="17" t="s">
        <v>56</v>
      </c>
      <c r="J15" s="36" t="s">
        <v>109</v>
      </c>
      <c r="K15" s="99" t="s">
        <v>1495</v>
      </c>
      <c r="L15" s="16" t="s">
        <v>103</v>
      </c>
      <c r="M15" s="16">
        <f>+VLOOKUP(L15,LISTAS!A:B,2,FALSE)</f>
        <v>0</v>
      </c>
      <c r="N15" s="16" t="str">
        <f>+VLOOKUP(L15,LISTAS!D:E,2,FALSE)</f>
        <v>CCE-16</v>
      </c>
      <c r="O15" s="18">
        <v>80161500</v>
      </c>
      <c r="P15" s="19">
        <v>3700000</v>
      </c>
      <c r="Q15" s="18">
        <v>10</v>
      </c>
      <c r="R15" s="20">
        <v>35150000</v>
      </c>
      <c r="S15" s="21">
        <v>2</v>
      </c>
      <c r="T15" s="21" t="str">
        <f>+VLOOKUP(S15,LISTAS!G:H,2,FALSE)</f>
        <v>Febrero</v>
      </c>
      <c r="U15" s="21">
        <v>2</v>
      </c>
      <c r="V15" s="22" t="s">
        <v>61</v>
      </c>
      <c r="W15" s="23" t="s">
        <v>2156</v>
      </c>
      <c r="X15" s="22" t="s">
        <v>61</v>
      </c>
      <c r="Y15" s="24"/>
      <c r="Z15" s="25" t="s">
        <v>63</v>
      </c>
      <c r="AA15" s="23" t="s">
        <v>64</v>
      </c>
      <c r="AB15" s="26"/>
      <c r="AC15" s="27"/>
      <c r="AD15" s="16"/>
      <c r="AE15" s="23"/>
      <c r="AF15" s="23"/>
      <c r="AG15" s="28"/>
      <c r="AH15" s="29"/>
      <c r="AI15" s="30"/>
      <c r="AJ15" s="31"/>
      <c r="AK15" s="32"/>
      <c r="AL15" s="29"/>
      <c r="AM15" s="30"/>
      <c r="AN15" s="31"/>
      <c r="AO15" s="33"/>
      <c r="AP15" s="31"/>
      <c r="AQ15" s="33"/>
      <c r="AR15" s="33"/>
      <c r="AS15" s="34"/>
      <c r="AT15" s="29"/>
      <c r="AU15" s="23"/>
      <c r="AV15" s="23"/>
    </row>
    <row r="16" spans="1:48" s="35" customFormat="1" ht="24" customHeight="1">
      <c r="A16" s="15">
        <v>14</v>
      </c>
      <c r="B16" s="15" t="s">
        <v>110</v>
      </c>
      <c r="C16" s="16" t="s">
        <v>50</v>
      </c>
      <c r="D16" s="17" t="s">
        <v>51</v>
      </c>
      <c r="E16" s="16" t="s">
        <v>52</v>
      </c>
      <c r="F16" s="17" t="s">
        <v>53</v>
      </c>
      <c r="G16" s="16" t="s">
        <v>54</v>
      </c>
      <c r="H16" s="16" t="s">
        <v>101</v>
      </c>
      <c r="I16" s="17" t="s">
        <v>56</v>
      </c>
      <c r="J16" s="36" t="s">
        <v>111</v>
      </c>
      <c r="K16" s="99" t="s">
        <v>1496</v>
      </c>
      <c r="L16" s="16" t="s">
        <v>103</v>
      </c>
      <c r="M16" s="16">
        <f>+VLOOKUP(L16,LISTAS!A:B,2,FALSE)</f>
        <v>0</v>
      </c>
      <c r="N16" s="16" t="str">
        <f>+VLOOKUP(L16,LISTAS!D:E,2,FALSE)</f>
        <v>CCE-16</v>
      </c>
      <c r="O16" s="18">
        <v>80161504</v>
      </c>
      <c r="P16" s="19">
        <v>3700000</v>
      </c>
      <c r="Q16" s="18">
        <v>6</v>
      </c>
      <c r="R16" s="20">
        <v>22200000</v>
      </c>
      <c r="S16" s="21">
        <v>2</v>
      </c>
      <c r="T16" s="21" t="str">
        <f>+VLOOKUP(S16,LISTAS!G:H,2,FALSE)</f>
        <v>Febrero</v>
      </c>
      <c r="U16" s="21">
        <v>2</v>
      </c>
      <c r="V16" s="22" t="s">
        <v>61</v>
      </c>
      <c r="W16" s="23" t="s">
        <v>2156</v>
      </c>
      <c r="X16" s="22" t="s">
        <v>61</v>
      </c>
      <c r="Y16" s="24"/>
      <c r="Z16" s="25" t="s">
        <v>63</v>
      </c>
      <c r="AA16" s="23" t="s">
        <v>64</v>
      </c>
      <c r="AB16" s="26"/>
      <c r="AC16" s="27"/>
      <c r="AD16" s="16"/>
      <c r="AE16" s="23"/>
      <c r="AF16" s="23"/>
      <c r="AG16" s="28"/>
      <c r="AH16" s="29"/>
      <c r="AI16" s="30"/>
      <c r="AJ16" s="31"/>
      <c r="AK16" s="32"/>
      <c r="AL16" s="29"/>
      <c r="AM16" s="30"/>
      <c r="AN16" s="31"/>
      <c r="AO16" s="33"/>
      <c r="AP16" s="31"/>
      <c r="AQ16" s="33"/>
      <c r="AR16" s="33"/>
      <c r="AS16" s="34"/>
      <c r="AT16" s="29"/>
      <c r="AU16" s="23"/>
      <c r="AV16" s="23"/>
    </row>
    <row r="17" spans="1:48" s="35" customFormat="1" ht="24" customHeight="1">
      <c r="A17" s="15">
        <v>15</v>
      </c>
      <c r="B17" s="15" t="s">
        <v>112</v>
      </c>
      <c r="C17" s="16" t="s">
        <v>50</v>
      </c>
      <c r="D17" s="17" t="s">
        <v>51</v>
      </c>
      <c r="E17" s="16" t="s">
        <v>52</v>
      </c>
      <c r="F17" s="17" t="s">
        <v>53</v>
      </c>
      <c r="G17" s="16" t="s">
        <v>54</v>
      </c>
      <c r="H17" s="16" t="s">
        <v>113</v>
      </c>
      <c r="I17" s="17" t="s">
        <v>56</v>
      </c>
      <c r="J17" s="36" t="s">
        <v>114</v>
      </c>
      <c r="K17" s="99" t="s">
        <v>1497</v>
      </c>
      <c r="L17" s="16" t="s">
        <v>103</v>
      </c>
      <c r="M17" s="16">
        <f>+VLOOKUP(L17,LISTAS!A:B,2,FALSE)</f>
        <v>0</v>
      </c>
      <c r="N17" s="16" t="str">
        <f>+VLOOKUP(L17,LISTAS!D:E,2,FALSE)</f>
        <v>CCE-16</v>
      </c>
      <c r="O17" s="18">
        <v>80161504</v>
      </c>
      <c r="P17" s="19">
        <v>5000000</v>
      </c>
      <c r="Q17" s="18">
        <v>10</v>
      </c>
      <c r="R17" s="20">
        <v>47500000</v>
      </c>
      <c r="S17" s="21">
        <v>2</v>
      </c>
      <c r="T17" s="21" t="str">
        <f>+VLOOKUP(S17,LISTAS!G:H,2,FALSE)</f>
        <v>Febrero</v>
      </c>
      <c r="U17" s="21">
        <v>2</v>
      </c>
      <c r="V17" s="22" t="s">
        <v>61</v>
      </c>
      <c r="W17" s="23" t="s">
        <v>2156</v>
      </c>
      <c r="X17" s="22" t="s">
        <v>61</v>
      </c>
      <c r="Y17" s="24"/>
      <c r="Z17" s="25" t="s">
        <v>63</v>
      </c>
      <c r="AA17" s="23" t="s">
        <v>64</v>
      </c>
      <c r="AB17" s="26"/>
      <c r="AC17" s="27"/>
      <c r="AD17" s="16"/>
      <c r="AE17" s="23"/>
      <c r="AF17" s="23"/>
      <c r="AG17" s="28"/>
      <c r="AH17" s="29"/>
      <c r="AI17" s="30"/>
      <c r="AJ17" s="31"/>
      <c r="AK17" s="32"/>
      <c r="AL17" s="29"/>
      <c r="AM17" s="30"/>
      <c r="AN17" s="31"/>
      <c r="AO17" s="33"/>
      <c r="AP17" s="31"/>
      <c r="AQ17" s="33"/>
      <c r="AR17" s="33"/>
      <c r="AS17" s="34"/>
      <c r="AT17" s="29"/>
      <c r="AU17" s="23"/>
      <c r="AV17" s="23"/>
    </row>
    <row r="18" spans="1:48" s="35" customFormat="1" ht="24" customHeight="1">
      <c r="A18" s="15">
        <v>16</v>
      </c>
      <c r="B18" s="15" t="s">
        <v>115</v>
      </c>
      <c r="C18" s="16" t="s">
        <v>50</v>
      </c>
      <c r="D18" s="17" t="s">
        <v>51</v>
      </c>
      <c r="E18" s="16" t="s">
        <v>52</v>
      </c>
      <c r="F18" s="17" t="s">
        <v>53</v>
      </c>
      <c r="G18" s="16" t="s">
        <v>54</v>
      </c>
      <c r="H18" s="16" t="s">
        <v>116</v>
      </c>
      <c r="I18" s="17" t="s">
        <v>56</v>
      </c>
      <c r="J18" s="36" t="s">
        <v>117</v>
      </c>
      <c r="K18" s="99" t="s">
        <v>1498</v>
      </c>
      <c r="L18" s="16" t="s">
        <v>103</v>
      </c>
      <c r="M18" s="16">
        <f>+VLOOKUP(L18,LISTAS!A:B,2,FALSE)</f>
        <v>0</v>
      </c>
      <c r="N18" s="16" t="str">
        <f>+VLOOKUP(L18,LISTAS!D:E,2,FALSE)</f>
        <v>CCE-16</v>
      </c>
      <c r="O18" s="18">
        <v>93141500</v>
      </c>
      <c r="P18" s="19">
        <v>4000000</v>
      </c>
      <c r="Q18" s="18">
        <v>10</v>
      </c>
      <c r="R18" s="20">
        <v>38000000</v>
      </c>
      <c r="S18" s="21">
        <v>2</v>
      </c>
      <c r="T18" s="21" t="str">
        <f>+VLOOKUP(S18,LISTAS!G:H,2,FALSE)</f>
        <v>Febrero</v>
      </c>
      <c r="U18" s="21">
        <v>2</v>
      </c>
      <c r="V18" s="22" t="s">
        <v>61</v>
      </c>
      <c r="W18" s="23" t="s">
        <v>2156</v>
      </c>
      <c r="X18" s="22" t="s">
        <v>61</v>
      </c>
      <c r="Y18" s="24"/>
      <c r="Z18" s="25" t="s">
        <v>63</v>
      </c>
      <c r="AA18" s="23" t="s">
        <v>64</v>
      </c>
      <c r="AB18" s="26"/>
      <c r="AC18" s="27"/>
      <c r="AD18" s="16"/>
      <c r="AE18" s="23"/>
      <c r="AF18" s="23"/>
      <c r="AG18" s="28"/>
      <c r="AH18" s="29"/>
      <c r="AI18" s="30"/>
      <c r="AJ18" s="31"/>
      <c r="AK18" s="32"/>
      <c r="AL18" s="29"/>
      <c r="AM18" s="30"/>
      <c r="AN18" s="31"/>
      <c r="AO18" s="33"/>
      <c r="AP18" s="31"/>
      <c r="AQ18" s="33"/>
      <c r="AR18" s="33"/>
      <c r="AS18" s="34"/>
      <c r="AT18" s="29"/>
      <c r="AU18" s="23"/>
      <c r="AV18" s="23"/>
    </row>
    <row r="19" spans="1:48" s="35" customFormat="1" ht="24" customHeight="1">
      <c r="A19" s="15">
        <v>17</v>
      </c>
      <c r="B19" s="15" t="s">
        <v>118</v>
      </c>
      <c r="C19" s="16" t="s">
        <v>50</v>
      </c>
      <c r="D19" s="17" t="s">
        <v>51</v>
      </c>
      <c r="E19" s="16" t="s">
        <v>52</v>
      </c>
      <c r="F19" s="17" t="s">
        <v>53</v>
      </c>
      <c r="G19" s="16" t="s">
        <v>54</v>
      </c>
      <c r="H19" s="16" t="s">
        <v>116</v>
      </c>
      <c r="I19" s="17" t="s">
        <v>56</v>
      </c>
      <c r="J19" s="36" t="s">
        <v>119</v>
      </c>
      <c r="K19" s="99" t="s">
        <v>1499</v>
      </c>
      <c r="L19" s="16" t="s">
        <v>103</v>
      </c>
      <c r="M19" s="16">
        <f>+VLOOKUP(L19,LISTAS!A:B,2,FALSE)</f>
        <v>0</v>
      </c>
      <c r="N19" s="16" t="str">
        <f>+VLOOKUP(L19,LISTAS!D:E,2,FALSE)</f>
        <v>CCE-16</v>
      </c>
      <c r="O19" s="18">
        <v>93141500</v>
      </c>
      <c r="P19" s="19">
        <v>3160000</v>
      </c>
      <c r="Q19" s="18">
        <v>6</v>
      </c>
      <c r="R19" s="20">
        <v>18960000</v>
      </c>
      <c r="S19" s="21">
        <v>2</v>
      </c>
      <c r="T19" s="21" t="str">
        <f>+VLOOKUP(S19,LISTAS!G:H,2,FALSE)</f>
        <v>Febrero</v>
      </c>
      <c r="U19" s="21">
        <v>2</v>
      </c>
      <c r="V19" s="22" t="s">
        <v>61</v>
      </c>
      <c r="W19" s="23" t="s">
        <v>2156</v>
      </c>
      <c r="X19" s="22" t="s">
        <v>61</v>
      </c>
      <c r="Y19" s="24"/>
      <c r="Z19" s="25" t="s">
        <v>63</v>
      </c>
      <c r="AA19" s="23" t="s">
        <v>64</v>
      </c>
      <c r="AB19" s="26"/>
      <c r="AC19" s="27"/>
      <c r="AD19" s="16"/>
      <c r="AE19" s="23"/>
      <c r="AF19" s="23"/>
      <c r="AG19" s="28"/>
      <c r="AH19" s="29"/>
      <c r="AI19" s="30"/>
      <c r="AJ19" s="31"/>
      <c r="AK19" s="32"/>
      <c r="AL19" s="29"/>
      <c r="AM19" s="30"/>
      <c r="AN19" s="31"/>
      <c r="AO19" s="33"/>
      <c r="AP19" s="31"/>
      <c r="AQ19" s="33"/>
      <c r="AR19" s="33"/>
      <c r="AS19" s="34"/>
      <c r="AT19" s="29"/>
      <c r="AU19" s="23"/>
      <c r="AV19" s="23"/>
    </row>
    <row r="20" spans="1:48" s="35" customFormat="1" ht="24" customHeight="1">
      <c r="A20" s="15">
        <v>18</v>
      </c>
      <c r="B20" s="15" t="s">
        <v>120</v>
      </c>
      <c r="C20" s="16" t="s">
        <v>50</v>
      </c>
      <c r="D20" s="17" t="s">
        <v>51</v>
      </c>
      <c r="E20" s="16" t="s">
        <v>52</v>
      </c>
      <c r="F20" s="17" t="s">
        <v>53</v>
      </c>
      <c r="G20" s="16" t="s">
        <v>54</v>
      </c>
      <c r="H20" s="16" t="s">
        <v>116</v>
      </c>
      <c r="I20" s="17" t="s">
        <v>71</v>
      </c>
      <c r="J20" s="36" t="s">
        <v>121</v>
      </c>
      <c r="K20" s="99" t="s">
        <v>1500</v>
      </c>
      <c r="L20" s="16" t="s">
        <v>103</v>
      </c>
      <c r="M20" s="16">
        <f>+VLOOKUP(L20,LISTAS!A:B,2,FALSE)</f>
        <v>0</v>
      </c>
      <c r="N20" s="16" t="str">
        <f>+VLOOKUP(L20,LISTAS!D:E,2,FALSE)</f>
        <v>CCE-16</v>
      </c>
      <c r="O20" s="18">
        <v>93141500</v>
      </c>
      <c r="P20" s="19">
        <v>4000000</v>
      </c>
      <c r="Q20" s="18">
        <v>11</v>
      </c>
      <c r="R20" s="20">
        <v>42000000</v>
      </c>
      <c r="S20" s="21">
        <v>2</v>
      </c>
      <c r="T20" s="21" t="str">
        <f>+VLOOKUP(S20,LISTAS!G:H,2,FALSE)</f>
        <v>Febrero</v>
      </c>
      <c r="U20" s="21">
        <v>2</v>
      </c>
      <c r="V20" s="22" t="s">
        <v>61</v>
      </c>
      <c r="W20" s="23" t="s">
        <v>2156</v>
      </c>
      <c r="X20" s="22" t="s">
        <v>61</v>
      </c>
      <c r="Y20" s="24"/>
      <c r="Z20" s="25" t="s">
        <v>63</v>
      </c>
      <c r="AA20" s="23" t="s">
        <v>64</v>
      </c>
      <c r="AB20" s="26"/>
      <c r="AC20" s="27"/>
      <c r="AD20" s="16"/>
      <c r="AE20" s="23"/>
      <c r="AF20" s="23"/>
      <c r="AG20" s="28"/>
      <c r="AH20" s="29"/>
      <c r="AI20" s="30"/>
      <c r="AJ20" s="31"/>
      <c r="AK20" s="32"/>
      <c r="AL20" s="29"/>
      <c r="AM20" s="30"/>
      <c r="AN20" s="31"/>
      <c r="AO20" s="33"/>
      <c r="AP20" s="31"/>
      <c r="AQ20" s="33"/>
      <c r="AR20" s="33"/>
      <c r="AS20" s="34"/>
      <c r="AT20" s="29"/>
      <c r="AU20" s="23"/>
      <c r="AV20" s="23"/>
    </row>
    <row r="21" spans="1:48" s="35" customFormat="1" ht="24" customHeight="1">
      <c r="A21" s="15">
        <v>19</v>
      </c>
      <c r="B21" s="15" t="s">
        <v>122</v>
      </c>
      <c r="C21" s="16" t="s">
        <v>50</v>
      </c>
      <c r="D21" s="17" t="s">
        <v>51</v>
      </c>
      <c r="E21" s="16" t="s">
        <v>52</v>
      </c>
      <c r="F21" s="17" t="s">
        <v>53</v>
      </c>
      <c r="G21" s="16" t="s">
        <v>54</v>
      </c>
      <c r="H21" s="16" t="s">
        <v>116</v>
      </c>
      <c r="I21" s="17" t="s">
        <v>56</v>
      </c>
      <c r="J21" s="36" t="s">
        <v>123</v>
      </c>
      <c r="K21" s="99" t="s">
        <v>1501</v>
      </c>
      <c r="L21" s="16" t="s">
        <v>103</v>
      </c>
      <c r="M21" s="16">
        <f>+VLOOKUP(L21,LISTAS!A:B,2,FALSE)</f>
        <v>0</v>
      </c>
      <c r="N21" s="16" t="str">
        <f>+VLOOKUP(L21,LISTAS!D:E,2,FALSE)</f>
        <v>CCE-16</v>
      </c>
      <c r="O21" s="18">
        <v>93141500</v>
      </c>
      <c r="P21" s="19">
        <v>10000000</v>
      </c>
      <c r="Q21" s="18">
        <v>10</v>
      </c>
      <c r="R21" s="20">
        <v>95000000</v>
      </c>
      <c r="S21" s="21">
        <v>2</v>
      </c>
      <c r="T21" s="21" t="str">
        <f>+VLOOKUP(S21,LISTAS!G:H,2,FALSE)</f>
        <v>Febrero</v>
      </c>
      <c r="U21" s="21">
        <v>2</v>
      </c>
      <c r="V21" s="22" t="s">
        <v>61</v>
      </c>
      <c r="W21" s="23" t="s">
        <v>2156</v>
      </c>
      <c r="X21" s="22" t="s">
        <v>61</v>
      </c>
      <c r="Y21" s="24"/>
      <c r="Z21" s="25" t="s">
        <v>63</v>
      </c>
      <c r="AA21" s="23" t="s">
        <v>64</v>
      </c>
      <c r="AB21" s="26"/>
      <c r="AC21" s="27"/>
      <c r="AD21" s="16"/>
      <c r="AE21" s="23"/>
      <c r="AF21" s="23"/>
      <c r="AG21" s="28"/>
      <c r="AH21" s="29"/>
      <c r="AI21" s="30"/>
      <c r="AJ21" s="31"/>
      <c r="AK21" s="32"/>
      <c r="AL21" s="29"/>
      <c r="AM21" s="30"/>
      <c r="AN21" s="31"/>
      <c r="AO21" s="33"/>
      <c r="AP21" s="31"/>
      <c r="AQ21" s="33"/>
      <c r="AR21" s="33"/>
      <c r="AS21" s="34"/>
      <c r="AT21" s="29"/>
      <c r="AU21" s="23"/>
      <c r="AV21" s="23"/>
    </row>
    <row r="22" spans="1:48" s="35" customFormat="1" ht="24" customHeight="1">
      <c r="A22" s="15">
        <v>20</v>
      </c>
      <c r="B22" s="15" t="s">
        <v>124</v>
      </c>
      <c r="C22" s="16" t="s">
        <v>50</v>
      </c>
      <c r="D22" s="17" t="s">
        <v>51</v>
      </c>
      <c r="E22" s="16" t="s">
        <v>52</v>
      </c>
      <c r="F22" s="17" t="s">
        <v>53</v>
      </c>
      <c r="G22" s="16" t="s">
        <v>54</v>
      </c>
      <c r="H22" s="16" t="s">
        <v>116</v>
      </c>
      <c r="I22" s="17" t="s">
        <v>71</v>
      </c>
      <c r="J22" s="36" t="s">
        <v>125</v>
      </c>
      <c r="K22" s="99" t="s">
        <v>1502</v>
      </c>
      <c r="L22" s="16" t="s">
        <v>103</v>
      </c>
      <c r="M22" s="16">
        <f>+VLOOKUP(L22,LISTAS!A:B,2,FALSE)</f>
        <v>0</v>
      </c>
      <c r="N22" s="16" t="str">
        <f>+VLOOKUP(L22,LISTAS!D:E,2,FALSE)</f>
        <v>CCE-16</v>
      </c>
      <c r="O22" s="18">
        <v>93141500</v>
      </c>
      <c r="P22" s="19">
        <v>3800000</v>
      </c>
      <c r="Q22" s="18">
        <v>6</v>
      </c>
      <c r="R22" s="20">
        <v>22800000</v>
      </c>
      <c r="S22" s="21">
        <v>2</v>
      </c>
      <c r="T22" s="21" t="str">
        <f>+VLOOKUP(S22,LISTAS!G:H,2,FALSE)</f>
        <v>Febrero</v>
      </c>
      <c r="U22" s="21">
        <v>2</v>
      </c>
      <c r="V22" s="22" t="s">
        <v>61</v>
      </c>
      <c r="W22" s="23" t="s">
        <v>2156</v>
      </c>
      <c r="X22" s="22" t="s">
        <v>61</v>
      </c>
      <c r="Y22" s="24"/>
      <c r="Z22" s="25" t="s">
        <v>63</v>
      </c>
      <c r="AA22" s="23" t="s">
        <v>64</v>
      </c>
      <c r="AB22" s="26"/>
      <c r="AC22" s="27"/>
      <c r="AD22" s="16"/>
      <c r="AE22" s="23"/>
      <c r="AF22" s="23"/>
      <c r="AG22" s="28"/>
      <c r="AH22" s="29"/>
      <c r="AI22" s="30"/>
      <c r="AJ22" s="31"/>
      <c r="AK22" s="32"/>
      <c r="AL22" s="29"/>
      <c r="AM22" s="30"/>
      <c r="AN22" s="31"/>
      <c r="AO22" s="33"/>
      <c r="AP22" s="31"/>
      <c r="AQ22" s="33"/>
      <c r="AR22" s="33"/>
      <c r="AS22" s="34"/>
      <c r="AT22" s="29"/>
      <c r="AU22" s="23"/>
      <c r="AV22" s="23"/>
    </row>
    <row r="23" spans="1:48" s="35" customFormat="1" ht="24" customHeight="1">
      <c r="A23" s="15">
        <v>21</v>
      </c>
      <c r="B23" s="15" t="s">
        <v>126</v>
      </c>
      <c r="C23" s="16" t="s">
        <v>50</v>
      </c>
      <c r="D23" s="17" t="s">
        <v>51</v>
      </c>
      <c r="E23" s="16" t="s">
        <v>52</v>
      </c>
      <c r="F23" s="17" t="s">
        <v>53</v>
      </c>
      <c r="G23" s="16" t="s">
        <v>54</v>
      </c>
      <c r="H23" s="16" t="s">
        <v>116</v>
      </c>
      <c r="I23" s="17" t="s">
        <v>56</v>
      </c>
      <c r="J23" s="36" t="s">
        <v>127</v>
      </c>
      <c r="K23" s="99" t="s">
        <v>1503</v>
      </c>
      <c r="L23" s="16" t="s">
        <v>103</v>
      </c>
      <c r="M23" s="16">
        <f>+VLOOKUP(L23,LISTAS!A:B,2,FALSE)</f>
        <v>0</v>
      </c>
      <c r="N23" s="16" t="str">
        <f>+VLOOKUP(L23,LISTAS!D:E,2,FALSE)</f>
        <v>CCE-16</v>
      </c>
      <c r="O23" s="18">
        <v>93141500</v>
      </c>
      <c r="P23" s="19">
        <v>3700000</v>
      </c>
      <c r="Q23" s="18">
        <v>11</v>
      </c>
      <c r="R23" s="20">
        <v>38850000</v>
      </c>
      <c r="S23" s="21">
        <v>2</v>
      </c>
      <c r="T23" s="21" t="str">
        <f>+VLOOKUP(S23,LISTAS!G:H,2,FALSE)</f>
        <v>Febrero</v>
      </c>
      <c r="U23" s="21">
        <v>2</v>
      </c>
      <c r="V23" s="22" t="s">
        <v>61</v>
      </c>
      <c r="W23" s="23" t="s">
        <v>2156</v>
      </c>
      <c r="X23" s="22" t="s">
        <v>61</v>
      </c>
      <c r="Y23" s="24"/>
      <c r="Z23" s="25" t="s">
        <v>63</v>
      </c>
      <c r="AA23" s="23" t="s">
        <v>64</v>
      </c>
      <c r="AB23" s="26"/>
      <c r="AC23" s="27"/>
      <c r="AD23" s="16"/>
      <c r="AE23" s="23"/>
      <c r="AF23" s="23"/>
      <c r="AG23" s="28"/>
      <c r="AH23" s="29"/>
      <c r="AI23" s="30"/>
      <c r="AJ23" s="31"/>
      <c r="AK23" s="32"/>
      <c r="AL23" s="29"/>
      <c r="AM23" s="30"/>
      <c r="AN23" s="31"/>
      <c r="AO23" s="33"/>
      <c r="AP23" s="31"/>
      <c r="AQ23" s="33"/>
      <c r="AR23" s="33"/>
      <c r="AS23" s="34"/>
      <c r="AT23" s="29"/>
      <c r="AU23" s="23"/>
      <c r="AV23" s="23"/>
    </row>
    <row r="24" spans="1:48" s="35" customFormat="1" ht="24" customHeight="1">
      <c r="A24" s="15">
        <v>22</v>
      </c>
      <c r="B24" s="15" t="s">
        <v>128</v>
      </c>
      <c r="C24" s="16" t="s">
        <v>50</v>
      </c>
      <c r="D24" s="17" t="s">
        <v>51</v>
      </c>
      <c r="E24" s="16" t="s">
        <v>52</v>
      </c>
      <c r="F24" s="17" t="s">
        <v>53</v>
      </c>
      <c r="G24" s="16" t="s">
        <v>54</v>
      </c>
      <c r="H24" s="16" t="s">
        <v>116</v>
      </c>
      <c r="I24" s="17" t="s">
        <v>56</v>
      </c>
      <c r="J24" s="36" t="s">
        <v>129</v>
      </c>
      <c r="K24" s="99" t="s">
        <v>1504</v>
      </c>
      <c r="L24" s="16" t="s">
        <v>103</v>
      </c>
      <c r="M24" s="16">
        <f>+VLOOKUP(L24,LISTAS!A:B,2,FALSE)</f>
        <v>0</v>
      </c>
      <c r="N24" s="16" t="str">
        <f>+VLOOKUP(L24,LISTAS!D:E,2,FALSE)</f>
        <v>CCE-16</v>
      </c>
      <c r="O24" s="18">
        <v>93141500</v>
      </c>
      <c r="P24" s="19">
        <v>3700000</v>
      </c>
      <c r="Q24" s="18">
        <v>10</v>
      </c>
      <c r="R24" s="20">
        <v>35150000</v>
      </c>
      <c r="S24" s="21">
        <v>2</v>
      </c>
      <c r="T24" s="21" t="str">
        <f>+VLOOKUP(S24,LISTAS!G:H,2,FALSE)</f>
        <v>Febrero</v>
      </c>
      <c r="U24" s="21">
        <v>2</v>
      </c>
      <c r="V24" s="22" t="s">
        <v>61</v>
      </c>
      <c r="W24" s="23" t="s">
        <v>2156</v>
      </c>
      <c r="X24" s="22" t="s">
        <v>61</v>
      </c>
      <c r="Y24" s="24"/>
      <c r="Z24" s="25" t="s">
        <v>63</v>
      </c>
      <c r="AA24" s="23" t="s">
        <v>64</v>
      </c>
      <c r="AB24" s="26"/>
      <c r="AC24" s="27"/>
      <c r="AD24" s="16"/>
      <c r="AE24" s="23"/>
      <c r="AF24" s="23"/>
      <c r="AG24" s="28"/>
      <c r="AH24" s="29"/>
      <c r="AI24" s="30"/>
      <c r="AJ24" s="31"/>
      <c r="AK24" s="32"/>
      <c r="AL24" s="29"/>
      <c r="AM24" s="30"/>
      <c r="AN24" s="31"/>
      <c r="AO24" s="33"/>
      <c r="AP24" s="31"/>
      <c r="AQ24" s="33"/>
      <c r="AR24" s="33"/>
      <c r="AS24" s="34"/>
      <c r="AT24" s="29"/>
      <c r="AU24" s="23"/>
      <c r="AV24" s="23"/>
    </row>
    <row r="25" spans="1:48" s="35" customFormat="1" ht="24" customHeight="1">
      <c r="A25" s="15">
        <v>23</v>
      </c>
      <c r="B25" s="15" t="s">
        <v>130</v>
      </c>
      <c r="C25" s="16" t="s">
        <v>50</v>
      </c>
      <c r="D25" s="17" t="s">
        <v>51</v>
      </c>
      <c r="E25" s="16" t="s">
        <v>52</v>
      </c>
      <c r="F25" s="17" t="s">
        <v>53</v>
      </c>
      <c r="G25" s="16" t="s">
        <v>54</v>
      </c>
      <c r="H25" s="16" t="s">
        <v>116</v>
      </c>
      <c r="I25" s="17" t="s">
        <v>56</v>
      </c>
      <c r="J25" s="36" t="s">
        <v>129</v>
      </c>
      <c r="K25" s="99" t="s">
        <v>1505</v>
      </c>
      <c r="L25" s="16" t="s">
        <v>103</v>
      </c>
      <c r="M25" s="16">
        <f>+VLOOKUP(L25,LISTAS!A:B,2,FALSE)</f>
        <v>0</v>
      </c>
      <c r="N25" s="16" t="str">
        <f>+VLOOKUP(L25,LISTAS!D:E,2,FALSE)</f>
        <v>CCE-16</v>
      </c>
      <c r="O25" s="18">
        <v>93141500</v>
      </c>
      <c r="P25" s="19">
        <v>4000000</v>
      </c>
      <c r="Q25" s="18">
        <v>6</v>
      </c>
      <c r="R25" s="20">
        <v>24000000</v>
      </c>
      <c r="S25" s="21">
        <v>2</v>
      </c>
      <c r="T25" s="21" t="str">
        <f>+VLOOKUP(S25,LISTAS!G:H,2,FALSE)</f>
        <v>Febrero</v>
      </c>
      <c r="U25" s="21">
        <v>2</v>
      </c>
      <c r="V25" s="22" t="s">
        <v>61</v>
      </c>
      <c r="W25" s="23" t="s">
        <v>2156</v>
      </c>
      <c r="X25" s="22" t="s">
        <v>61</v>
      </c>
      <c r="Y25" s="24"/>
      <c r="Z25" s="25" t="s">
        <v>63</v>
      </c>
      <c r="AA25" s="23" t="s">
        <v>64</v>
      </c>
      <c r="AB25" s="26"/>
      <c r="AC25" s="27"/>
      <c r="AD25" s="16"/>
      <c r="AE25" s="23"/>
      <c r="AF25" s="23"/>
      <c r="AG25" s="28"/>
      <c r="AH25" s="29"/>
      <c r="AI25" s="30"/>
      <c r="AJ25" s="31"/>
      <c r="AK25" s="32"/>
      <c r="AL25" s="29"/>
      <c r="AM25" s="30"/>
      <c r="AN25" s="31"/>
      <c r="AO25" s="33"/>
      <c r="AP25" s="31"/>
      <c r="AQ25" s="33"/>
      <c r="AR25" s="33"/>
      <c r="AS25" s="34"/>
      <c r="AT25" s="29"/>
      <c r="AU25" s="23"/>
      <c r="AV25" s="23"/>
    </row>
    <row r="26" spans="1:48" s="35" customFormat="1" ht="24" customHeight="1">
      <c r="A26" s="15">
        <v>24</v>
      </c>
      <c r="B26" s="15" t="s">
        <v>131</v>
      </c>
      <c r="C26" s="16" t="s">
        <v>50</v>
      </c>
      <c r="D26" s="17" t="s">
        <v>51</v>
      </c>
      <c r="E26" s="16" t="s">
        <v>52</v>
      </c>
      <c r="F26" s="17" t="s">
        <v>53</v>
      </c>
      <c r="G26" s="16" t="s">
        <v>54</v>
      </c>
      <c r="H26" s="16" t="s">
        <v>116</v>
      </c>
      <c r="I26" s="17" t="s">
        <v>56</v>
      </c>
      <c r="J26" s="36" t="s">
        <v>132</v>
      </c>
      <c r="K26" s="99" t="s">
        <v>1506</v>
      </c>
      <c r="L26" s="16" t="s">
        <v>103</v>
      </c>
      <c r="M26" s="16">
        <f>+VLOOKUP(L26,LISTAS!A:B,2,FALSE)</f>
        <v>0</v>
      </c>
      <c r="N26" s="16" t="str">
        <f>+VLOOKUP(L26,LISTAS!D:E,2,FALSE)</f>
        <v>CCE-16</v>
      </c>
      <c r="O26" s="18">
        <v>93141500</v>
      </c>
      <c r="P26" s="19">
        <v>4000000</v>
      </c>
      <c r="Q26" s="18">
        <v>6</v>
      </c>
      <c r="R26" s="20">
        <v>24000000</v>
      </c>
      <c r="S26" s="21">
        <v>2</v>
      </c>
      <c r="T26" s="21" t="str">
        <f>+VLOOKUP(S26,LISTAS!G:H,2,FALSE)</f>
        <v>Febrero</v>
      </c>
      <c r="U26" s="21">
        <v>2</v>
      </c>
      <c r="V26" s="22" t="s">
        <v>61</v>
      </c>
      <c r="W26" s="23" t="s">
        <v>2156</v>
      </c>
      <c r="X26" s="22" t="s">
        <v>61</v>
      </c>
      <c r="Y26" s="24"/>
      <c r="Z26" s="25" t="s">
        <v>63</v>
      </c>
      <c r="AA26" s="23" t="s">
        <v>64</v>
      </c>
      <c r="AB26" s="26"/>
      <c r="AC26" s="27"/>
      <c r="AD26" s="16"/>
      <c r="AE26" s="23"/>
      <c r="AF26" s="23"/>
      <c r="AG26" s="28"/>
      <c r="AH26" s="29"/>
      <c r="AI26" s="30"/>
      <c r="AJ26" s="31"/>
      <c r="AK26" s="32"/>
      <c r="AL26" s="29"/>
      <c r="AM26" s="30"/>
      <c r="AN26" s="31"/>
      <c r="AO26" s="33"/>
      <c r="AP26" s="31"/>
      <c r="AQ26" s="33"/>
      <c r="AR26" s="33"/>
      <c r="AS26" s="34"/>
      <c r="AT26" s="29"/>
      <c r="AU26" s="23"/>
      <c r="AV26" s="23"/>
    </row>
    <row r="27" spans="1:48" s="35" customFormat="1" ht="24" customHeight="1">
      <c r="A27" s="15">
        <v>25</v>
      </c>
      <c r="B27" s="15" t="s">
        <v>133</v>
      </c>
      <c r="C27" s="16" t="s">
        <v>50</v>
      </c>
      <c r="D27" s="17" t="s">
        <v>51</v>
      </c>
      <c r="E27" s="16" t="s">
        <v>52</v>
      </c>
      <c r="F27" s="17" t="s">
        <v>53</v>
      </c>
      <c r="G27" s="16" t="s">
        <v>54</v>
      </c>
      <c r="H27" s="16" t="s">
        <v>134</v>
      </c>
      <c r="I27" s="17" t="s">
        <v>71</v>
      </c>
      <c r="J27" s="36" t="s">
        <v>135</v>
      </c>
      <c r="K27" s="99" t="s">
        <v>1507</v>
      </c>
      <c r="L27" s="16" t="s">
        <v>103</v>
      </c>
      <c r="M27" s="16">
        <f>+VLOOKUP(L27,LISTAS!A:B,2,FALSE)</f>
        <v>0</v>
      </c>
      <c r="N27" s="16" t="str">
        <f>+VLOOKUP(L27,LISTAS!D:E,2,FALSE)</f>
        <v>CCE-16</v>
      </c>
      <c r="O27" s="18">
        <v>77101700</v>
      </c>
      <c r="P27" s="19">
        <v>6700000</v>
      </c>
      <c r="Q27" s="18">
        <v>10</v>
      </c>
      <c r="R27" s="20">
        <v>63650000</v>
      </c>
      <c r="S27" s="21">
        <v>2</v>
      </c>
      <c r="T27" s="21" t="str">
        <f>+VLOOKUP(S27,LISTAS!G:H,2,FALSE)</f>
        <v>Febrero</v>
      </c>
      <c r="U27" s="21">
        <v>2</v>
      </c>
      <c r="V27" s="22" t="s">
        <v>61</v>
      </c>
      <c r="W27" s="23" t="s">
        <v>2156</v>
      </c>
      <c r="X27" s="22" t="s">
        <v>61</v>
      </c>
      <c r="Y27" s="24"/>
      <c r="Z27" s="25" t="s">
        <v>63</v>
      </c>
      <c r="AA27" s="23" t="s">
        <v>64</v>
      </c>
      <c r="AB27" s="26"/>
      <c r="AC27" s="27"/>
      <c r="AD27" s="16"/>
      <c r="AE27" s="23"/>
      <c r="AF27" s="23"/>
      <c r="AG27" s="28"/>
      <c r="AH27" s="29"/>
      <c r="AI27" s="30"/>
      <c r="AJ27" s="31"/>
      <c r="AK27" s="32"/>
      <c r="AL27" s="29"/>
      <c r="AM27" s="30"/>
      <c r="AN27" s="31"/>
      <c r="AO27" s="33"/>
      <c r="AP27" s="31"/>
      <c r="AQ27" s="33"/>
      <c r="AR27" s="33"/>
      <c r="AS27" s="34"/>
      <c r="AT27" s="29"/>
      <c r="AU27" s="23"/>
      <c r="AV27" s="23"/>
    </row>
    <row r="28" spans="1:48" s="35" customFormat="1" ht="24" customHeight="1">
      <c r="A28" s="15">
        <v>26</v>
      </c>
      <c r="B28" s="15" t="s">
        <v>136</v>
      </c>
      <c r="C28" s="16" t="s">
        <v>50</v>
      </c>
      <c r="D28" s="17" t="s">
        <v>51</v>
      </c>
      <c r="E28" s="16" t="s">
        <v>52</v>
      </c>
      <c r="F28" s="17" t="s">
        <v>53</v>
      </c>
      <c r="G28" s="16" t="s">
        <v>54</v>
      </c>
      <c r="H28" s="16" t="s">
        <v>134</v>
      </c>
      <c r="I28" s="17" t="s">
        <v>71</v>
      </c>
      <c r="J28" s="36" t="s">
        <v>137</v>
      </c>
      <c r="K28" s="99" t="s">
        <v>1508</v>
      </c>
      <c r="L28" s="16" t="s">
        <v>103</v>
      </c>
      <c r="M28" s="16">
        <f>+VLOOKUP(L28,LISTAS!A:B,2,FALSE)</f>
        <v>0</v>
      </c>
      <c r="N28" s="16" t="str">
        <f>+VLOOKUP(L28,LISTAS!D:E,2,FALSE)</f>
        <v>CCE-16</v>
      </c>
      <c r="O28" s="18">
        <v>77101700</v>
      </c>
      <c r="P28" s="19">
        <v>6500000</v>
      </c>
      <c r="Q28" s="18">
        <v>11</v>
      </c>
      <c r="R28" s="20">
        <v>68250000</v>
      </c>
      <c r="S28" s="21">
        <v>2</v>
      </c>
      <c r="T28" s="21" t="str">
        <f>+VLOOKUP(S28,LISTAS!G:H,2,FALSE)</f>
        <v>Febrero</v>
      </c>
      <c r="U28" s="21">
        <v>2</v>
      </c>
      <c r="V28" s="22" t="s">
        <v>61</v>
      </c>
      <c r="W28" s="23" t="s">
        <v>2156</v>
      </c>
      <c r="X28" s="22" t="s">
        <v>61</v>
      </c>
      <c r="Y28" s="24"/>
      <c r="Z28" s="25" t="s">
        <v>63</v>
      </c>
      <c r="AA28" s="23" t="s">
        <v>64</v>
      </c>
      <c r="AB28" s="26"/>
      <c r="AC28" s="27"/>
      <c r="AD28" s="16"/>
      <c r="AE28" s="23"/>
      <c r="AF28" s="23"/>
      <c r="AG28" s="28"/>
      <c r="AH28" s="29"/>
      <c r="AI28" s="30"/>
      <c r="AJ28" s="31"/>
      <c r="AK28" s="32"/>
      <c r="AL28" s="29"/>
      <c r="AM28" s="30"/>
      <c r="AN28" s="31"/>
      <c r="AO28" s="33"/>
      <c r="AP28" s="31"/>
      <c r="AQ28" s="33"/>
      <c r="AR28" s="33"/>
      <c r="AS28" s="34"/>
      <c r="AT28" s="29"/>
      <c r="AU28" s="23"/>
      <c r="AV28" s="23"/>
    </row>
    <row r="29" spans="1:48" s="35" customFormat="1" ht="24" customHeight="1">
      <c r="A29" s="15">
        <v>27</v>
      </c>
      <c r="B29" s="15" t="s">
        <v>138</v>
      </c>
      <c r="C29" s="16" t="s">
        <v>50</v>
      </c>
      <c r="D29" s="17" t="s">
        <v>51</v>
      </c>
      <c r="E29" s="16" t="s">
        <v>52</v>
      </c>
      <c r="F29" s="17" t="s">
        <v>53</v>
      </c>
      <c r="G29" s="16" t="s">
        <v>54</v>
      </c>
      <c r="H29" s="16" t="s">
        <v>134</v>
      </c>
      <c r="I29" s="17" t="s">
        <v>71</v>
      </c>
      <c r="J29" s="36" t="s">
        <v>139</v>
      </c>
      <c r="K29" s="99" t="s">
        <v>1509</v>
      </c>
      <c r="L29" s="16" t="s">
        <v>103</v>
      </c>
      <c r="M29" s="16">
        <f>+VLOOKUP(L29,LISTAS!A:B,2,FALSE)</f>
        <v>0</v>
      </c>
      <c r="N29" s="16" t="str">
        <f>+VLOOKUP(L29,LISTAS!D:E,2,FALSE)</f>
        <v>CCE-16</v>
      </c>
      <c r="O29" s="18">
        <v>77101700</v>
      </c>
      <c r="P29" s="19">
        <v>6750000</v>
      </c>
      <c r="Q29" s="18">
        <v>11</v>
      </c>
      <c r="R29" s="20">
        <v>70875000</v>
      </c>
      <c r="S29" s="21">
        <v>2</v>
      </c>
      <c r="T29" s="21" t="str">
        <f>+VLOOKUP(S29,LISTAS!G:H,2,FALSE)</f>
        <v>Febrero</v>
      </c>
      <c r="U29" s="21">
        <v>2</v>
      </c>
      <c r="V29" s="22" t="s">
        <v>61</v>
      </c>
      <c r="W29" s="23" t="s">
        <v>2156</v>
      </c>
      <c r="X29" s="22" t="s">
        <v>61</v>
      </c>
      <c r="Y29" s="24"/>
      <c r="Z29" s="25" t="s">
        <v>63</v>
      </c>
      <c r="AA29" s="23" t="s">
        <v>64</v>
      </c>
      <c r="AB29" s="26"/>
      <c r="AC29" s="27"/>
      <c r="AD29" s="16"/>
      <c r="AE29" s="23"/>
      <c r="AF29" s="23"/>
      <c r="AG29" s="28"/>
      <c r="AH29" s="29"/>
      <c r="AI29" s="30"/>
      <c r="AJ29" s="31"/>
      <c r="AK29" s="32"/>
      <c r="AL29" s="29"/>
      <c r="AM29" s="30"/>
      <c r="AN29" s="31"/>
      <c r="AO29" s="33"/>
      <c r="AP29" s="31"/>
      <c r="AQ29" s="33"/>
      <c r="AR29" s="33"/>
      <c r="AS29" s="34"/>
      <c r="AT29" s="29"/>
      <c r="AU29" s="23"/>
      <c r="AV29" s="23"/>
    </row>
    <row r="30" spans="1:48" s="35" customFormat="1" ht="24" customHeight="1">
      <c r="A30" s="15">
        <v>28</v>
      </c>
      <c r="B30" s="15" t="s">
        <v>140</v>
      </c>
      <c r="C30" s="16" t="s">
        <v>50</v>
      </c>
      <c r="D30" s="17" t="s">
        <v>51</v>
      </c>
      <c r="E30" s="16" t="s">
        <v>52</v>
      </c>
      <c r="F30" s="17" t="s">
        <v>53</v>
      </c>
      <c r="G30" s="16" t="s">
        <v>54</v>
      </c>
      <c r="H30" s="16" t="s">
        <v>141</v>
      </c>
      <c r="I30" s="17" t="s">
        <v>56</v>
      </c>
      <c r="J30" s="36" t="s">
        <v>142</v>
      </c>
      <c r="K30" s="99" t="s">
        <v>1510</v>
      </c>
      <c r="L30" s="16" t="s">
        <v>103</v>
      </c>
      <c r="M30" s="16">
        <f>+VLOOKUP(L30,LISTAS!A:B,2,FALSE)</f>
        <v>0</v>
      </c>
      <c r="N30" s="16" t="str">
        <f>+VLOOKUP(L30,LISTAS!D:E,2,FALSE)</f>
        <v>CCE-16</v>
      </c>
      <c r="O30" s="18">
        <v>81101500</v>
      </c>
      <c r="P30" s="19">
        <v>4500000</v>
      </c>
      <c r="Q30" s="18">
        <v>6</v>
      </c>
      <c r="R30" s="20">
        <v>27000000</v>
      </c>
      <c r="S30" s="21">
        <v>2</v>
      </c>
      <c r="T30" s="21" t="str">
        <f>+VLOOKUP(S30,LISTAS!G:H,2,FALSE)</f>
        <v>Febrero</v>
      </c>
      <c r="U30" s="21">
        <v>2</v>
      </c>
      <c r="V30" s="22" t="s">
        <v>61</v>
      </c>
      <c r="W30" s="23" t="s">
        <v>2156</v>
      </c>
      <c r="X30" s="22" t="s">
        <v>61</v>
      </c>
      <c r="Y30" s="24"/>
      <c r="Z30" s="25" t="s">
        <v>63</v>
      </c>
      <c r="AA30" s="23" t="s">
        <v>64</v>
      </c>
      <c r="AB30" s="26"/>
      <c r="AC30" s="27"/>
      <c r="AD30" s="16"/>
      <c r="AE30" s="23"/>
      <c r="AF30" s="23"/>
      <c r="AG30" s="28"/>
      <c r="AH30" s="29"/>
      <c r="AI30" s="30"/>
      <c r="AJ30" s="31"/>
      <c r="AK30" s="32"/>
      <c r="AL30" s="29"/>
      <c r="AM30" s="30"/>
      <c r="AN30" s="31"/>
      <c r="AO30" s="33"/>
      <c r="AP30" s="31"/>
      <c r="AQ30" s="33"/>
      <c r="AR30" s="33"/>
      <c r="AS30" s="34"/>
      <c r="AT30" s="29"/>
      <c r="AU30" s="23"/>
      <c r="AV30" s="23"/>
    </row>
    <row r="31" spans="1:48" s="35" customFormat="1" ht="24" customHeight="1">
      <c r="A31" s="15">
        <v>29</v>
      </c>
      <c r="B31" s="15" t="s">
        <v>143</v>
      </c>
      <c r="C31" s="16" t="s">
        <v>50</v>
      </c>
      <c r="D31" s="17" t="s">
        <v>51</v>
      </c>
      <c r="E31" s="16" t="s">
        <v>52</v>
      </c>
      <c r="F31" s="17" t="s">
        <v>53</v>
      </c>
      <c r="G31" s="16" t="s">
        <v>54</v>
      </c>
      <c r="H31" s="16" t="s">
        <v>141</v>
      </c>
      <c r="I31" s="17" t="s">
        <v>56</v>
      </c>
      <c r="J31" s="36" t="s">
        <v>144</v>
      </c>
      <c r="K31" s="99" t="s">
        <v>1511</v>
      </c>
      <c r="L31" s="16" t="s">
        <v>103</v>
      </c>
      <c r="M31" s="16">
        <f>+VLOOKUP(L31,LISTAS!A:B,2,FALSE)</f>
        <v>0</v>
      </c>
      <c r="N31" s="16" t="str">
        <f>+VLOOKUP(L31,LISTAS!D:E,2,FALSE)</f>
        <v>CCE-16</v>
      </c>
      <c r="O31" s="18">
        <v>81101500</v>
      </c>
      <c r="P31" s="19">
        <v>6700000</v>
      </c>
      <c r="Q31" s="18">
        <v>6</v>
      </c>
      <c r="R31" s="20">
        <v>40200000</v>
      </c>
      <c r="S31" s="21">
        <v>2</v>
      </c>
      <c r="T31" s="21" t="str">
        <f>+VLOOKUP(S31,LISTAS!G:H,2,FALSE)</f>
        <v>Febrero</v>
      </c>
      <c r="U31" s="21">
        <v>2</v>
      </c>
      <c r="V31" s="22" t="s">
        <v>61</v>
      </c>
      <c r="W31" s="23" t="s">
        <v>2156</v>
      </c>
      <c r="X31" s="22" t="s">
        <v>61</v>
      </c>
      <c r="Y31" s="24"/>
      <c r="Z31" s="25" t="s">
        <v>63</v>
      </c>
      <c r="AA31" s="23" t="s">
        <v>64</v>
      </c>
      <c r="AB31" s="26"/>
      <c r="AC31" s="27"/>
      <c r="AD31" s="16"/>
      <c r="AE31" s="23"/>
      <c r="AF31" s="23"/>
      <c r="AG31" s="28"/>
      <c r="AH31" s="29"/>
      <c r="AI31" s="30"/>
      <c r="AJ31" s="31"/>
      <c r="AK31" s="32"/>
      <c r="AL31" s="29"/>
      <c r="AM31" s="30"/>
      <c r="AN31" s="31"/>
      <c r="AO31" s="33"/>
      <c r="AP31" s="31"/>
      <c r="AQ31" s="33"/>
      <c r="AR31" s="33"/>
      <c r="AS31" s="34"/>
      <c r="AT31" s="29"/>
      <c r="AU31" s="23"/>
      <c r="AV31" s="23"/>
    </row>
    <row r="32" spans="1:48" s="35" customFormat="1" ht="24" customHeight="1">
      <c r="A32" s="15">
        <v>30</v>
      </c>
      <c r="B32" s="15" t="s">
        <v>145</v>
      </c>
      <c r="C32" s="16" t="s">
        <v>50</v>
      </c>
      <c r="D32" s="17" t="s">
        <v>51</v>
      </c>
      <c r="E32" s="16" t="s">
        <v>52</v>
      </c>
      <c r="F32" s="17" t="s">
        <v>53</v>
      </c>
      <c r="G32" s="16" t="s">
        <v>54</v>
      </c>
      <c r="H32" s="16" t="s">
        <v>146</v>
      </c>
      <c r="I32" s="17" t="s">
        <v>56</v>
      </c>
      <c r="J32" s="36" t="s">
        <v>147</v>
      </c>
      <c r="K32" s="99" t="s">
        <v>1512</v>
      </c>
      <c r="L32" s="16" t="s">
        <v>103</v>
      </c>
      <c r="M32" s="16">
        <f>+VLOOKUP(L32,LISTAS!A:B,2,FALSE)</f>
        <v>0</v>
      </c>
      <c r="N32" s="16" t="str">
        <f>+VLOOKUP(L32,LISTAS!D:E,2,FALSE)</f>
        <v>CCE-16</v>
      </c>
      <c r="O32" s="18">
        <v>80161500</v>
      </c>
      <c r="P32" s="19">
        <v>13500000</v>
      </c>
      <c r="Q32" s="18">
        <v>12</v>
      </c>
      <c r="R32" s="20">
        <v>162000000</v>
      </c>
      <c r="S32" s="21">
        <v>2</v>
      </c>
      <c r="T32" s="21" t="str">
        <f>+VLOOKUP(S32,LISTAS!G:H,2,FALSE)</f>
        <v>Febrero</v>
      </c>
      <c r="U32" s="21">
        <v>2</v>
      </c>
      <c r="V32" s="22" t="s">
        <v>61</v>
      </c>
      <c r="W32" s="23" t="s">
        <v>2156</v>
      </c>
      <c r="X32" s="22" t="s">
        <v>61</v>
      </c>
      <c r="Y32" s="24"/>
      <c r="Z32" s="25" t="s">
        <v>63</v>
      </c>
      <c r="AA32" s="23" t="s">
        <v>64</v>
      </c>
      <c r="AB32" s="26"/>
      <c r="AC32" s="27"/>
      <c r="AD32" s="16"/>
      <c r="AE32" s="23"/>
      <c r="AF32" s="23"/>
      <c r="AG32" s="28"/>
      <c r="AH32" s="29"/>
      <c r="AI32" s="30"/>
      <c r="AJ32" s="31"/>
      <c r="AK32" s="32"/>
      <c r="AL32" s="29"/>
      <c r="AM32" s="30"/>
      <c r="AN32" s="31"/>
      <c r="AO32" s="33"/>
      <c r="AP32" s="31"/>
      <c r="AQ32" s="33"/>
      <c r="AR32" s="33"/>
      <c r="AS32" s="34"/>
      <c r="AT32" s="29"/>
      <c r="AU32" s="23"/>
      <c r="AV32" s="23"/>
    </row>
    <row r="33" spans="1:48" s="35" customFormat="1" ht="24" customHeight="1">
      <c r="A33" s="15">
        <v>31</v>
      </c>
      <c r="B33" s="15" t="s">
        <v>148</v>
      </c>
      <c r="C33" s="16" t="s">
        <v>50</v>
      </c>
      <c r="D33" s="17" t="s">
        <v>51</v>
      </c>
      <c r="E33" s="16" t="s">
        <v>52</v>
      </c>
      <c r="F33" s="17" t="s">
        <v>53</v>
      </c>
      <c r="G33" s="16" t="s">
        <v>54</v>
      </c>
      <c r="H33" s="16" t="s">
        <v>141</v>
      </c>
      <c r="I33" s="17" t="s">
        <v>71</v>
      </c>
      <c r="J33" s="36" t="s">
        <v>149</v>
      </c>
      <c r="K33" s="99" t="s">
        <v>1513</v>
      </c>
      <c r="L33" s="16" t="s">
        <v>103</v>
      </c>
      <c r="M33" s="16">
        <f>+VLOOKUP(L33,LISTAS!A:B,2,FALSE)</f>
        <v>0</v>
      </c>
      <c r="N33" s="16" t="str">
        <f>+VLOOKUP(L33,LISTAS!D:E,2,FALSE)</f>
        <v>CCE-16</v>
      </c>
      <c r="O33" s="18">
        <v>81101500</v>
      </c>
      <c r="P33" s="19">
        <v>7500000</v>
      </c>
      <c r="Q33" s="18">
        <v>11</v>
      </c>
      <c r="R33" s="20">
        <v>78750000</v>
      </c>
      <c r="S33" s="21">
        <v>2</v>
      </c>
      <c r="T33" s="21" t="str">
        <f>+VLOOKUP(S33,LISTAS!G:H,2,FALSE)</f>
        <v>Febrero</v>
      </c>
      <c r="U33" s="21">
        <v>2</v>
      </c>
      <c r="V33" s="22" t="s">
        <v>61</v>
      </c>
      <c r="W33" s="23" t="s">
        <v>2156</v>
      </c>
      <c r="X33" s="22" t="s">
        <v>61</v>
      </c>
      <c r="Y33" s="24"/>
      <c r="Z33" s="25" t="s">
        <v>63</v>
      </c>
      <c r="AA33" s="23" t="s">
        <v>64</v>
      </c>
      <c r="AB33" s="26"/>
      <c r="AC33" s="27"/>
      <c r="AD33" s="16"/>
      <c r="AE33" s="23"/>
      <c r="AF33" s="23"/>
      <c r="AG33" s="28"/>
      <c r="AH33" s="29"/>
      <c r="AI33" s="30"/>
      <c r="AJ33" s="31"/>
      <c r="AK33" s="32"/>
      <c r="AL33" s="29"/>
      <c r="AM33" s="30"/>
      <c r="AN33" s="31"/>
      <c r="AO33" s="33"/>
      <c r="AP33" s="31"/>
      <c r="AQ33" s="33"/>
      <c r="AR33" s="33"/>
      <c r="AS33" s="34"/>
      <c r="AT33" s="29"/>
      <c r="AU33" s="23"/>
      <c r="AV33" s="23"/>
    </row>
    <row r="34" spans="1:48" s="35" customFormat="1" ht="24" customHeight="1">
      <c r="A34" s="15">
        <v>32</v>
      </c>
      <c r="B34" s="15" t="s">
        <v>150</v>
      </c>
      <c r="C34" s="16" t="s">
        <v>50</v>
      </c>
      <c r="D34" s="17" t="s">
        <v>51</v>
      </c>
      <c r="E34" s="16" t="s">
        <v>52</v>
      </c>
      <c r="F34" s="17" t="s">
        <v>53</v>
      </c>
      <c r="G34" s="16" t="s">
        <v>54</v>
      </c>
      <c r="H34" s="16" t="s">
        <v>141</v>
      </c>
      <c r="I34" s="17" t="s">
        <v>56</v>
      </c>
      <c r="J34" s="36" t="s">
        <v>151</v>
      </c>
      <c r="K34" s="99" t="s">
        <v>1514</v>
      </c>
      <c r="L34" s="16" t="s">
        <v>103</v>
      </c>
      <c r="M34" s="16">
        <f>+VLOOKUP(L34,LISTAS!A:B,2,FALSE)</f>
        <v>0</v>
      </c>
      <c r="N34" s="16" t="str">
        <f>+VLOOKUP(L34,LISTAS!D:E,2,FALSE)</f>
        <v>CCE-16</v>
      </c>
      <c r="O34" s="18">
        <v>81101500</v>
      </c>
      <c r="P34" s="19">
        <v>3200000</v>
      </c>
      <c r="Q34" s="18">
        <v>11</v>
      </c>
      <c r="R34" s="20">
        <v>33600000</v>
      </c>
      <c r="S34" s="21">
        <v>2</v>
      </c>
      <c r="T34" s="21" t="str">
        <f>+VLOOKUP(S34,LISTAS!G:H,2,FALSE)</f>
        <v>Febrero</v>
      </c>
      <c r="U34" s="21">
        <v>2</v>
      </c>
      <c r="V34" s="22" t="s">
        <v>61</v>
      </c>
      <c r="W34" s="23" t="s">
        <v>2156</v>
      </c>
      <c r="X34" s="22" t="s">
        <v>61</v>
      </c>
      <c r="Y34" s="24"/>
      <c r="Z34" s="25" t="s">
        <v>63</v>
      </c>
      <c r="AA34" s="23" t="s">
        <v>64</v>
      </c>
      <c r="AB34" s="26"/>
      <c r="AC34" s="27"/>
      <c r="AD34" s="16"/>
      <c r="AE34" s="23"/>
      <c r="AF34" s="23"/>
      <c r="AG34" s="28"/>
      <c r="AH34" s="29"/>
      <c r="AI34" s="30"/>
      <c r="AJ34" s="31"/>
      <c r="AK34" s="32"/>
      <c r="AL34" s="29"/>
      <c r="AM34" s="30"/>
      <c r="AN34" s="31"/>
      <c r="AO34" s="33"/>
      <c r="AP34" s="31"/>
      <c r="AQ34" s="33"/>
      <c r="AR34" s="33"/>
      <c r="AS34" s="34"/>
      <c r="AT34" s="29"/>
      <c r="AU34" s="23"/>
      <c r="AV34" s="23"/>
    </row>
    <row r="35" spans="1:48" s="35" customFormat="1" ht="24" customHeight="1">
      <c r="A35" s="15">
        <v>33</v>
      </c>
      <c r="B35" s="15" t="s">
        <v>152</v>
      </c>
      <c r="C35" s="16" t="s">
        <v>50</v>
      </c>
      <c r="D35" s="17" t="s">
        <v>51</v>
      </c>
      <c r="E35" s="16" t="s">
        <v>52</v>
      </c>
      <c r="F35" s="17" t="s">
        <v>53</v>
      </c>
      <c r="G35" s="16" t="s">
        <v>54</v>
      </c>
      <c r="H35" s="16" t="s">
        <v>141</v>
      </c>
      <c r="I35" s="17" t="s">
        <v>56</v>
      </c>
      <c r="J35" s="36" t="s">
        <v>153</v>
      </c>
      <c r="K35" s="99" t="s">
        <v>1515</v>
      </c>
      <c r="L35" s="16" t="s">
        <v>103</v>
      </c>
      <c r="M35" s="16">
        <f>+VLOOKUP(L35,LISTAS!A:B,2,FALSE)</f>
        <v>0</v>
      </c>
      <c r="N35" s="16" t="str">
        <f>+VLOOKUP(L35,LISTAS!D:E,2,FALSE)</f>
        <v>CCE-16</v>
      </c>
      <c r="O35" s="18">
        <v>81101500</v>
      </c>
      <c r="P35" s="19">
        <v>12000000</v>
      </c>
      <c r="Q35" s="18">
        <v>3</v>
      </c>
      <c r="R35" s="20">
        <v>40050000</v>
      </c>
      <c r="S35" s="21">
        <v>2</v>
      </c>
      <c r="T35" s="21" t="str">
        <f>+VLOOKUP(S35,LISTAS!G:H,2,FALSE)</f>
        <v>Febrero</v>
      </c>
      <c r="U35" s="21">
        <v>2</v>
      </c>
      <c r="V35" s="22" t="s">
        <v>61</v>
      </c>
      <c r="W35" s="23" t="s">
        <v>2156</v>
      </c>
      <c r="X35" s="22" t="s">
        <v>61</v>
      </c>
      <c r="Y35" s="24"/>
      <c r="Z35" s="25" t="s">
        <v>63</v>
      </c>
      <c r="AA35" s="23" t="s">
        <v>64</v>
      </c>
      <c r="AB35" s="26"/>
      <c r="AC35" s="27"/>
      <c r="AD35" s="16"/>
      <c r="AE35" s="23"/>
      <c r="AF35" s="23"/>
      <c r="AG35" s="28"/>
      <c r="AH35" s="29"/>
      <c r="AI35" s="30"/>
      <c r="AJ35" s="31"/>
      <c r="AK35" s="32"/>
      <c r="AL35" s="29"/>
      <c r="AM35" s="30"/>
      <c r="AN35" s="31"/>
      <c r="AO35" s="33"/>
      <c r="AP35" s="31"/>
      <c r="AQ35" s="33"/>
      <c r="AR35" s="33"/>
      <c r="AS35" s="34"/>
      <c r="AT35" s="29"/>
      <c r="AU35" s="23"/>
      <c r="AV35" s="23"/>
    </row>
    <row r="36" spans="1:48" s="35" customFormat="1" ht="24" customHeight="1">
      <c r="A36" s="15">
        <v>34</v>
      </c>
      <c r="B36" s="15" t="s">
        <v>154</v>
      </c>
      <c r="C36" s="16" t="s">
        <v>50</v>
      </c>
      <c r="D36" s="17" t="s">
        <v>51</v>
      </c>
      <c r="E36" s="16" t="s">
        <v>52</v>
      </c>
      <c r="F36" s="17" t="s">
        <v>53</v>
      </c>
      <c r="G36" s="16" t="s">
        <v>54</v>
      </c>
      <c r="H36" s="16" t="s">
        <v>141</v>
      </c>
      <c r="I36" s="17" t="s">
        <v>56</v>
      </c>
      <c r="J36" s="36" t="s">
        <v>155</v>
      </c>
      <c r="K36" s="99" t="s">
        <v>1516</v>
      </c>
      <c r="L36" s="16" t="s">
        <v>103</v>
      </c>
      <c r="M36" s="16">
        <f>+VLOOKUP(L36,LISTAS!A:B,2,FALSE)</f>
        <v>0</v>
      </c>
      <c r="N36" s="16" t="str">
        <f>+VLOOKUP(L36,LISTAS!D:E,2,FALSE)</f>
        <v>CCE-16</v>
      </c>
      <c r="O36" s="18">
        <v>81101500</v>
      </c>
      <c r="P36" s="19">
        <v>8000000</v>
      </c>
      <c r="Q36" s="18">
        <v>10</v>
      </c>
      <c r="R36" s="20">
        <v>76000000</v>
      </c>
      <c r="S36" s="21">
        <v>2</v>
      </c>
      <c r="T36" s="21" t="str">
        <f>+VLOOKUP(S36,LISTAS!G:H,2,FALSE)</f>
        <v>Febrero</v>
      </c>
      <c r="U36" s="21">
        <v>2</v>
      </c>
      <c r="V36" s="22" t="s">
        <v>61</v>
      </c>
      <c r="W36" s="23" t="s">
        <v>2156</v>
      </c>
      <c r="X36" s="22" t="s">
        <v>61</v>
      </c>
      <c r="Y36" s="24"/>
      <c r="Z36" s="25" t="s">
        <v>63</v>
      </c>
      <c r="AA36" s="23" t="s">
        <v>64</v>
      </c>
      <c r="AB36" s="26"/>
      <c r="AC36" s="27"/>
      <c r="AD36" s="16"/>
      <c r="AE36" s="23"/>
      <c r="AF36" s="23"/>
      <c r="AG36" s="28"/>
      <c r="AH36" s="29"/>
      <c r="AI36" s="30"/>
      <c r="AJ36" s="31"/>
      <c r="AK36" s="32"/>
      <c r="AL36" s="29"/>
      <c r="AM36" s="30"/>
      <c r="AN36" s="31"/>
      <c r="AO36" s="33"/>
      <c r="AP36" s="31"/>
      <c r="AQ36" s="33"/>
      <c r="AR36" s="33"/>
      <c r="AS36" s="34"/>
      <c r="AT36" s="29"/>
      <c r="AU36" s="23"/>
      <c r="AV36" s="23"/>
    </row>
    <row r="37" spans="1:48" s="35" customFormat="1" ht="24" customHeight="1">
      <c r="A37" s="15">
        <v>35</v>
      </c>
      <c r="B37" s="15" t="s">
        <v>156</v>
      </c>
      <c r="C37" s="16" t="s">
        <v>50</v>
      </c>
      <c r="D37" s="17" t="s">
        <v>51</v>
      </c>
      <c r="E37" s="16" t="s">
        <v>52</v>
      </c>
      <c r="F37" s="17" t="s">
        <v>53</v>
      </c>
      <c r="G37" s="16" t="s">
        <v>54</v>
      </c>
      <c r="H37" s="16" t="s">
        <v>141</v>
      </c>
      <c r="I37" s="17" t="s">
        <v>56</v>
      </c>
      <c r="J37" s="36" t="s">
        <v>157</v>
      </c>
      <c r="K37" s="99" t="s">
        <v>1517</v>
      </c>
      <c r="L37" s="16" t="s">
        <v>103</v>
      </c>
      <c r="M37" s="16">
        <f>+VLOOKUP(L37,LISTAS!A:B,2,FALSE)</f>
        <v>0</v>
      </c>
      <c r="N37" s="16" t="str">
        <f>+VLOOKUP(L37,LISTAS!D:E,2,FALSE)</f>
        <v>CCE-16</v>
      </c>
      <c r="O37" s="18">
        <v>81101500</v>
      </c>
      <c r="P37" s="19">
        <v>7600000</v>
      </c>
      <c r="Q37" s="18">
        <v>12</v>
      </c>
      <c r="R37" s="20">
        <v>91200000</v>
      </c>
      <c r="S37" s="21">
        <v>2</v>
      </c>
      <c r="T37" s="21" t="str">
        <f>+VLOOKUP(S37,LISTAS!G:H,2,FALSE)</f>
        <v>Febrero</v>
      </c>
      <c r="U37" s="21">
        <v>2</v>
      </c>
      <c r="V37" s="22" t="s">
        <v>61</v>
      </c>
      <c r="W37" s="23" t="s">
        <v>2156</v>
      </c>
      <c r="X37" s="22" t="s">
        <v>61</v>
      </c>
      <c r="Y37" s="24"/>
      <c r="Z37" s="25" t="s">
        <v>63</v>
      </c>
      <c r="AA37" s="23" t="s">
        <v>64</v>
      </c>
      <c r="AB37" s="26"/>
      <c r="AC37" s="27"/>
      <c r="AD37" s="16"/>
      <c r="AE37" s="23"/>
      <c r="AF37" s="23"/>
      <c r="AG37" s="28"/>
      <c r="AH37" s="29"/>
      <c r="AI37" s="30"/>
      <c r="AJ37" s="31"/>
      <c r="AK37" s="32"/>
      <c r="AL37" s="29"/>
      <c r="AM37" s="30"/>
      <c r="AN37" s="31"/>
      <c r="AO37" s="33"/>
      <c r="AP37" s="31"/>
      <c r="AQ37" s="33"/>
      <c r="AR37" s="33"/>
      <c r="AS37" s="34"/>
      <c r="AT37" s="29"/>
      <c r="AU37" s="23"/>
      <c r="AV37" s="23"/>
    </row>
    <row r="38" spans="1:48" s="35" customFormat="1" ht="24" customHeight="1">
      <c r="A38" s="15">
        <v>36</v>
      </c>
      <c r="B38" s="15" t="s">
        <v>158</v>
      </c>
      <c r="C38" s="16" t="s">
        <v>50</v>
      </c>
      <c r="D38" s="17" t="s">
        <v>51</v>
      </c>
      <c r="E38" s="16" t="s">
        <v>52</v>
      </c>
      <c r="F38" s="17" t="s">
        <v>53</v>
      </c>
      <c r="G38" s="16" t="s">
        <v>54</v>
      </c>
      <c r="H38" s="16" t="s">
        <v>141</v>
      </c>
      <c r="I38" s="17" t="s">
        <v>56</v>
      </c>
      <c r="J38" s="36" t="s">
        <v>159</v>
      </c>
      <c r="K38" s="99" t="s">
        <v>1518</v>
      </c>
      <c r="L38" s="16" t="s">
        <v>103</v>
      </c>
      <c r="M38" s="16">
        <f>+VLOOKUP(L38,LISTAS!A:B,2,FALSE)</f>
        <v>0</v>
      </c>
      <c r="N38" s="16" t="str">
        <f>+VLOOKUP(L38,LISTAS!D:E,2,FALSE)</f>
        <v>CCE-16</v>
      </c>
      <c r="O38" s="18">
        <v>81101500</v>
      </c>
      <c r="P38" s="19">
        <v>6500000</v>
      </c>
      <c r="Q38" s="18">
        <v>6</v>
      </c>
      <c r="R38" s="20">
        <v>39000000</v>
      </c>
      <c r="S38" s="21">
        <v>2</v>
      </c>
      <c r="T38" s="21" t="str">
        <f>+VLOOKUP(S38,LISTAS!G:H,2,FALSE)</f>
        <v>Febrero</v>
      </c>
      <c r="U38" s="21">
        <v>2</v>
      </c>
      <c r="V38" s="22" t="s">
        <v>61</v>
      </c>
      <c r="W38" s="23" t="s">
        <v>2156</v>
      </c>
      <c r="X38" s="22" t="s">
        <v>61</v>
      </c>
      <c r="Y38" s="24"/>
      <c r="Z38" s="25" t="s">
        <v>63</v>
      </c>
      <c r="AA38" s="23" t="s">
        <v>64</v>
      </c>
      <c r="AB38" s="26"/>
      <c r="AC38" s="27"/>
      <c r="AD38" s="16"/>
      <c r="AE38" s="23"/>
      <c r="AF38" s="23"/>
      <c r="AG38" s="28"/>
      <c r="AH38" s="29"/>
      <c r="AI38" s="30"/>
      <c r="AJ38" s="31"/>
      <c r="AK38" s="32"/>
      <c r="AL38" s="29"/>
      <c r="AM38" s="30"/>
      <c r="AN38" s="31"/>
      <c r="AO38" s="33"/>
      <c r="AP38" s="31"/>
      <c r="AQ38" s="33"/>
      <c r="AR38" s="33"/>
      <c r="AS38" s="34"/>
      <c r="AT38" s="29"/>
      <c r="AU38" s="23"/>
      <c r="AV38" s="23"/>
    </row>
    <row r="39" spans="1:48" s="35" customFormat="1" ht="24" customHeight="1">
      <c r="A39" s="15">
        <v>37</v>
      </c>
      <c r="B39" s="15" t="s">
        <v>160</v>
      </c>
      <c r="C39" s="16" t="s">
        <v>50</v>
      </c>
      <c r="D39" s="17" t="s">
        <v>51</v>
      </c>
      <c r="E39" s="16" t="s">
        <v>52</v>
      </c>
      <c r="F39" s="17" t="s">
        <v>53</v>
      </c>
      <c r="G39" s="16" t="s">
        <v>54</v>
      </c>
      <c r="H39" s="16" t="s">
        <v>141</v>
      </c>
      <c r="I39" s="17" t="s">
        <v>56</v>
      </c>
      <c r="J39" s="36" t="s">
        <v>161</v>
      </c>
      <c r="K39" s="99" t="s">
        <v>1519</v>
      </c>
      <c r="L39" s="16" t="s">
        <v>103</v>
      </c>
      <c r="M39" s="16">
        <f>+VLOOKUP(L39,LISTAS!A:B,2,FALSE)</f>
        <v>0</v>
      </c>
      <c r="N39" s="16" t="str">
        <f>+VLOOKUP(L39,LISTAS!D:E,2,FALSE)</f>
        <v>CCE-16</v>
      </c>
      <c r="O39" s="18">
        <v>81101500</v>
      </c>
      <c r="P39" s="19">
        <v>11500000</v>
      </c>
      <c r="Q39" s="18">
        <v>10</v>
      </c>
      <c r="R39" s="20">
        <v>109250000</v>
      </c>
      <c r="S39" s="21">
        <v>2</v>
      </c>
      <c r="T39" s="21" t="str">
        <f>+VLOOKUP(S39,LISTAS!G:H,2,FALSE)</f>
        <v>Febrero</v>
      </c>
      <c r="U39" s="21">
        <v>2</v>
      </c>
      <c r="V39" s="22" t="s">
        <v>61</v>
      </c>
      <c r="W39" s="23" t="s">
        <v>2156</v>
      </c>
      <c r="X39" s="22" t="s">
        <v>61</v>
      </c>
      <c r="Y39" s="24"/>
      <c r="Z39" s="25" t="s">
        <v>63</v>
      </c>
      <c r="AA39" s="23" t="s">
        <v>64</v>
      </c>
      <c r="AB39" s="26"/>
      <c r="AC39" s="27"/>
      <c r="AD39" s="16"/>
      <c r="AE39" s="23"/>
      <c r="AF39" s="23"/>
      <c r="AG39" s="28"/>
      <c r="AH39" s="29"/>
      <c r="AI39" s="30"/>
      <c r="AJ39" s="31"/>
      <c r="AK39" s="32"/>
      <c r="AL39" s="29"/>
      <c r="AM39" s="30"/>
      <c r="AN39" s="31"/>
      <c r="AO39" s="33"/>
      <c r="AP39" s="31"/>
      <c r="AQ39" s="33"/>
      <c r="AR39" s="33"/>
      <c r="AS39" s="34"/>
      <c r="AT39" s="29"/>
      <c r="AU39" s="23"/>
      <c r="AV39" s="23"/>
    </row>
    <row r="40" spans="1:48" s="35" customFormat="1" ht="24" customHeight="1">
      <c r="A40" s="15">
        <v>38</v>
      </c>
      <c r="B40" s="15" t="s">
        <v>162</v>
      </c>
      <c r="C40" s="16" t="s">
        <v>50</v>
      </c>
      <c r="D40" s="17" t="s">
        <v>51</v>
      </c>
      <c r="E40" s="16" t="s">
        <v>52</v>
      </c>
      <c r="F40" s="17" t="s">
        <v>53</v>
      </c>
      <c r="G40" s="16" t="s">
        <v>54</v>
      </c>
      <c r="H40" s="16" t="s">
        <v>141</v>
      </c>
      <c r="I40" s="17" t="s">
        <v>71</v>
      </c>
      <c r="J40" s="36" t="s">
        <v>163</v>
      </c>
      <c r="K40" s="99" t="s">
        <v>1520</v>
      </c>
      <c r="L40" s="16" t="s">
        <v>103</v>
      </c>
      <c r="M40" s="16">
        <f>+VLOOKUP(L40,LISTAS!A:B,2,FALSE)</f>
        <v>0</v>
      </c>
      <c r="N40" s="16" t="str">
        <f>+VLOOKUP(L40,LISTAS!D:E,2,FALSE)</f>
        <v>CCE-16</v>
      </c>
      <c r="O40" s="18">
        <v>81101500</v>
      </c>
      <c r="P40" s="19">
        <v>8000000</v>
      </c>
      <c r="Q40" s="18">
        <v>11</v>
      </c>
      <c r="R40" s="20">
        <v>84000000</v>
      </c>
      <c r="S40" s="21">
        <v>2</v>
      </c>
      <c r="T40" s="21" t="str">
        <f>+VLOOKUP(S40,LISTAS!G:H,2,FALSE)</f>
        <v>Febrero</v>
      </c>
      <c r="U40" s="21">
        <v>2</v>
      </c>
      <c r="V40" s="22" t="s">
        <v>61</v>
      </c>
      <c r="W40" s="23" t="s">
        <v>2156</v>
      </c>
      <c r="X40" s="22" t="s">
        <v>61</v>
      </c>
      <c r="Y40" s="24"/>
      <c r="Z40" s="25" t="s">
        <v>63</v>
      </c>
      <c r="AA40" s="23" t="s">
        <v>64</v>
      </c>
      <c r="AB40" s="26"/>
      <c r="AC40" s="27"/>
      <c r="AD40" s="16"/>
      <c r="AE40" s="23"/>
      <c r="AF40" s="23"/>
      <c r="AG40" s="28"/>
      <c r="AH40" s="29"/>
      <c r="AI40" s="30"/>
      <c r="AJ40" s="31"/>
      <c r="AK40" s="32"/>
      <c r="AL40" s="29"/>
      <c r="AM40" s="30"/>
      <c r="AN40" s="31"/>
      <c r="AO40" s="33"/>
      <c r="AP40" s="31"/>
      <c r="AQ40" s="33"/>
      <c r="AR40" s="33"/>
      <c r="AS40" s="34"/>
      <c r="AT40" s="29"/>
      <c r="AU40" s="23"/>
      <c r="AV40" s="23"/>
    </row>
    <row r="41" spans="1:48" s="35" customFormat="1" ht="24" customHeight="1">
      <c r="A41" s="15">
        <v>39</v>
      </c>
      <c r="B41" s="15" t="s">
        <v>164</v>
      </c>
      <c r="C41" s="16" t="s">
        <v>50</v>
      </c>
      <c r="D41" s="17" t="s">
        <v>51</v>
      </c>
      <c r="E41" s="16" t="s">
        <v>52</v>
      </c>
      <c r="F41" s="17" t="s">
        <v>53</v>
      </c>
      <c r="G41" s="16" t="s">
        <v>54</v>
      </c>
      <c r="H41" s="16" t="s">
        <v>165</v>
      </c>
      <c r="I41" s="17" t="s">
        <v>56</v>
      </c>
      <c r="J41" s="36" t="s">
        <v>166</v>
      </c>
      <c r="K41" s="99" t="s">
        <v>1521</v>
      </c>
      <c r="L41" s="16" t="s">
        <v>103</v>
      </c>
      <c r="M41" s="16">
        <f>+VLOOKUP(L41,LISTAS!A:B,2,FALSE)</f>
        <v>0</v>
      </c>
      <c r="N41" s="16" t="str">
        <f>+VLOOKUP(L41,LISTAS!D:E,2,FALSE)</f>
        <v>CCE-16</v>
      </c>
      <c r="O41" s="18">
        <v>81101500</v>
      </c>
      <c r="P41" s="19">
        <v>11000000</v>
      </c>
      <c r="Q41" s="18">
        <v>12</v>
      </c>
      <c r="R41" s="20">
        <v>132000000</v>
      </c>
      <c r="S41" s="21">
        <v>2</v>
      </c>
      <c r="T41" s="21" t="str">
        <f>+VLOOKUP(S41,LISTAS!G:H,2,FALSE)</f>
        <v>Febrero</v>
      </c>
      <c r="U41" s="21">
        <v>2</v>
      </c>
      <c r="V41" s="22" t="s">
        <v>61</v>
      </c>
      <c r="W41" s="23" t="s">
        <v>2156</v>
      </c>
      <c r="X41" s="22" t="s">
        <v>61</v>
      </c>
      <c r="Y41" s="24"/>
      <c r="Z41" s="25" t="s">
        <v>63</v>
      </c>
      <c r="AA41" s="23" t="s">
        <v>64</v>
      </c>
      <c r="AB41" s="26"/>
      <c r="AC41" s="27"/>
      <c r="AD41" s="16"/>
      <c r="AE41" s="23"/>
      <c r="AF41" s="23"/>
      <c r="AG41" s="28"/>
      <c r="AH41" s="29"/>
      <c r="AI41" s="30"/>
      <c r="AJ41" s="31"/>
      <c r="AK41" s="32"/>
      <c r="AL41" s="29"/>
      <c r="AM41" s="30"/>
      <c r="AN41" s="31"/>
      <c r="AO41" s="33"/>
      <c r="AP41" s="31"/>
      <c r="AQ41" s="33"/>
      <c r="AR41" s="33"/>
      <c r="AS41" s="34"/>
      <c r="AT41" s="29"/>
      <c r="AU41" s="23"/>
      <c r="AV41" s="23"/>
    </row>
    <row r="42" spans="1:48" s="35" customFormat="1" ht="24" customHeight="1">
      <c r="A42" s="15">
        <v>40</v>
      </c>
      <c r="B42" s="15" t="s">
        <v>167</v>
      </c>
      <c r="C42" s="16" t="s">
        <v>50</v>
      </c>
      <c r="D42" s="17" t="s">
        <v>51</v>
      </c>
      <c r="E42" s="16" t="s">
        <v>52</v>
      </c>
      <c r="F42" s="17" t="s">
        <v>53</v>
      </c>
      <c r="G42" s="16" t="s">
        <v>54</v>
      </c>
      <c r="H42" s="16" t="s">
        <v>146</v>
      </c>
      <c r="I42" s="17" t="s">
        <v>56</v>
      </c>
      <c r="J42" s="36" t="s">
        <v>168</v>
      </c>
      <c r="K42" s="99" t="s">
        <v>1522</v>
      </c>
      <c r="L42" s="16" t="s">
        <v>103</v>
      </c>
      <c r="M42" s="16">
        <f>+VLOOKUP(L42,LISTAS!A:B,2,FALSE)</f>
        <v>0</v>
      </c>
      <c r="N42" s="16" t="str">
        <f>+VLOOKUP(L42,LISTAS!D:E,2,FALSE)</f>
        <v>CCE-16</v>
      </c>
      <c r="O42" s="18">
        <v>80161500</v>
      </c>
      <c r="P42" s="19">
        <v>10500000</v>
      </c>
      <c r="Q42" s="18">
        <v>12</v>
      </c>
      <c r="R42" s="20">
        <v>126000000</v>
      </c>
      <c r="S42" s="21">
        <v>2</v>
      </c>
      <c r="T42" s="21" t="str">
        <f>+VLOOKUP(S42,LISTAS!G:H,2,FALSE)</f>
        <v>Febrero</v>
      </c>
      <c r="U42" s="21">
        <v>2</v>
      </c>
      <c r="V42" s="22" t="s">
        <v>61</v>
      </c>
      <c r="W42" s="23" t="s">
        <v>2156</v>
      </c>
      <c r="X42" s="22" t="s">
        <v>61</v>
      </c>
      <c r="Y42" s="24"/>
      <c r="Z42" s="25" t="s">
        <v>63</v>
      </c>
      <c r="AA42" s="23" t="s">
        <v>64</v>
      </c>
      <c r="AB42" s="26"/>
      <c r="AC42" s="27"/>
      <c r="AD42" s="16"/>
      <c r="AE42" s="23"/>
      <c r="AF42" s="23"/>
      <c r="AG42" s="28"/>
      <c r="AH42" s="29"/>
      <c r="AI42" s="30"/>
      <c r="AJ42" s="31"/>
      <c r="AK42" s="32"/>
      <c r="AL42" s="29"/>
      <c r="AM42" s="30"/>
      <c r="AN42" s="31"/>
      <c r="AO42" s="33"/>
      <c r="AP42" s="31"/>
      <c r="AQ42" s="33"/>
      <c r="AR42" s="33"/>
      <c r="AS42" s="34"/>
      <c r="AT42" s="29"/>
      <c r="AU42" s="23"/>
      <c r="AV42" s="23"/>
    </row>
    <row r="43" spans="1:48" s="35" customFormat="1" ht="24" customHeight="1">
      <c r="A43" s="15">
        <v>41</v>
      </c>
      <c r="B43" s="15" t="s">
        <v>169</v>
      </c>
      <c r="C43" s="16" t="s">
        <v>50</v>
      </c>
      <c r="D43" s="17" t="s">
        <v>51</v>
      </c>
      <c r="E43" s="16" t="s">
        <v>52</v>
      </c>
      <c r="F43" s="17" t="s">
        <v>53</v>
      </c>
      <c r="G43" s="16" t="s">
        <v>54</v>
      </c>
      <c r="H43" s="16" t="s">
        <v>141</v>
      </c>
      <c r="I43" s="17" t="s">
        <v>56</v>
      </c>
      <c r="J43" s="36" t="s">
        <v>170</v>
      </c>
      <c r="K43" s="99" t="s">
        <v>1523</v>
      </c>
      <c r="L43" s="16" t="s">
        <v>103</v>
      </c>
      <c r="M43" s="16">
        <f>+VLOOKUP(L43,LISTAS!A:B,2,FALSE)</f>
        <v>0</v>
      </c>
      <c r="N43" s="16" t="str">
        <f>+VLOOKUP(L43,LISTAS!D:E,2,FALSE)</f>
        <v>CCE-16</v>
      </c>
      <c r="O43" s="18">
        <v>81101500</v>
      </c>
      <c r="P43" s="19">
        <v>15300000</v>
      </c>
      <c r="Q43" s="18">
        <v>12</v>
      </c>
      <c r="R43" s="20">
        <v>175950000</v>
      </c>
      <c r="S43" s="21">
        <v>2</v>
      </c>
      <c r="T43" s="21" t="str">
        <f>+VLOOKUP(S43,LISTAS!G:H,2,FALSE)</f>
        <v>Febrero</v>
      </c>
      <c r="U43" s="21">
        <v>2</v>
      </c>
      <c r="V43" s="22" t="s">
        <v>61</v>
      </c>
      <c r="W43" s="23" t="s">
        <v>2156</v>
      </c>
      <c r="X43" s="22" t="s">
        <v>61</v>
      </c>
      <c r="Y43" s="24"/>
      <c r="Z43" s="25" t="s">
        <v>63</v>
      </c>
      <c r="AA43" s="23" t="s">
        <v>64</v>
      </c>
      <c r="AB43" s="26"/>
      <c r="AC43" s="27"/>
      <c r="AD43" s="16"/>
      <c r="AE43" s="23"/>
      <c r="AF43" s="23"/>
      <c r="AG43" s="28"/>
      <c r="AH43" s="29"/>
      <c r="AI43" s="30"/>
      <c r="AJ43" s="31"/>
      <c r="AK43" s="32"/>
      <c r="AL43" s="29"/>
      <c r="AM43" s="30"/>
      <c r="AN43" s="31"/>
      <c r="AO43" s="33"/>
      <c r="AP43" s="31"/>
      <c r="AQ43" s="33"/>
      <c r="AR43" s="33"/>
      <c r="AS43" s="34"/>
      <c r="AT43" s="29"/>
      <c r="AU43" s="23"/>
      <c r="AV43" s="23"/>
    </row>
    <row r="44" spans="1:48" s="35" customFormat="1" ht="24" customHeight="1">
      <c r="A44" s="15">
        <v>42</v>
      </c>
      <c r="B44" s="15" t="s">
        <v>171</v>
      </c>
      <c r="C44" s="16" t="s">
        <v>50</v>
      </c>
      <c r="D44" s="17" t="s">
        <v>51</v>
      </c>
      <c r="E44" s="16" t="s">
        <v>52</v>
      </c>
      <c r="F44" s="17" t="s">
        <v>53</v>
      </c>
      <c r="G44" s="16" t="s">
        <v>54</v>
      </c>
      <c r="H44" s="16" t="s">
        <v>165</v>
      </c>
      <c r="I44" s="17" t="s">
        <v>56</v>
      </c>
      <c r="J44" s="36" t="s">
        <v>172</v>
      </c>
      <c r="K44" s="99" t="s">
        <v>1524</v>
      </c>
      <c r="L44" s="16" t="s">
        <v>103</v>
      </c>
      <c r="M44" s="16">
        <f>+VLOOKUP(L44,LISTAS!A:B,2,FALSE)</f>
        <v>0</v>
      </c>
      <c r="N44" s="16" t="str">
        <f>+VLOOKUP(L44,LISTAS!D:E,2,FALSE)</f>
        <v>CCE-16</v>
      </c>
      <c r="O44" s="18">
        <v>81101500</v>
      </c>
      <c r="P44" s="19">
        <v>6000000</v>
      </c>
      <c r="Q44" s="18">
        <v>6</v>
      </c>
      <c r="R44" s="20">
        <v>36000000</v>
      </c>
      <c r="S44" s="21">
        <v>2</v>
      </c>
      <c r="T44" s="21" t="str">
        <f>+VLOOKUP(S44,LISTAS!G:H,2,FALSE)</f>
        <v>Febrero</v>
      </c>
      <c r="U44" s="21">
        <v>2</v>
      </c>
      <c r="V44" s="22" t="s">
        <v>61</v>
      </c>
      <c r="W44" s="23" t="s">
        <v>2156</v>
      </c>
      <c r="X44" s="22" t="s">
        <v>61</v>
      </c>
      <c r="Y44" s="24"/>
      <c r="Z44" s="25" t="s">
        <v>63</v>
      </c>
      <c r="AA44" s="23" t="s">
        <v>64</v>
      </c>
      <c r="AB44" s="26"/>
      <c r="AC44" s="27"/>
      <c r="AD44" s="16"/>
      <c r="AE44" s="23"/>
      <c r="AF44" s="23"/>
      <c r="AG44" s="28"/>
      <c r="AH44" s="29"/>
      <c r="AI44" s="30"/>
      <c r="AJ44" s="31"/>
      <c r="AK44" s="32"/>
      <c r="AL44" s="29"/>
      <c r="AM44" s="30"/>
      <c r="AN44" s="31"/>
      <c r="AO44" s="33"/>
      <c r="AP44" s="31"/>
      <c r="AQ44" s="33"/>
      <c r="AR44" s="33"/>
      <c r="AS44" s="34"/>
      <c r="AT44" s="29"/>
      <c r="AU44" s="23"/>
      <c r="AV44" s="23"/>
    </row>
    <row r="45" spans="1:48" s="35" customFormat="1" ht="24" customHeight="1">
      <c r="A45" s="15">
        <v>43</v>
      </c>
      <c r="B45" s="15" t="s">
        <v>173</v>
      </c>
      <c r="C45" s="16" t="s">
        <v>50</v>
      </c>
      <c r="D45" s="17" t="s">
        <v>51</v>
      </c>
      <c r="E45" s="16" t="s">
        <v>52</v>
      </c>
      <c r="F45" s="17" t="s">
        <v>53</v>
      </c>
      <c r="G45" s="16" t="s">
        <v>54</v>
      </c>
      <c r="H45" s="16" t="s">
        <v>165</v>
      </c>
      <c r="I45" s="17" t="s">
        <v>71</v>
      </c>
      <c r="J45" s="36" t="s">
        <v>174</v>
      </c>
      <c r="K45" s="99" t="s">
        <v>1525</v>
      </c>
      <c r="L45" s="16" t="s">
        <v>103</v>
      </c>
      <c r="M45" s="16">
        <f>+VLOOKUP(L45,LISTAS!A:B,2,FALSE)</f>
        <v>0</v>
      </c>
      <c r="N45" s="16" t="str">
        <f>+VLOOKUP(L45,LISTAS!D:E,2,FALSE)</f>
        <v>CCE-16</v>
      </c>
      <c r="O45" s="18">
        <v>81101500</v>
      </c>
      <c r="P45" s="19">
        <v>3700000</v>
      </c>
      <c r="Q45" s="18">
        <v>6</v>
      </c>
      <c r="R45" s="20">
        <v>22200000</v>
      </c>
      <c r="S45" s="21">
        <v>2</v>
      </c>
      <c r="T45" s="21" t="str">
        <f>+VLOOKUP(S45,LISTAS!G:H,2,FALSE)</f>
        <v>Febrero</v>
      </c>
      <c r="U45" s="21">
        <v>2</v>
      </c>
      <c r="V45" s="22" t="s">
        <v>61</v>
      </c>
      <c r="W45" s="23" t="s">
        <v>2156</v>
      </c>
      <c r="X45" s="22" t="s">
        <v>61</v>
      </c>
      <c r="Y45" s="24"/>
      <c r="Z45" s="25" t="s">
        <v>63</v>
      </c>
      <c r="AA45" s="23" t="s">
        <v>64</v>
      </c>
      <c r="AB45" s="26"/>
      <c r="AC45" s="27"/>
      <c r="AD45" s="16"/>
      <c r="AE45" s="23"/>
      <c r="AF45" s="23"/>
      <c r="AG45" s="28"/>
      <c r="AH45" s="29"/>
      <c r="AI45" s="30"/>
      <c r="AJ45" s="31"/>
      <c r="AK45" s="32"/>
      <c r="AL45" s="29"/>
      <c r="AM45" s="30"/>
      <c r="AN45" s="31"/>
      <c r="AO45" s="33"/>
      <c r="AP45" s="31"/>
      <c r="AQ45" s="33"/>
      <c r="AR45" s="33"/>
      <c r="AS45" s="34"/>
      <c r="AT45" s="29"/>
      <c r="AU45" s="23"/>
      <c r="AV45" s="23"/>
    </row>
    <row r="46" spans="1:48" s="35" customFormat="1" ht="24" customHeight="1">
      <c r="A46" s="15">
        <v>44</v>
      </c>
      <c r="B46" s="15" t="s">
        <v>175</v>
      </c>
      <c r="C46" s="16" t="s">
        <v>50</v>
      </c>
      <c r="D46" s="17" t="s">
        <v>51</v>
      </c>
      <c r="E46" s="16" t="s">
        <v>52</v>
      </c>
      <c r="F46" s="17" t="s">
        <v>53</v>
      </c>
      <c r="G46" s="16" t="s">
        <v>54</v>
      </c>
      <c r="H46" s="16" t="s">
        <v>165</v>
      </c>
      <c r="I46" s="17" t="s">
        <v>71</v>
      </c>
      <c r="J46" s="36" t="s">
        <v>176</v>
      </c>
      <c r="K46" s="99" t="s">
        <v>1526</v>
      </c>
      <c r="L46" s="16" t="s">
        <v>103</v>
      </c>
      <c r="M46" s="16">
        <f>+VLOOKUP(L46,LISTAS!A:B,2,FALSE)</f>
        <v>0</v>
      </c>
      <c r="N46" s="16" t="str">
        <f>+VLOOKUP(L46,LISTAS!D:E,2,FALSE)</f>
        <v>CCE-16</v>
      </c>
      <c r="O46" s="18">
        <v>81101500</v>
      </c>
      <c r="P46" s="19">
        <v>9500000</v>
      </c>
      <c r="Q46" s="18">
        <v>10</v>
      </c>
      <c r="R46" s="20">
        <v>90250000</v>
      </c>
      <c r="S46" s="21">
        <v>2</v>
      </c>
      <c r="T46" s="21" t="str">
        <f>+VLOOKUP(S46,LISTAS!G:H,2,FALSE)</f>
        <v>Febrero</v>
      </c>
      <c r="U46" s="21">
        <v>2</v>
      </c>
      <c r="V46" s="22" t="s">
        <v>61</v>
      </c>
      <c r="W46" s="23" t="s">
        <v>2156</v>
      </c>
      <c r="X46" s="22" t="s">
        <v>61</v>
      </c>
      <c r="Y46" s="24"/>
      <c r="Z46" s="25" t="s">
        <v>63</v>
      </c>
      <c r="AA46" s="23" t="s">
        <v>64</v>
      </c>
      <c r="AB46" s="26"/>
      <c r="AC46" s="27"/>
      <c r="AD46" s="16"/>
      <c r="AE46" s="23"/>
      <c r="AF46" s="23"/>
      <c r="AG46" s="28"/>
      <c r="AH46" s="29"/>
      <c r="AI46" s="30"/>
      <c r="AJ46" s="31"/>
      <c r="AK46" s="32"/>
      <c r="AL46" s="29"/>
      <c r="AM46" s="30"/>
      <c r="AN46" s="31"/>
      <c r="AO46" s="33"/>
      <c r="AP46" s="31"/>
      <c r="AQ46" s="33"/>
      <c r="AR46" s="33"/>
      <c r="AS46" s="34"/>
      <c r="AT46" s="29"/>
      <c r="AU46" s="23"/>
      <c r="AV46" s="23"/>
    </row>
    <row r="47" spans="1:48" s="35" customFormat="1" ht="24" customHeight="1">
      <c r="A47" s="15">
        <v>45</v>
      </c>
      <c r="B47" s="15" t="s">
        <v>177</v>
      </c>
      <c r="C47" s="16" t="s">
        <v>50</v>
      </c>
      <c r="D47" s="17" t="s">
        <v>51</v>
      </c>
      <c r="E47" s="16" t="s">
        <v>52</v>
      </c>
      <c r="F47" s="17" t="s">
        <v>53</v>
      </c>
      <c r="G47" s="16" t="s">
        <v>54</v>
      </c>
      <c r="H47" s="16" t="s">
        <v>165</v>
      </c>
      <c r="I47" s="17" t="s">
        <v>71</v>
      </c>
      <c r="J47" s="36" t="s">
        <v>178</v>
      </c>
      <c r="K47" s="99" t="s">
        <v>1527</v>
      </c>
      <c r="L47" s="16" t="s">
        <v>103</v>
      </c>
      <c r="M47" s="16">
        <f>+VLOOKUP(L47,LISTAS!A:B,2,FALSE)</f>
        <v>0</v>
      </c>
      <c r="N47" s="16" t="str">
        <f>+VLOOKUP(L47,LISTAS!D:E,2,FALSE)</f>
        <v>CCE-16</v>
      </c>
      <c r="O47" s="18">
        <v>81101500</v>
      </c>
      <c r="P47" s="19">
        <v>6600000</v>
      </c>
      <c r="Q47" s="18">
        <v>6</v>
      </c>
      <c r="R47" s="20">
        <v>39600000</v>
      </c>
      <c r="S47" s="21">
        <v>2</v>
      </c>
      <c r="T47" s="21" t="str">
        <f>+VLOOKUP(S47,LISTAS!G:H,2,FALSE)</f>
        <v>Febrero</v>
      </c>
      <c r="U47" s="21">
        <v>2</v>
      </c>
      <c r="V47" s="22" t="s">
        <v>61</v>
      </c>
      <c r="W47" s="23" t="s">
        <v>2156</v>
      </c>
      <c r="X47" s="22" t="s">
        <v>61</v>
      </c>
      <c r="Y47" s="24"/>
      <c r="Z47" s="25" t="s">
        <v>63</v>
      </c>
      <c r="AA47" s="23" t="s">
        <v>64</v>
      </c>
      <c r="AB47" s="26"/>
      <c r="AC47" s="27"/>
      <c r="AD47" s="16"/>
      <c r="AE47" s="23"/>
      <c r="AF47" s="23"/>
      <c r="AG47" s="28"/>
      <c r="AH47" s="29"/>
      <c r="AI47" s="30"/>
      <c r="AJ47" s="31"/>
      <c r="AK47" s="32"/>
      <c r="AL47" s="29"/>
      <c r="AM47" s="30"/>
      <c r="AN47" s="31"/>
      <c r="AO47" s="33"/>
      <c r="AP47" s="31"/>
      <c r="AQ47" s="33"/>
      <c r="AR47" s="33"/>
      <c r="AS47" s="34"/>
      <c r="AT47" s="29"/>
      <c r="AU47" s="23"/>
      <c r="AV47" s="23"/>
    </row>
    <row r="48" spans="1:48" s="35" customFormat="1" ht="24" customHeight="1">
      <c r="A48" s="15">
        <v>46</v>
      </c>
      <c r="B48" s="15" t="s">
        <v>179</v>
      </c>
      <c r="C48" s="16" t="s">
        <v>50</v>
      </c>
      <c r="D48" s="17" t="s">
        <v>51</v>
      </c>
      <c r="E48" s="16" t="s">
        <v>52</v>
      </c>
      <c r="F48" s="17" t="s">
        <v>53</v>
      </c>
      <c r="G48" s="16" t="s">
        <v>54</v>
      </c>
      <c r="H48" s="16" t="s">
        <v>165</v>
      </c>
      <c r="I48" s="17" t="s">
        <v>56</v>
      </c>
      <c r="J48" s="36" t="s">
        <v>180</v>
      </c>
      <c r="K48" s="99" t="s">
        <v>1528</v>
      </c>
      <c r="L48" s="16" t="s">
        <v>103</v>
      </c>
      <c r="M48" s="16">
        <f>+VLOOKUP(L48,LISTAS!A:B,2,FALSE)</f>
        <v>0</v>
      </c>
      <c r="N48" s="16" t="str">
        <f>+VLOOKUP(L48,LISTAS!D:E,2,FALSE)</f>
        <v>CCE-16</v>
      </c>
      <c r="O48" s="18">
        <v>81101500</v>
      </c>
      <c r="P48" s="19">
        <v>8000000</v>
      </c>
      <c r="Q48" s="18">
        <v>11</v>
      </c>
      <c r="R48" s="20">
        <v>84000000</v>
      </c>
      <c r="S48" s="21">
        <v>2</v>
      </c>
      <c r="T48" s="21" t="str">
        <f>+VLOOKUP(S48,LISTAS!G:H,2,FALSE)</f>
        <v>Febrero</v>
      </c>
      <c r="U48" s="21">
        <v>2</v>
      </c>
      <c r="V48" s="22" t="s">
        <v>61</v>
      </c>
      <c r="W48" s="23" t="s">
        <v>2156</v>
      </c>
      <c r="X48" s="22" t="s">
        <v>61</v>
      </c>
      <c r="Y48" s="24"/>
      <c r="Z48" s="25" t="s">
        <v>63</v>
      </c>
      <c r="AA48" s="23" t="s">
        <v>64</v>
      </c>
      <c r="AB48" s="26"/>
      <c r="AC48" s="27"/>
      <c r="AD48" s="16"/>
      <c r="AE48" s="23"/>
      <c r="AF48" s="23"/>
      <c r="AG48" s="28"/>
      <c r="AH48" s="29"/>
      <c r="AI48" s="30"/>
      <c r="AJ48" s="31"/>
      <c r="AK48" s="32"/>
      <c r="AL48" s="29"/>
      <c r="AM48" s="30"/>
      <c r="AN48" s="31"/>
      <c r="AO48" s="33"/>
      <c r="AP48" s="31"/>
      <c r="AQ48" s="33"/>
      <c r="AR48" s="33"/>
      <c r="AS48" s="34"/>
      <c r="AT48" s="29"/>
      <c r="AU48" s="23"/>
      <c r="AV48" s="23"/>
    </row>
    <row r="49" spans="1:48" s="35" customFormat="1" ht="24" customHeight="1">
      <c r="A49" s="15">
        <v>47</v>
      </c>
      <c r="B49" s="15" t="s">
        <v>181</v>
      </c>
      <c r="C49" s="16" t="s">
        <v>50</v>
      </c>
      <c r="D49" s="17" t="s">
        <v>51</v>
      </c>
      <c r="E49" s="16" t="s">
        <v>52</v>
      </c>
      <c r="F49" s="17" t="s">
        <v>53</v>
      </c>
      <c r="G49" s="16" t="s">
        <v>54</v>
      </c>
      <c r="H49" s="16" t="s">
        <v>165</v>
      </c>
      <c r="I49" s="17" t="s">
        <v>56</v>
      </c>
      <c r="J49" s="36" t="s">
        <v>182</v>
      </c>
      <c r="K49" s="99" t="s">
        <v>1529</v>
      </c>
      <c r="L49" s="16" t="s">
        <v>103</v>
      </c>
      <c r="M49" s="16">
        <f>+VLOOKUP(L49,LISTAS!A:B,2,FALSE)</f>
        <v>0</v>
      </c>
      <c r="N49" s="16" t="str">
        <f>+VLOOKUP(L49,LISTAS!D:E,2,FALSE)</f>
        <v>CCE-16</v>
      </c>
      <c r="O49" s="18">
        <v>81101500</v>
      </c>
      <c r="P49" s="19">
        <v>5000000</v>
      </c>
      <c r="Q49" s="18">
        <v>11</v>
      </c>
      <c r="R49" s="20">
        <v>52500000</v>
      </c>
      <c r="S49" s="21">
        <v>2</v>
      </c>
      <c r="T49" s="21" t="str">
        <f>+VLOOKUP(S49,LISTAS!G:H,2,FALSE)</f>
        <v>Febrero</v>
      </c>
      <c r="U49" s="21">
        <v>2</v>
      </c>
      <c r="V49" s="22" t="s">
        <v>61</v>
      </c>
      <c r="W49" s="23" t="s">
        <v>2156</v>
      </c>
      <c r="X49" s="22" t="s">
        <v>61</v>
      </c>
      <c r="Y49" s="24"/>
      <c r="Z49" s="25" t="s">
        <v>63</v>
      </c>
      <c r="AA49" s="23" t="s">
        <v>64</v>
      </c>
      <c r="AB49" s="26"/>
      <c r="AC49" s="27"/>
      <c r="AD49" s="16"/>
      <c r="AE49" s="23"/>
      <c r="AF49" s="23"/>
      <c r="AG49" s="28"/>
      <c r="AH49" s="29"/>
      <c r="AI49" s="30"/>
      <c r="AJ49" s="31"/>
      <c r="AK49" s="32"/>
      <c r="AL49" s="29"/>
      <c r="AM49" s="30"/>
      <c r="AN49" s="31"/>
      <c r="AO49" s="33"/>
      <c r="AP49" s="31"/>
      <c r="AQ49" s="33"/>
      <c r="AR49" s="33"/>
      <c r="AS49" s="34"/>
      <c r="AT49" s="29"/>
      <c r="AU49" s="23"/>
      <c r="AV49" s="23"/>
    </row>
    <row r="50" spans="1:48" s="35" customFormat="1" ht="24" customHeight="1">
      <c r="A50" s="15">
        <v>48</v>
      </c>
      <c r="B50" s="15" t="s">
        <v>183</v>
      </c>
      <c r="C50" s="16" t="s">
        <v>50</v>
      </c>
      <c r="D50" s="17" t="s">
        <v>51</v>
      </c>
      <c r="E50" s="16" t="s">
        <v>52</v>
      </c>
      <c r="F50" s="17" t="s">
        <v>53</v>
      </c>
      <c r="G50" s="16" t="s">
        <v>54</v>
      </c>
      <c r="H50" s="16" t="s">
        <v>165</v>
      </c>
      <c r="I50" s="17" t="s">
        <v>71</v>
      </c>
      <c r="J50" s="36" t="s">
        <v>184</v>
      </c>
      <c r="K50" s="99" t="s">
        <v>1530</v>
      </c>
      <c r="L50" s="16" t="s">
        <v>103</v>
      </c>
      <c r="M50" s="16">
        <f>+VLOOKUP(L50,LISTAS!A:B,2,FALSE)</f>
        <v>0</v>
      </c>
      <c r="N50" s="16" t="str">
        <f>+VLOOKUP(L50,LISTAS!D:E,2,FALSE)</f>
        <v>CCE-16</v>
      </c>
      <c r="O50" s="18">
        <v>81101500</v>
      </c>
      <c r="P50" s="19">
        <v>7500000</v>
      </c>
      <c r="Q50" s="18">
        <v>6</v>
      </c>
      <c r="R50" s="20">
        <v>45000000</v>
      </c>
      <c r="S50" s="21">
        <v>2</v>
      </c>
      <c r="T50" s="21" t="str">
        <f>+VLOOKUP(S50,LISTAS!G:H,2,FALSE)</f>
        <v>Febrero</v>
      </c>
      <c r="U50" s="21">
        <v>2</v>
      </c>
      <c r="V50" s="22" t="s">
        <v>61</v>
      </c>
      <c r="W50" s="23" t="s">
        <v>2156</v>
      </c>
      <c r="X50" s="22" t="s">
        <v>61</v>
      </c>
      <c r="Y50" s="24"/>
      <c r="Z50" s="25" t="s">
        <v>63</v>
      </c>
      <c r="AA50" s="23" t="s">
        <v>64</v>
      </c>
      <c r="AB50" s="26"/>
      <c r="AC50" s="27"/>
      <c r="AD50" s="16"/>
      <c r="AE50" s="23"/>
      <c r="AF50" s="23"/>
      <c r="AG50" s="28"/>
      <c r="AH50" s="29"/>
      <c r="AI50" s="30"/>
      <c r="AJ50" s="31"/>
      <c r="AK50" s="32"/>
      <c r="AL50" s="29"/>
      <c r="AM50" s="30"/>
      <c r="AN50" s="31"/>
      <c r="AO50" s="33"/>
      <c r="AP50" s="31"/>
      <c r="AQ50" s="33"/>
      <c r="AR50" s="33"/>
      <c r="AS50" s="34"/>
      <c r="AT50" s="29"/>
      <c r="AU50" s="23"/>
      <c r="AV50" s="23"/>
    </row>
    <row r="51" spans="1:48" s="35" customFormat="1" ht="24" customHeight="1">
      <c r="A51" s="15">
        <v>49</v>
      </c>
      <c r="B51" s="15" t="s">
        <v>185</v>
      </c>
      <c r="C51" s="16" t="s">
        <v>50</v>
      </c>
      <c r="D51" s="17" t="s">
        <v>51</v>
      </c>
      <c r="E51" s="16" t="s">
        <v>52</v>
      </c>
      <c r="F51" s="17" t="s">
        <v>53</v>
      </c>
      <c r="G51" s="16" t="s">
        <v>54</v>
      </c>
      <c r="H51" s="16" t="s">
        <v>165</v>
      </c>
      <c r="I51" s="17" t="s">
        <v>71</v>
      </c>
      <c r="J51" s="36" t="s">
        <v>186</v>
      </c>
      <c r="K51" s="99" t="s">
        <v>1531</v>
      </c>
      <c r="L51" s="16" t="s">
        <v>103</v>
      </c>
      <c r="M51" s="16">
        <f>+VLOOKUP(L51,LISTAS!A:B,2,FALSE)</f>
        <v>0</v>
      </c>
      <c r="N51" s="16" t="str">
        <f>+VLOOKUP(L51,LISTAS!D:E,2,FALSE)</f>
        <v>CCE-16</v>
      </c>
      <c r="O51" s="18">
        <v>81101500</v>
      </c>
      <c r="P51" s="19">
        <v>8600000</v>
      </c>
      <c r="Q51" s="18">
        <v>10</v>
      </c>
      <c r="R51" s="20">
        <v>81700000</v>
      </c>
      <c r="S51" s="21">
        <v>2</v>
      </c>
      <c r="T51" s="21" t="str">
        <f>+VLOOKUP(S51,LISTAS!G:H,2,FALSE)</f>
        <v>Febrero</v>
      </c>
      <c r="U51" s="21">
        <v>2</v>
      </c>
      <c r="V51" s="22" t="s">
        <v>61</v>
      </c>
      <c r="W51" s="23" t="s">
        <v>2156</v>
      </c>
      <c r="X51" s="22" t="s">
        <v>61</v>
      </c>
      <c r="Y51" s="24"/>
      <c r="Z51" s="25" t="s">
        <v>63</v>
      </c>
      <c r="AA51" s="23" t="s">
        <v>64</v>
      </c>
      <c r="AB51" s="26"/>
      <c r="AC51" s="27"/>
      <c r="AD51" s="16"/>
      <c r="AE51" s="23"/>
      <c r="AF51" s="23"/>
      <c r="AG51" s="28"/>
      <c r="AH51" s="29"/>
      <c r="AI51" s="30"/>
      <c r="AJ51" s="31"/>
      <c r="AK51" s="32"/>
      <c r="AL51" s="29"/>
      <c r="AM51" s="30"/>
      <c r="AN51" s="31"/>
      <c r="AO51" s="33"/>
      <c r="AP51" s="31"/>
      <c r="AQ51" s="33"/>
      <c r="AR51" s="33"/>
      <c r="AS51" s="34"/>
      <c r="AT51" s="29"/>
      <c r="AU51" s="23"/>
      <c r="AV51" s="23"/>
    </row>
    <row r="52" spans="1:48" s="35" customFormat="1" ht="24" customHeight="1">
      <c r="A52" s="15">
        <v>50</v>
      </c>
      <c r="B52" s="15" t="s">
        <v>187</v>
      </c>
      <c r="C52" s="16" t="s">
        <v>50</v>
      </c>
      <c r="D52" s="17" t="s">
        <v>51</v>
      </c>
      <c r="E52" s="16" t="s">
        <v>52</v>
      </c>
      <c r="F52" s="17" t="s">
        <v>53</v>
      </c>
      <c r="G52" s="16" t="s">
        <v>54</v>
      </c>
      <c r="H52" s="16" t="s">
        <v>165</v>
      </c>
      <c r="I52" s="17" t="s">
        <v>71</v>
      </c>
      <c r="J52" s="36" t="s">
        <v>188</v>
      </c>
      <c r="K52" s="99" t="s">
        <v>1532</v>
      </c>
      <c r="L52" s="16" t="s">
        <v>103</v>
      </c>
      <c r="M52" s="16">
        <f>+VLOOKUP(L52,LISTAS!A:B,2,FALSE)</f>
        <v>0</v>
      </c>
      <c r="N52" s="16" t="str">
        <f>+VLOOKUP(L52,LISTAS!D:E,2,FALSE)</f>
        <v>CCE-16</v>
      </c>
      <c r="O52" s="18">
        <v>81101500</v>
      </c>
      <c r="P52" s="19">
        <v>6500000</v>
      </c>
      <c r="Q52" s="18">
        <v>10</v>
      </c>
      <c r="R52" s="20">
        <v>61750000</v>
      </c>
      <c r="S52" s="21">
        <v>2</v>
      </c>
      <c r="T52" s="21" t="str">
        <f>+VLOOKUP(S52,LISTAS!G:H,2,FALSE)</f>
        <v>Febrero</v>
      </c>
      <c r="U52" s="21">
        <v>2</v>
      </c>
      <c r="V52" s="22" t="s">
        <v>61</v>
      </c>
      <c r="W52" s="23" t="s">
        <v>2156</v>
      </c>
      <c r="X52" s="22" t="s">
        <v>61</v>
      </c>
      <c r="Y52" s="24"/>
      <c r="Z52" s="25" t="s">
        <v>63</v>
      </c>
      <c r="AA52" s="23" t="s">
        <v>64</v>
      </c>
      <c r="AB52" s="26"/>
      <c r="AC52" s="27"/>
      <c r="AD52" s="16"/>
      <c r="AE52" s="23"/>
      <c r="AF52" s="23"/>
      <c r="AG52" s="28"/>
      <c r="AH52" s="29"/>
      <c r="AI52" s="30"/>
      <c r="AJ52" s="31"/>
      <c r="AK52" s="32"/>
      <c r="AL52" s="29"/>
      <c r="AM52" s="30"/>
      <c r="AN52" s="31"/>
      <c r="AO52" s="33"/>
      <c r="AP52" s="31"/>
      <c r="AQ52" s="33"/>
      <c r="AR52" s="33"/>
      <c r="AS52" s="34"/>
      <c r="AT52" s="29"/>
      <c r="AU52" s="23"/>
      <c r="AV52" s="23"/>
    </row>
    <row r="53" spans="1:48" s="35" customFormat="1" ht="24" customHeight="1">
      <c r="A53" s="15">
        <v>51</v>
      </c>
      <c r="B53" s="15" t="s">
        <v>189</v>
      </c>
      <c r="C53" s="16" t="s">
        <v>50</v>
      </c>
      <c r="D53" s="17" t="s">
        <v>51</v>
      </c>
      <c r="E53" s="16" t="s">
        <v>52</v>
      </c>
      <c r="F53" s="17" t="s">
        <v>53</v>
      </c>
      <c r="G53" s="16" t="s">
        <v>54</v>
      </c>
      <c r="H53" s="16" t="s">
        <v>165</v>
      </c>
      <c r="I53" s="17" t="s">
        <v>56</v>
      </c>
      <c r="J53" s="36" t="s">
        <v>190</v>
      </c>
      <c r="K53" s="99" t="s">
        <v>1533</v>
      </c>
      <c r="L53" s="16" t="s">
        <v>103</v>
      </c>
      <c r="M53" s="16">
        <f>+VLOOKUP(L53,LISTAS!A:B,2,FALSE)</f>
        <v>0</v>
      </c>
      <c r="N53" s="16" t="str">
        <f>+VLOOKUP(L53,LISTAS!D:E,2,FALSE)</f>
        <v>CCE-16</v>
      </c>
      <c r="O53" s="18">
        <v>81101500</v>
      </c>
      <c r="P53" s="19">
        <v>8900000</v>
      </c>
      <c r="Q53" s="18">
        <v>10</v>
      </c>
      <c r="R53" s="20">
        <v>84550000</v>
      </c>
      <c r="S53" s="21">
        <v>2</v>
      </c>
      <c r="T53" s="21" t="str">
        <f>+VLOOKUP(S53,LISTAS!G:H,2,FALSE)</f>
        <v>Febrero</v>
      </c>
      <c r="U53" s="21">
        <v>2</v>
      </c>
      <c r="V53" s="22" t="s">
        <v>61</v>
      </c>
      <c r="W53" s="23" t="s">
        <v>2156</v>
      </c>
      <c r="X53" s="22" t="s">
        <v>61</v>
      </c>
      <c r="Y53" s="24"/>
      <c r="Z53" s="25" t="s">
        <v>63</v>
      </c>
      <c r="AA53" s="23" t="s">
        <v>64</v>
      </c>
      <c r="AB53" s="26"/>
      <c r="AC53" s="27"/>
      <c r="AD53" s="16"/>
      <c r="AE53" s="23"/>
      <c r="AF53" s="23"/>
      <c r="AG53" s="28"/>
      <c r="AH53" s="29"/>
      <c r="AI53" s="30"/>
      <c r="AJ53" s="31"/>
      <c r="AK53" s="32"/>
      <c r="AL53" s="29"/>
      <c r="AM53" s="30"/>
      <c r="AN53" s="31"/>
      <c r="AO53" s="33"/>
      <c r="AP53" s="31"/>
      <c r="AQ53" s="33"/>
      <c r="AR53" s="33"/>
      <c r="AS53" s="34"/>
      <c r="AT53" s="29"/>
      <c r="AU53" s="23"/>
      <c r="AV53" s="23"/>
    </row>
    <row r="54" spans="1:48" s="35" customFormat="1" ht="24" customHeight="1">
      <c r="A54" s="15">
        <v>52</v>
      </c>
      <c r="B54" s="15" t="s">
        <v>191</v>
      </c>
      <c r="C54" s="16" t="s">
        <v>50</v>
      </c>
      <c r="D54" s="17" t="s">
        <v>51</v>
      </c>
      <c r="E54" s="16" t="s">
        <v>52</v>
      </c>
      <c r="F54" s="17" t="s">
        <v>53</v>
      </c>
      <c r="G54" s="16" t="s">
        <v>54</v>
      </c>
      <c r="H54" s="16" t="s">
        <v>165</v>
      </c>
      <c r="I54" s="17" t="s">
        <v>71</v>
      </c>
      <c r="J54" s="36" t="s">
        <v>192</v>
      </c>
      <c r="K54" s="99" t="s">
        <v>1534</v>
      </c>
      <c r="L54" s="16" t="s">
        <v>103</v>
      </c>
      <c r="M54" s="16">
        <f>+VLOOKUP(L54,LISTAS!A:B,2,FALSE)</f>
        <v>0</v>
      </c>
      <c r="N54" s="16" t="str">
        <f>+VLOOKUP(L54,LISTAS!D:E,2,FALSE)</f>
        <v>CCE-16</v>
      </c>
      <c r="O54" s="18">
        <v>81101500</v>
      </c>
      <c r="P54" s="19">
        <v>4000000</v>
      </c>
      <c r="Q54" s="18">
        <v>6</v>
      </c>
      <c r="R54" s="20">
        <v>24000000</v>
      </c>
      <c r="S54" s="21">
        <v>2</v>
      </c>
      <c r="T54" s="21" t="str">
        <f>+VLOOKUP(S54,LISTAS!G:H,2,FALSE)</f>
        <v>Febrero</v>
      </c>
      <c r="U54" s="21">
        <v>2</v>
      </c>
      <c r="V54" s="22" t="s">
        <v>61</v>
      </c>
      <c r="W54" s="23" t="s">
        <v>2156</v>
      </c>
      <c r="X54" s="22" t="s">
        <v>61</v>
      </c>
      <c r="Y54" s="24"/>
      <c r="Z54" s="25" t="s">
        <v>63</v>
      </c>
      <c r="AA54" s="23" t="s">
        <v>64</v>
      </c>
      <c r="AB54" s="26"/>
      <c r="AC54" s="27"/>
      <c r="AD54" s="16"/>
      <c r="AE54" s="23"/>
      <c r="AF54" s="23"/>
      <c r="AG54" s="28"/>
      <c r="AH54" s="29"/>
      <c r="AI54" s="30"/>
      <c r="AJ54" s="31"/>
      <c r="AK54" s="32"/>
      <c r="AL54" s="29"/>
      <c r="AM54" s="30"/>
      <c r="AN54" s="31"/>
      <c r="AO54" s="33"/>
      <c r="AP54" s="31"/>
      <c r="AQ54" s="33"/>
      <c r="AR54" s="33"/>
      <c r="AS54" s="34"/>
      <c r="AT54" s="29"/>
      <c r="AU54" s="23"/>
      <c r="AV54" s="23"/>
    </row>
    <row r="55" spans="1:48" s="35" customFormat="1" ht="24" customHeight="1">
      <c r="A55" s="15">
        <v>53</v>
      </c>
      <c r="B55" s="15" t="s">
        <v>193</v>
      </c>
      <c r="C55" s="16" t="s">
        <v>50</v>
      </c>
      <c r="D55" s="17" t="s">
        <v>51</v>
      </c>
      <c r="E55" s="16" t="s">
        <v>52</v>
      </c>
      <c r="F55" s="17" t="s">
        <v>53</v>
      </c>
      <c r="G55" s="16" t="s">
        <v>54</v>
      </c>
      <c r="H55" s="16" t="s">
        <v>165</v>
      </c>
      <c r="I55" s="17" t="s">
        <v>56</v>
      </c>
      <c r="J55" s="36" t="s">
        <v>194</v>
      </c>
      <c r="K55" s="99" t="s">
        <v>1535</v>
      </c>
      <c r="L55" s="16" t="s">
        <v>103</v>
      </c>
      <c r="M55" s="16">
        <f>+VLOOKUP(L55,LISTAS!A:B,2,FALSE)</f>
        <v>0</v>
      </c>
      <c r="N55" s="16" t="str">
        <f>+VLOOKUP(L55,LISTAS!D:E,2,FALSE)</f>
        <v>CCE-16</v>
      </c>
      <c r="O55" s="18">
        <v>81101500</v>
      </c>
      <c r="P55" s="19">
        <v>10000000</v>
      </c>
      <c r="Q55" s="18">
        <v>10</v>
      </c>
      <c r="R55" s="20">
        <v>95000000</v>
      </c>
      <c r="S55" s="21">
        <v>2</v>
      </c>
      <c r="T55" s="21" t="str">
        <f>+VLOOKUP(S55,LISTAS!G:H,2,FALSE)</f>
        <v>Febrero</v>
      </c>
      <c r="U55" s="21">
        <v>2</v>
      </c>
      <c r="V55" s="22" t="s">
        <v>61</v>
      </c>
      <c r="W55" s="23" t="s">
        <v>2156</v>
      </c>
      <c r="X55" s="22" t="s">
        <v>61</v>
      </c>
      <c r="Y55" s="24"/>
      <c r="Z55" s="25" t="s">
        <v>63</v>
      </c>
      <c r="AA55" s="23" t="s">
        <v>64</v>
      </c>
      <c r="AB55" s="26"/>
      <c r="AC55" s="27"/>
      <c r="AD55" s="16"/>
      <c r="AE55" s="23"/>
      <c r="AF55" s="23"/>
      <c r="AG55" s="28"/>
      <c r="AH55" s="29"/>
      <c r="AI55" s="30"/>
      <c r="AJ55" s="31"/>
      <c r="AK55" s="32"/>
      <c r="AL55" s="29"/>
      <c r="AM55" s="30"/>
      <c r="AN55" s="31"/>
      <c r="AO55" s="33"/>
      <c r="AP55" s="31"/>
      <c r="AQ55" s="33"/>
      <c r="AR55" s="33"/>
      <c r="AS55" s="34"/>
      <c r="AT55" s="29"/>
      <c r="AU55" s="23"/>
      <c r="AV55" s="23"/>
    </row>
    <row r="56" spans="1:48" s="35" customFormat="1" ht="24" customHeight="1">
      <c r="A56" s="15">
        <v>54</v>
      </c>
      <c r="B56" s="15" t="s">
        <v>195</v>
      </c>
      <c r="C56" s="16" t="s">
        <v>50</v>
      </c>
      <c r="D56" s="17" t="s">
        <v>51</v>
      </c>
      <c r="E56" s="16" t="s">
        <v>52</v>
      </c>
      <c r="F56" s="17" t="s">
        <v>53</v>
      </c>
      <c r="G56" s="16" t="s">
        <v>54</v>
      </c>
      <c r="H56" s="16" t="s">
        <v>165</v>
      </c>
      <c r="I56" s="17" t="s">
        <v>56</v>
      </c>
      <c r="J56" s="36" t="s">
        <v>196</v>
      </c>
      <c r="K56" s="99" t="s">
        <v>1536</v>
      </c>
      <c r="L56" s="16" t="s">
        <v>103</v>
      </c>
      <c r="M56" s="16">
        <f>+VLOOKUP(L56,LISTAS!A:B,2,FALSE)</f>
        <v>0</v>
      </c>
      <c r="N56" s="16" t="str">
        <f>+VLOOKUP(L56,LISTAS!D:E,2,FALSE)</f>
        <v>CCE-16</v>
      </c>
      <c r="O56" s="18">
        <v>81101500</v>
      </c>
      <c r="P56" s="19">
        <v>7500000</v>
      </c>
      <c r="Q56" s="18">
        <v>11</v>
      </c>
      <c r="R56" s="20">
        <v>78750000</v>
      </c>
      <c r="S56" s="21">
        <v>2</v>
      </c>
      <c r="T56" s="21" t="str">
        <f>+VLOOKUP(S56,LISTAS!G:H,2,FALSE)</f>
        <v>Febrero</v>
      </c>
      <c r="U56" s="21">
        <v>2</v>
      </c>
      <c r="V56" s="22" t="s">
        <v>61</v>
      </c>
      <c r="W56" s="23" t="s">
        <v>2156</v>
      </c>
      <c r="X56" s="22" t="s">
        <v>61</v>
      </c>
      <c r="Y56" s="24"/>
      <c r="Z56" s="25" t="s">
        <v>63</v>
      </c>
      <c r="AA56" s="23" t="s">
        <v>64</v>
      </c>
      <c r="AB56" s="26"/>
      <c r="AC56" s="27"/>
      <c r="AD56" s="16"/>
      <c r="AE56" s="23"/>
      <c r="AF56" s="23"/>
      <c r="AG56" s="28"/>
      <c r="AH56" s="29"/>
      <c r="AI56" s="30"/>
      <c r="AJ56" s="31"/>
      <c r="AK56" s="32"/>
      <c r="AL56" s="29"/>
      <c r="AM56" s="30"/>
      <c r="AN56" s="31"/>
      <c r="AO56" s="33"/>
      <c r="AP56" s="31"/>
      <c r="AQ56" s="33"/>
      <c r="AR56" s="33"/>
      <c r="AS56" s="34"/>
      <c r="AT56" s="29"/>
      <c r="AU56" s="23"/>
      <c r="AV56" s="23"/>
    </row>
    <row r="57" spans="1:48" s="35" customFormat="1" ht="24" customHeight="1">
      <c r="A57" s="15">
        <v>55</v>
      </c>
      <c r="B57" s="15" t="s">
        <v>197</v>
      </c>
      <c r="C57" s="16" t="s">
        <v>50</v>
      </c>
      <c r="D57" s="17" t="s">
        <v>51</v>
      </c>
      <c r="E57" s="16" t="s">
        <v>52</v>
      </c>
      <c r="F57" s="17" t="s">
        <v>53</v>
      </c>
      <c r="G57" s="16" t="s">
        <v>54</v>
      </c>
      <c r="H57" s="16" t="s">
        <v>165</v>
      </c>
      <c r="I57" s="17" t="s">
        <v>56</v>
      </c>
      <c r="J57" s="36" t="s">
        <v>198</v>
      </c>
      <c r="K57" s="99" t="s">
        <v>1537</v>
      </c>
      <c r="L57" s="16" t="s">
        <v>103</v>
      </c>
      <c r="M57" s="16">
        <f>+VLOOKUP(L57,LISTAS!A:B,2,FALSE)</f>
        <v>0</v>
      </c>
      <c r="N57" s="16" t="str">
        <f>+VLOOKUP(L57,LISTAS!D:E,2,FALSE)</f>
        <v>CCE-16</v>
      </c>
      <c r="O57" s="18">
        <v>81101500</v>
      </c>
      <c r="P57" s="19">
        <v>8600000</v>
      </c>
      <c r="Q57" s="18">
        <v>11</v>
      </c>
      <c r="R57" s="20">
        <v>90300000</v>
      </c>
      <c r="S57" s="21">
        <v>2</v>
      </c>
      <c r="T57" s="21" t="str">
        <f>+VLOOKUP(S57,LISTAS!G:H,2,FALSE)</f>
        <v>Febrero</v>
      </c>
      <c r="U57" s="21">
        <v>2</v>
      </c>
      <c r="V57" s="22" t="s">
        <v>61</v>
      </c>
      <c r="W57" s="23" t="s">
        <v>2156</v>
      </c>
      <c r="X57" s="22" t="s">
        <v>61</v>
      </c>
      <c r="Y57" s="24"/>
      <c r="Z57" s="25" t="s">
        <v>63</v>
      </c>
      <c r="AA57" s="23" t="s">
        <v>64</v>
      </c>
      <c r="AB57" s="26"/>
      <c r="AC57" s="27"/>
      <c r="AD57" s="16"/>
      <c r="AE57" s="23"/>
      <c r="AF57" s="23"/>
      <c r="AG57" s="28"/>
      <c r="AH57" s="29"/>
      <c r="AI57" s="30"/>
      <c r="AJ57" s="31"/>
      <c r="AK57" s="32"/>
      <c r="AL57" s="29"/>
      <c r="AM57" s="30"/>
      <c r="AN57" s="31"/>
      <c r="AO57" s="33"/>
      <c r="AP57" s="31"/>
      <c r="AQ57" s="33"/>
      <c r="AR57" s="33"/>
      <c r="AS57" s="34"/>
      <c r="AT57" s="29"/>
      <c r="AU57" s="23"/>
      <c r="AV57" s="23"/>
    </row>
    <row r="58" spans="1:48" s="35" customFormat="1" ht="24" customHeight="1">
      <c r="A58" s="15">
        <v>56</v>
      </c>
      <c r="B58" s="15" t="s">
        <v>199</v>
      </c>
      <c r="C58" s="16" t="s">
        <v>50</v>
      </c>
      <c r="D58" s="17" t="s">
        <v>51</v>
      </c>
      <c r="E58" s="16" t="s">
        <v>52</v>
      </c>
      <c r="F58" s="17" t="s">
        <v>53</v>
      </c>
      <c r="G58" s="16" t="s">
        <v>54</v>
      </c>
      <c r="H58" s="16" t="s">
        <v>165</v>
      </c>
      <c r="I58" s="17" t="s">
        <v>71</v>
      </c>
      <c r="J58" s="36" t="s">
        <v>200</v>
      </c>
      <c r="K58" s="99" t="s">
        <v>1538</v>
      </c>
      <c r="L58" s="16" t="s">
        <v>103</v>
      </c>
      <c r="M58" s="16">
        <f>+VLOOKUP(L58,LISTAS!A:B,2,FALSE)</f>
        <v>0</v>
      </c>
      <c r="N58" s="16" t="str">
        <f>+VLOOKUP(L58,LISTAS!D:E,2,FALSE)</f>
        <v>CCE-16</v>
      </c>
      <c r="O58" s="18">
        <v>81101500</v>
      </c>
      <c r="P58" s="19">
        <v>7500000</v>
      </c>
      <c r="Q58" s="18">
        <v>11</v>
      </c>
      <c r="R58" s="20">
        <v>78750000</v>
      </c>
      <c r="S58" s="21">
        <v>2</v>
      </c>
      <c r="T58" s="21" t="str">
        <f>+VLOOKUP(S58,LISTAS!G:H,2,FALSE)</f>
        <v>Febrero</v>
      </c>
      <c r="U58" s="21">
        <v>2</v>
      </c>
      <c r="V58" s="22" t="s">
        <v>61</v>
      </c>
      <c r="W58" s="23" t="s">
        <v>2156</v>
      </c>
      <c r="X58" s="22" t="s">
        <v>61</v>
      </c>
      <c r="Y58" s="24"/>
      <c r="Z58" s="25" t="s">
        <v>63</v>
      </c>
      <c r="AA58" s="23" t="s">
        <v>64</v>
      </c>
      <c r="AB58" s="26"/>
      <c r="AC58" s="27"/>
      <c r="AD58" s="16"/>
      <c r="AE58" s="23"/>
      <c r="AF58" s="23"/>
      <c r="AG58" s="28"/>
      <c r="AH58" s="29"/>
      <c r="AI58" s="30"/>
      <c r="AJ58" s="31"/>
      <c r="AK58" s="32"/>
      <c r="AL58" s="29"/>
      <c r="AM58" s="30"/>
      <c r="AN58" s="31"/>
      <c r="AO58" s="33"/>
      <c r="AP58" s="31"/>
      <c r="AQ58" s="33"/>
      <c r="AR58" s="33"/>
      <c r="AS58" s="34"/>
      <c r="AT58" s="29"/>
      <c r="AU58" s="23"/>
      <c r="AV58" s="23"/>
    </row>
    <row r="59" spans="1:48" s="35" customFormat="1" ht="24" customHeight="1">
      <c r="A59" s="15">
        <v>57</v>
      </c>
      <c r="B59" s="15" t="s">
        <v>201</v>
      </c>
      <c r="C59" s="16" t="s">
        <v>50</v>
      </c>
      <c r="D59" s="17" t="s">
        <v>51</v>
      </c>
      <c r="E59" s="16" t="s">
        <v>52</v>
      </c>
      <c r="F59" s="17" t="s">
        <v>53</v>
      </c>
      <c r="G59" s="16" t="s">
        <v>54</v>
      </c>
      <c r="H59" s="16" t="s">
        <v>165</v>
      </c>
      <c r="I59" s="17" t="s">
        <v>56</v>
      </c>
      <c r="J59" s="36" t="s">
        <v>202</v>
      </c>
      <c r="K59" s="99" t="s">
        <v>1539</v>
      </c>
      <c r="L59" s="16" t="s">
        <v>103</v>
      </c>
      <c r="M59" s="16">
        <f>+VLOOKUP(L59,LISTAS!A:B,2,FALSE)</f>
        <v>0</v>
      </c>
      <c r="N59" s="16" t="str">
        <f>+VLOOKUP(L59,LISTAS!D:E,2,FALSE)</f>
        <v>CCE-16</v>
      </c>
      <c r="O59" s="18">
        <v>81101500</v>
      </c>
      <c r="P59" s="19">
        <v>4200000</v>
      </c>
      <c r="Q59" s="18">
        <v>11</v>
      </c>
      <c r="R59" s="20">
        <v>44100000</v>
      </c>
      <c r="S59" s="21">
        <v>2</v>
      </c>
      <c r="T59" s="21" t="str">
        <f>+VLOOKUP(S59,LISTAS!G:H,2,FALSE)</f>
        <v>Febrero</v>
      </c>
      <c r="U59" s="21">
        <v>2</v>
      </c>
      <c r="V59" s="22" t="s">
        <v>61</v>
      </c>
      <c r="W59" s="23" t="s">
        <v>2156</v>
      </c>
      <c r="X59" s="22" t="s">
        <v>61</v>
      </c>
      <c r="Y59" s="24"/>
      <c r="Z59" s="25" t="s">
        <v>63</v>
      </c>
      <c r="AA59" s="23" t="s">
        <v>64</v>
      </c>
      <c r="AB59" s="26"/>
      <c r="AC59" s="27"/>
      <c r="AD59" s="16"/>
      <c r="AE59" s="23"/>
      <c r="AF59" s="23"/>
      <c r="AG59" s="28"/>
      <c r="AH59" s="29"/>
      <c r="AI59" s="30"/>
      <c r="AJ59" s="31"/>
      <c r="AK59" s="32"/>
      <c r="AL59" s="29"/>
      <c r="AM59" s="30"/>
      <c r="AN59" s="31"/>
      <c r="AO59" s="33"/>
      <c r="AP59" s="31"/>
      <c r="AQ59" s="33"/>
      <c r="AR59" s="33"/>
      <c r="AS59" s="34"/>
      <c r="AT59" s="29"/>
      <c r="AU59" s="23"/>
      <c r="AV59" s="23"/>
    </row>
    <row r="60" spans="1:48" s="35" customFormat="1" ht="24" customHeight="1">
      <c r="A60" s="15">
        <v>58</v>
      </c>
      <c r="B60" s="15" t="s">
        <v>203</v>
      </c>
      <c r="C60" s="16" t="s">
        <v>50</v>
      </c>
      <c r="D60" s="17" t="s">
        <v>51</v>
      </c>
      <c r="E60" s="16" t="s">
        <v>52</v>
      </c>
      <c r="F60" s="17" t="s">
        <v>53</v>
      </c>
      <c r="G60" s="16" t="s">
        <v>54</v>
      </c>
      <c r="H60" s="16" t="s">
        <v>165</v>
      </c>
      <c r="I60" s="17" t="s">
        <v>56</v>
      </c>
      <c r="J60" s="36" t="s">
        <v>204</v>
      </c>
      <c r="K60" s="99" t="s">
        <v>1540</v>
      </c>
      <c r="L60" s="16" t="s">
        <v>103</v>
      </c>
      <c r="M60" s="16">
        <f>+VLOOKUP(L60,LISTAS!A:B,2,FALSE)</f>
        <v>0</v>
      </c>
      <c r="N60" s="16" t="str">
        <f>+VLOOKUP(L60,LISTAS!D:E,2,FALSE)</f>
        <v>CCE-16</v>
      </c>
      <c r="O60" s="18">
        <v>81101500</v>
      </c>
      <c r="P60" s="19">
        <v>8000000</v>
      </c>
      <c r="Q60" s="18">
        <v>10</v>
      </c>
      <c r="R60" s="20">
        <v>76000000</v>
      </c>
      <c r="S60" s="21">
        <v>2</v>
      </c>
      <c r="T60" s="21" t="str">
        <f>+VLOOKUP(S60,LISTAS!G:H,2,FALSE)</f>
        <v>Febrero</v>
      </c>
      <c r="U60" s="21">
        <v>2</v>
      </c>
      <c r="V60" s="22" t="s">
        <v>61</v>
      </c>
      <c r="W60" s="23" t="s">
        <v>2156</v>
      </c>
      <c r="X60" s="22" t="s">
        <v>61</v>
      </c>
      <c r="Y60" s="24"/>
      <c r="Z60" s="25" t="s">
        <v>63</v>
      </c>
      <c r="AA60" s="23" t="s">
        <v>64</v>
      </c>
      <c r="AB60" s="26"/>
      <c r="AC60" s="27"/>
      <c r="AD60" s="16"/>
      <c r="AE60" s="23"/>
      <c r="AF60" s="23"/>
      <c r="AG60" s="28"/>
      <c r="AH60" s="29"/>
      <c r="AI60" s="30"/>
      <c r="AJ60" s="31"/>
      <c r="AK60" s="32"/>
      <c r="AL60" s="29"/>
      <c r="AM60" s="30"/>
      <c r="AN60" s="31"/>
      <c r="AO60" s="33"/>
      <c r="AP60" s="31"/>
      <c r="AQ60" s="33"/>
      <c r="AR60" s="33"/>
      <c r="AS60" s="34"/>
      <c r="AT60" s="29"/>
      <c r="AU60" s="23"/>
      <c r="AV60" s="23"/>
    </row>
    <row r="61" spans="1:48" s="35" customFormat="1" ht="24" customHeight="1">
      <c r="A61" s="15">
        <v>59</v>
      </c>
      <c r="B61" s="15" t="s">
        <v>205</v>
      </c>
      <c r="C61" s="16" t="s">
        <v>50</v>
      </c>
      <c r="D61" s="17" t="s">
        <v>51</v>
      </c>
      <c r="E61" s="16" t="s">
        <v>52</v>
      </c>
      <c r="F61" s="17" t="s">
        <v>53</v>
      </c>
      <c r="G61" s="16" t="s">
        <v>54</v>
      </c>
      <c r="H61" s="16" t="s">
        <v>165</v>
      </c>
      <c r="I61" s="17" t="s">
        <v>71</v>
      </c>
      <c r="J61" s="36" t="s">
        <v>206</v>
      </c>
      <c r="K61" s="99" t="s">
        <v>1541</v>
      </c>
      <c r="L61" s="16" t="s">
        <v>103</v>
      </c>
      <c r="M61" s="16">
        <f>+VLOOKUP(L61,LISTAS!A:B,2,FALSE)</f>
        <v>0</v>
      </c>
      <c r="N61" s="16" t="str">
        <f>+VLOOKUP(L61,LISTAS!D:E,2,FALSE)</f>
        <v>CCE-16</v>
      </c>
      <c r="O61" s="18">
        <v>81101500</v>
      </c>
      <c r="P61" s="19">
        <v>4500000</v>
      </c>
      <c r="Q61" s="18">
        <v>6</v>
      </c>
      <c r="R61" s="20">
        <v>27000000</v>
      </c>
      <c r="S61" s="21">
        <v>2</v>
      </c>
      <c r="T61" s="21" t="str">
        <f>+VLOOKUP(S61,LISTAS!G:H,2,FALSE)</f>
        <v>Febrero</v>
      </c>
      <c r="U61" s="21">
        <v>2</v>
      </c>
      <c r="V61" s="22" t="s">
        <v>61</v>
      </c>
      <c r="W61" s="23" t="s">
        <v>2156</v>
      </c>
      <c r="X61" s="22" t="s">
        <v>61</v>
      </c>
      <c r="Y61" s="24"/>
      <c r="Z61" s="25" t="s">
        <v>63</v>
      </c>
      <c r="AA61" s="23" t="s">
        <v>64</v>
      </c>
      <c r="AB61" s="26"/>
      <c r="AC61" s="27"/>
      <c r="AD61" s="16"/>
      <c r="AE61" s="23"/>
      <c r="AF61" s="23"/>
      <c r="AG61" s="28"/>
      <c r="AH61" s="29"/>
      <c r="AI61" s="30"/>
      <c r="AJ61" s="31"/>
      <c r="AK61" s="32"/>
      <c r="AL61" s="29"/>
      <c r="AM61" s="30"/>
      <c r="AN61" s="31"/>
      <c r="AO61" s="33"/>
      <c r="AP61" s="31"/>
      <c r="AQ61" s="33"/>
      <c r="AR61" s="33"/>
      <c r="AS61" s="34"/>
      <c r="AT61" s="29"/>
      <c r="AU61" s="23"/>
      <c r="AV61" s="23"/>
    </row>
    <row r="62" spans="1:48" s="35" customFormat="1" ht="24" customHeight="1">
      <c r="A62" s="15">
        <v>60</v>
      </c>
      <c r="B62" s="15" t="s">
        <v>207</v>
      </c>
      <c r="C62" s="16" t="s">
        <v>50</v>
      </c>
      <c r="D62" s="17" t="s">
        <v>51</v>
      </c>
      <c r="E62" s="16" t="s">
        <v>52</v>
      </c>
      <c r="F62" s="17" t="s">
        <v>53</v>
      </c>
      <c r="G62" s="16" t="s">
        <v>54</v>
      </c>
      <c r="H62" s="16" t="s">
        <v>146</v>
      </c>
      <c r="I62" s="17" t="s">
        <v>56</v>
      </c>
      <c r="J62" s="36" t="s">
        <v>208</v>
      </c>
      <c r="K62" s="99" t="s">
        <v>1542</v>
      </c>
      <c r="L62" s="16" t="s">
        <v>103</v>
      </c>
      <c r="M62" s="16">
        <f>+VLOOKUP(L62,LISTAS!A:B,2,FALSE)</f>
        <v>0</v>
      </c>
      <c r="N62" s="16" t="str">
        <f>+VLOOKUP(L62,LISTAS!D:E,2,FALSE)</f>
        <v>CCE-16</v>
      </c>
      <c r="O62" s="18">
        <v>80161500</v>
      </c>
      <c r="P62" s="19">
        <v>12000000</v>
      </c>
      <c r="Q62" s="18">
        <v>12</v>
      </c>
      <c r="R62" s="20">
        <v>144000000</v>
      </c>
      <c r="S62" s="21">
        <v>2</v>
      </c>
      <c r="T62" s="21" t="str">
        <f>+VLOOKUP(S62,LISTAS!G:H,2,FALSE)</f>
        <v>Febrero</v>
      </c>
      <c r="U62" s="21">
        <v>2</v>
      </c>
      <c r="V62" s="22" t="s">
        <v>61</v>
      </c>
      <c r="W62" s="23" t="s">
        <v>2156</v>
      </c>
      <c r="X62" s="22" t="s">
        <v>61</v>
      </c>
      <c r="Y62" s="24"/>
      <c r="Z62" s="25" t="s">
        <v>63</v>
      </c>
      <c r="AA62" s="23" t="s">
        <v>64</v>
      </c>
      <c r="AB62" s="26"/>
      <c r="AC62" s="27"/>
      <c r="AD62" s="16"/>
      <c r="AE62" s="23"/>
      <c r="AF62" s="23"/>
      <c r="AG62" s="28"/>
      <c r="AH62" s="29"/>
      <c r="AI62" s="30"/>
      <c r="AJ62" s="31"/>
      <c r="AK62" s="32"/>
      <c r="AL62" s="29"/>
      <c r="AM62" s="30"/>
      <c r="AN62" s="31"/>
      <c r="AO62" s="33"/>
      <c r="AP62" s="31"/>
      <c r="AQ62" s="33"/>
      <c r="AR62" s="33"/>
      <c r="AS62" s="34"/>
      <c r="AT62" s="29"/>
      <c r="AU62" s="23"/>
      <c r="AV62" s="23"/>
    </row>
    <row r="63" spans="1:48" s="35" customFormat="1" ht="24" customHeight="1">
      <c r="A63" s="15">
        <v>61</v>
      </c>
      <c r="B63" s="15" t="s">
        <v>209</v>
      </c>
      <c r="C63" s="16" t="s">
        <v>50</v>
      </c>
      <c r="D63" s="17" t="s">
        <v>51</v>
      </c>
      <c r="E63" s="16" t="s">
        <v>52</v>
      </c>
      <c r="F63" s="17" t="s">
        <v>53</v>
      </c>
      <c r="G63" s="16" t="s">
        <v>54</v>
      </c>
      <c r="H63" s="16" t="s">
        <v>165</v>
      </c>
      <c r="I63" s="17" t="s">
        <v>56</v>
      </c>
      <c r="J63" s="36" t="s">
        <v>210</v>
      </c>
      <c r="K63" s="99" t="s">
        <v>1543</v>
      </c>
      <c r="L63" s="16" t="s">
        <v>103</v>
      </c>
      <c r="M63" s="16">
        <f>+VLOOKUP(L63,LISTAS!A:B,2,FALSE)</f>
        <v>0</v>
      </c>
      <c r="N63" s="16" t="str">
        <f>+VLOOKUP(L63,LISTAS!D:E,2,FALSE)</f>
        <v>CCE-16</v>
      </c>
      <c r="O63" s="18">
        <v>81101500</v>
      </c>
      <c r="P63" s="19">
        <v>8500000</v>
      </c>
      <c r="Q63" s="18">
        <v>10</v>
      </c>
      <c r="R63" s="20">
        <v>80750000</v>
      </c>
      <c r="S63" s="21">
        <v>2</v>
      </c>
      <c r="T63" s="21" t="str">
        <f>+VLOOKUP(S63,LISTAS!G:H,2,FALSE)</f>
        <v>Febrero</v>
      </c>
      <c r="U63" s="21">
        <v>2</v>
      </c>
      <c r="V63" s="22" t="s">
        <v>61</v>
      </c>
      <c r="W63" s="23" t="s">
        <v>2156</v>
      </c>
      <c r="X63" s="22" t="s">
        <v>61</v>
      </c>
      <c r="Y63" s="24"/>
      <c r="Z63" s="25" t="s">
        <v>63</v>
      </c>
      <c r="AA63" s="23" t="s">
        <v>64</v>
      </c>
      <c r="AB63" s="26"/>
      <c r="AC63" s="27"/>
      <c r="AD63" s="16"/>
      <c r="AE63" s="23"/>
      <c r="AF63" s="23"/>
      <c r="AG63" s="28"/>
      <c r="AH63" s="29"/>
      <c r="AI63" s="30"/>
      <c r="AJ63" s="31"/>
      <c r="AK63" s="32"/>
      <c r="AL63" s="29"/>
      <c r="AM63" s="30"/>
      <c r="AN63" s="31"/>
      <c r="AO63" s="33"/>
      <c r="AP63" s="31"/>
      <c r="AQ63" s="33"/>
      <c r="AR63" s="33"/>
      <c r="AS63" s="34"/>
      <c r="AT63" s="29"/>
      <c r="AU63" s="23"/>
      <c r="AV63" s="23"/>
    </row>
    <row r="64" spans="1:48" s="35" customFormat="1" ht="24" customHeight="1">
      <c r="A64" s="15">
        <v>62</v>
      </c>
      <c r="B64" s="15" t="s">
        <v>211</v>
      </c>
      <c r="C64" s="16" t="s">
        <v>50</v>
      </c>
      <c r="D64" s="17" t="s">
        <v>51</v>
      </c>
      <c r="E64" s="16" t="s">
        <v>52</v>
      </c>
      <c r="F64" s="17" t="s">
        <v>53</v>
      </c>
      <c r="G64" s="16" t="s">
        <v>54</v>
      </c>
      <c r="H64" s="16" t="s">
        <v>141</v>
      </c>
      <c r="I64" s="17" t="s">
        <v>56</v>
      </c>
      <c r="J64" s="36" t="s">
        <v>212</v>
      </c>
      <c r="K64" s="99" t="s">
        <v>1544</v>
      </c>
      <c r="L64" s="16" t="s">
        <v>103</v>
      </c>
      <c r="M64" s="16">
        <f>+VLOOKUP(L64,LISTAS!A:B,2,FALSE)</f>
        <v>0</v>
      </c>
      <c r="N64" s="16" t="str">
        <f>+VLOOKUP(L64,LISTAS!D:E,2,FALSE)</f>
        <v>CCE-16</v>
      </c>
      <c r="O64" s="18">
        <v>81101500</v>
      </c>
      <c r="P64" s="19">
        <v>5000000</v>
      </c>
      <c r="Q64" s="18">
        <v>12</v>
      </c>
      <c r="R64" s="20">
        <v>60000000</v>
      </c>
      <c r="S64" s="21">
        <v>2</v>
      </c>
      <c r="T64" s="21" t="str">
        <f>+VLOOKUP(S64,LISTAS!G:H,2,FALSE)</f>
        <v>Febrero</v>
      </c>
      <c r="U64" s="21">
        <v>2</v>
      </c>
      <c r="V64" s="22" t="s">
        <v>61</v>
      </c>
      <c r="W64" s="23" t="s">
        <v>2156</v>
      </c>
      <c r="X64" s="22" t="s">
        <v>61</v>
      </c>
      <c r="Y64" s="24"/>
      <c r="Z64" s="25" t="s">
        <v>63</v>
      </c>
      <c r="AA64" s="23" t="s">
        <v>64</v>
      </c>
      <c r="AB64" s="26"/>
      <c r="AC64" s="27"/>
      <c r="AD64" s="16"/>
      <c r="AE64" s="23"/>
      <c r="AF64" s="23"/>
      <c r="AG64" s="28"/>
      <c r="AH64" s="29"/>
      <c r="AI64" s="30"/>
      <c r="AJ64" s="31"/>
      <c r="AK64" s="32"/>
      <c r="AL64" s="29"/>
      <c r="AM64" s="30"/>
      <c r="AN64" s="31"/>
      <c r="AO64" s="33"/>
      <c r="AP64" s="31"/>
      <c r="AQ64" s="33"/>
      <c r="AR64" s="33"/>
      <c r="AS64" s="34"/>
      <c r="AT64" s="29"/>
      <c r="AU64" s="23"/>
      <c r="AV64" s="23"/>
    </row>
    <row r="65" spans="1:48" s="35" customFormat="1" ht="24" customHeight="1">
      <c r="A65" s="15">
        <v>63</v>
      </c>
      <c r="B65" s="15" t="s">
        <v>213</v>
      </c>
      <c r="C65" s="16" t="s">
        <v>50</v>
      </c>
      <c r="D65" s="17" t="s">
        <v>51</v>
      </c>
      <c r="E65" s="16" t="s">
        <v>52</v>
      </c>
      <c r="F65" s="17" t="s">
        <v>53</v>
      </c>
      <c r="G65" s="16" t="s">
        <v>54</v>
      </c>
      <c r="H65" s="16" t="s">
        <v>214</v>
      </c>
      <c r="I65" s="17" t="s">
        <v>56</v>
      </c>
      <c r="J65" s="36" t="s">
        <v>215</v>
      </c>
      <c r="K65" s="99" t="s">
        <v>1545</v>
      </c>
      <c r="L65" s="16" t="s">
        <v>103</v>
      </c>
      <c r="M65" s="16">
        <f>+VLOOKUP(L65,LISTAS!A:B,2,FALSE)</f>
        <v>0</v>
      </c>
      <c r="N65" s="16" t="str">
        <f>+VLOOKUP(L65,LISTAS!D:E,2,FALSE)</f>
        <v>CCE-16</v>
      </c>
      <c r="O65" s="18">
        <v>80121704</v>
      </c>
      <c r="P65" s="19">
        <v>8800000</v>
      </c>
      <c r="Q65" s="18">
        <v>11</v>
      </c>
      <c r="R65" s="20">
        <v>92400000</v>
      </c>
      <c r="S65" s="21">
        <v>2</v>
      </c>
      <c r="T65" s="21" t="str">
        <f>+VLOOKUP(S65,LISTAS!G:H,2,FALSE)</f>
        <v>Febrero</v>
      </c>
      <c r="U65" s="21">
        <v>2</v>
      </c>
      <c r="V65" s="22" t="s">
        <v>61</v>
      </c>
      <c r="W65" s="23" t="s">
        <v>2156</v>
      </c>
      <c r="X65" s="22" t="s">
        <v>61</v>
      </c>
      <c r="Y65" s="24"/>
      <c r="Z65" s="25" t="s">
        <v>63</v>
      </c>
      <c r="AA65" s="23" t="s">
        <v>64</v>
      </c>
      <c r="AB65" s="26"/>
      <c r="AC65" s="27"/>
      <c r="AD65" s="16"/>
      <c r="AE65" s="23"/>
      <c r="AF65" s="23"/>
      <c r="AG65" s="28"/>
      <c r="AH65" s="29"/>
      <c r="AI65" s="30"/>
      <c r="AJ65" s="31"/>
      <c r="AK65" s="32"/>
      <c r="AL65" s="29"/>
      <c r="AM65" s="30"/>
      <c r="AN65" s="31"/>
      <c r="AO65" s="33"/>
      <c r="AP65" s="31"/>
      <c r="AQ65" s="33"/>
      <c r="AR65" s="33"/>
      <c r="AS65" s="34"/>
      <c r="AT65" s="29"/>
      <c r="AU65" s="23"/>
      <c r="AV65" s="23"/>
    </row>
    <row r="66" spans="1:48" s="35" customFormat="1" ht="24" customHeight="1">
      <c r="A66" s="15">
        <v>64</v>
      </c>
      <c r="B66" s="15" t="s">
        <v>216</v>
      </c>
      <c r="C66" s="16" t="s">
        <v>50</v>
      </c>
      <c r="D66" s="17" t="s">
        <v>51</v>
      </c>
      <c r="E66" s="16" t="s">
        <v>52</v>
      </c>
      <c r="F66" s="17" t="s">
        <v>53</v>
      </c>
      <c r="G66" s="16" t="s">
        <v>54</v>
      </c>
      <c r="H66" s="16" t="s">
        <v>214</v>
      </c>
      <c r="I66" s="17" t="s">
        <v>56</v>
      </c>
      <c r="J66" s="36" t="s">
        <v>217</v>
      </c>
      <c r="K66" s="99" t="s">
        <v>1546</v>
      </c>
      <c r="L66" s="16" t="s">
        <v>103</v>
      </c>
      <c r="M66" s="16">
        <f>+VLOOKUP(L66,LISTAS!A:B,2,FALSE)</f>
        <v>0</v>
      </c>
      <c r="N66" s="16" t="str">
        <f>+VLOOKUP(L66,LISTAS!D:E,2,FALSE)</f>
        <v>CCE-16</v>
      </c>
      <c r="O66" s="18">
        <v>80121704</v>
      </c>
      <c r="P66" s="19">
        <v>10000000</v>
      </c>
      <c r="Q66" s="18">
        <v>10</v>
      </c>
      <c r="R66" s="20">
        <v>95000000</v>
      </c>
      <c r="S66" s="21">
        <v>2</v>
      </c>
      <c r="T66" s="21" t="str">
        <f>+VLOOKUP(S66,LISTAS!G:H,2,FALSE)</f>
        <v>Febrero</v>
      </c>
      <c r="U66" s="21">
        <v>2</v>
      </c>
      <c r="V66" s="22" t="s">
        <v>61</v>
      </c>
      <c r="W66" s="23" t="s">
        <v>2156</v>
      </c>
      <c r="X66" s="22" t="s">
        <v>61</v>
      </c>
      <c r="Y66" s="24"/>
      <c r="Z66" s="25" t="s">
        <v>63</v>
      </c>
      <c r="AA66" s="23" t="s">
        <v>64</v>
      </c>
      <c r="AB66" s="26"/>
      <c r="AC66" s="27"/>
      <c r="AD66" s="16"/>
      <c r="AE66" s="23"/>
      <c r="AF66" s="23"/>
      <c r="AG66" s="28"/>
      <c r="AH66" s="29"/>
      <c r="AI66" s="30"/>
      <c r="AJ66" s="31"/>
      <c r="AK66" s="32"/>
      <c r="AL66" s="29"/>
      <c r="AM66" s="30"/>
      <c r="AN66" s="31"/>
      <c r="AO66" s="33"/>
      <c r="AP66" s="31"/>
      <c r="AQ66" s="33"/>
      <c r="AR66" s="33"/>
      <c r="AS66" s="34"/>
      <c r="AT66" s="29"/>
      <c r="AU66" s="23"/>
      <c r="AV66" s="23"/>
    </row>
    <row r="67" spans="1:48" s="35" customFormat="1" ht="24" customHeight="1">
      <c r="A67" s="15">
        <v>65</v>
      </c>
      <c r="B67" s="15" t="s">
        <v>218</v>
      </c>
      <c r="C67" s="16" t="s">
        <v>50</v>
      </c>
      <c r="D67" s="17" t="s">
        <v>51</v>
      </c>
      <c r="E67" s="16" t="s">
        <v>52</v>
      </c>
      <c r="F67" s="17" t="s">
        <v>53</v>
      </c>
      <c r="G67" s="16" t="s">
        <v>54</v>
      </c>
      <c r="H67" s="16" t="s">
        <v>214</v>
      </c>
      <c r="I67" s="17" t="s">
        <v>56</v>
      </c>
      <c r="J67" s="36" t="s">
        <v>219</v>
      </c>
      <c r="K67" s="99" t="s">
        <v>1547</v>
      </c>
      <c r="L67" s="16" t="s">
        <v>103</v>
      </c>
      <c r="M67" s="16">
        <f>+VLOOKUP(L67,LISTAS!A:B,2,FALSE)</f>
        <v>0</v>
      </c>
      <c r="N67" s="16" t="str">
        <f>+VLOOKUP(L67,LISTAS!D:E,2,FALSE)</f>
        <v>CCE-16</v>
      </c>
      <c r="O67" s="18">
        <v>80121704</v>
      </c>
      <c r="P67" s="19">
        <v>8600000</v>
      </c>
      <c r="Q67" s="18">
        <v>4</v>
      </c>
      <c r="R67" s="20">
        <v>38622000</v>
      </c>
      <c r="S67" s="21">
        <v>2</v>
      </c>
      <c r="T67" s="21" t="str">
        <f>+VLOOKUP(S67,LISTAS!G:H,2,FALSE)</f>
        <v>Febrero</v>
      </c>
      <c r="U67" s="21">
        <v>2</v>
      </c>
      <c r="V67" s="22" t="s">
        <v>61</v>
      </c>
      <c r="W67" s="23" t="s">
        <v>2156</v>
      </c>
      <c r="X67" s="22" t="s">
        <v>61</v>
      </c>
      <c r="Y67" s="24"/>
      <c r="Z67" s="25" t="s">
        <v>63</v>
      </c>
      <c r="AA67" s="23" t="s">
        <v>64</v>
      </c>
      <c r="AB67" s="26"/>
      <c r="AC67" s="27"/>
      <c r="AD67" s="16"/>
      <c r="AE67" s="23"/>
      <c r="AF67" s="23"/>
      <c r="AG67" s="28"/>
      <c r="AH67" s="29"/>
      <c r="AI67" s="30"/>
      <c r="AJ67" s="31"/>
      <c r="AK67" s="32"/>
      <c r="AL67" s="29"/>
      <c r="AM67" s="30"/>
      <c r="AN67" s="31"/>
      <c r="AO67" s="33"/>
      <c r="AP67" s="31"/>
      <c r="AQ67" s="33"/>
      <c r="AR67" s="33"/>
      <c r="AS67" s="34"/>
      <c r="AT67" s="29"/>
      <c r="AU67" s="23"/>
      <c r="AV67" s="23"/>
    </row>
    <row r="68" spans="1:48" s="35" customFormat="1" ht="24" customHeight="1">
      <c r="A68" s="15">
        <v>66</v>
      </c>
      <c r="B68" s="15" t="s">
        <v>220</v>
      </c>
      <c r="C68" s="16" t="s">
        <v>50</v>
      </c>
      <c r="D68" s="17" t="s">
        <v>51</v>
      </c>
      <c r="E68" s="16" t="s">
        <v>52</v>
      </c>
      <c r="F68" s="17" t="s">
        <v>53</v>
      </c>
      <c r="G68" s="16" t="s">
        <v>54</v>
      </c>
      <c r="H68" s="16" t="s">
        <v>214</v>
      </c>
      <c r="I68" s="17" t="s">
        <v>71</v>
      </c>
      <c r="J68" s="36" t="s">
        <v>221</v>
      </c>
      <c r="K68" s="99" t="s">
        <v>1548</v>
      </c>
      <c r="L68" s="16" t="s">
        <v>103</v>
      </c>
      <c r="M68" s="16">
        <f>+VLOOKUP(L68,LISTAS!A:B,2,FALSE)</f>
        <v>0</v>
      </c>
      <c r="N68" s="16" t="str">
        <f>+VLOOKUP(L68,LISTAS!D:E,2,FALSE)</f>
        <v>CCE-16</v>
      </c>
      <c r="O68" s="18">
        <v>80121704</v>
      </c>
      <c r="P68" s="19">
        <v>12000000</v>
      </c>
      <c r="Q68" s="18">
        <v>9</v>
      </c>
      <c r="R68" s="20">
        <v>111428000</v>
      </c>
      <c r="S68" s="21">
        <v>2</v>
      </c>
      <c r="T68" s="21" t="str">
        <f>+VLOOKUP(S68,LISTAS!G:H,2,FALSE)</f>
        <v>Febrero</v>
      </c>
      <c r="U68" s="21">
        <v>2</v>
      </c>
      <c r="V68" s="22" t="s">
        <v>61</v>
      </c>
      <c r="W68" s="23" t="s">
        <v>2156</v>
      </c>
      <c r="X68" s="22" t="s">
        <v>61</v>
      </c>
      <c r="Y68" s="24"/>
      <c r="Z68" s="25" t="s">
        <v>63</v>
      </c>
      <c r="AA68" s="23" t="s">
        <v>64</v>
      </c>
      <c r="AB68" s="26"/>
      <c r="AC68" s="27"/>
      <c r="AD68" s="16"/>
      <c r="AE68" s="23"/>
      <c r="AF68" s="23"/>
      <c r="AG68" s="28"/>
      <c r="AH68" s="29"/>
      <c r="AI68" s="30"/>
      <c r="AJ68" s="31"/>
      <c r="AK68" s="32"/>
      <c r="AL68" s="29"/>
      <c r="AM68" s="30"/>
      <c r="AN68" s="31"/>
      <c r="AO68" s="33"/>
      <c r="AP68" s="31"/>
      <c r="AQ68" s="33"/>
      <c r="AR68" s="33"/>
      <c r="AS68" s="34"/>
      <c r="AT68" s="29"/>
      <c r="AU68" s="23"/>
      <c r="AV68" s="23"/>
    </row>
    <row r="69" spans="1:48" s="35" customFormat="1" ht="24" customHeight="1">
      <c r="A69" s="15">
        <v>67</v>
      </c>
      <c r="B69" s="15" t="s">
        <v>222</v>
      </c>
      <c r="C69" s="16" t="s">
        <v>50</v>
      </c>
      <c r="D69" s="17" t="s">
        <v>51</v>
      </c>
      <c r="E69" s="16" t="s">
        <v>52</v>
      </c>
      <c r="F69" s="17" t="s">
        <v>53</v>
      </c>
      <c r="G69" s="16" t="s">
        <v>54</v>
      </c>
      <c r="H69" s="16" t="s">
        <v>214</v>
      </c>
      <c r="I69" s="17" t="s">
        <v>56</v>
      </c>
      <c r="J69" s="36" t="s">
        <v>223</v>
      </c>
      <c r="K69" s="99" t="s">
        <v>1549</v>
      </c>
      <c r="L69" s="16" t="s">
        <v>103</v>
      </c>
      <c r="M69" s="16">
        <f>+VLOOKUP(L69,LISTAS!A:B,2,FALSE)</f>
        <v>0</v>
      </c>
      <c r="N69" s="16" t="str">
        <f>+VLOOKUP(L69,LISTAS!D:E,2,FALSE)</f>
        <v>CCE-16</v>
      </c>
      <c r="O69" s="18">
        <v>80121704</v>
      </c>
      <c r="P69" s="19">
        <v>18015410</v>
      </c>
      <c r="Q69" s="18">
        <v>12</v>
      </c>
      <c r="R69" s="20">
        <v>207177000</v>
      </c>
      <c r="S69" s="21">
        <v>2</v>
      </c>
      <c r="T69" s="21" t="str">
        <f>+VLOOKUP(S69,LISTAS!G:H,2,FALSE)</f>
        <v>Febrero</v>
      </c>
      <c r="U69" s="21">
        <v>2</v>
      </c>
      <c r="V69" s="22" t="s">
        <v>61</v>
      </c>
      <c r="W69" s="23" t="s">
        <v>2156</v>
      </c>
      <c r="X69" s="22" t="s">
        <v>61</v>
      </c>
      <c r="Y69" s="24"/>
      <c r="Z69" s="25" t="s">
        <v>63</v>
      </c>
      <c r="AA69" s="23" t="s">
        <v>64</v>
      </c>
      <c r="AB69" s="26"/>
      <c r="AC69" s="27"/>
      <c r="AD69" s="16"/>
      <c r="AE69" s="23"/>
      <c r="AF69" s="23"/>
      <c r="AG69" s="28"/>
      <c r="AH69" s="29"/>
      <c r="AI69" s="30"/>
      <c r="AJ69" s="31"/>
      <c r="AK69" s="32"/>
      <c r="AL69" s="29"/>
      <c r="AM69" s="30"/>
      <c r="AN69" s="31"/>
      <c r="AO69" s="33"/>
      <c r="AP69" s="31"/>
      <c r="AQ69" s="33"/>
      <c r="AR69" s="33"/>
      <c r="AS69" s="34"/>
      <c r="AT69" s="29"/>
      <c r="AU69" s="23"/>
      <c r="AV69" s="23"/>
    </row>
    <row r="70" spans="1:48" s="35" customFormat="1" ht="24" customHeight="1">
      <c r="A70" s="15">
        <v>69</v>
      </c>
      <c r="B70" s="15" t="s">
        <v>226</v>
      </c>
      <c r="C70" s="16" t="s">
        <v>50</v>
      </c>
      <c r="D70" s="17" t="s">
        <v>51</v>
      </c>
      <c r="E70" s="16" t="s">
        <v>52</v>
      </c>
      <c r="F70" s="17" t="s">
        <v>53</v>
      </c>
      <c r="G70" s="16" t="s">
        <v>54</v>
      </c>
      <c r="H70" s="16" t="s">
        <v>227</v>
      </c>
      <c r="I70" s="17" t="s">
        <v>56</v>
      </c>
      <c r="J70" s="36" t="s">
        <v>228</v>
      </c>
      <c r="K70" s="99" t="s">
        <v>1550</v>
      </c>
      <c r="L70" s="16" t="s">
        <v>103</v>
      </c>
      <c r="M70" s="16">
        <f>+VLOOKUP(L70,LISTAS!A:B,2,FALSE)</f>
        <v>0</v>
      </c>
      <c r="N70" s="16" t="str">
        <f>+VLOOKUP(L70,LISTAS!D:E,2,FALSE)</f>
        <v>CCE-16</v>
      </c>
      <c r="O70" s="18">
        <v>80161500</v>
      </c>
      <c r="P70" s="19">
        <v>9000000</v>
      </c>
      <c r="Q70" s="18">
        <v>10</v>
      </c>
      <c r="R70" s="20">
        <v>85500000</v>
      </c>
      <c r="S70" s="21">
        <v>2</v>
      </c>
      <c r="T70" s="21" t="str">
        <f>+VLOOKUP(S70,LISTAS!G:H,2,FALSE)</f>
        <v>Febrero</v>
      </c>
      <c r="U70" s="21">
        <v>2</v>
      </c>
      <c r="V70" s="22" t="s">
        <v>61</v>
      </c>
      <c r="W70" s="23" t="s">
        <v>2156</v>
      </c>
      <c r="X70" s="22" t="s">
        <v>61</v>
      </c>
      <c r="Y70" s="24"/>
      <c r="Z70" s="25" t="s">
        <v>63</v>
      </c>
      <c r="AA70" s="23" t="s">
        <v>64</v>
      </c>
      <c r="AB70" s="26"/>
      <c r="AC70" s="27"/>
      <c r="AD70" s="16"/>
      <c r="AE70" s="23"/>
      <c r="AF70" s="23"/>
      <c r="AG70" s="28"/>
      <c r="AH70" s="29"/>
      <c r="AI70" s="30"/>
      <c r="AJ70" s="31"/>
      <c r="AK70" s="32"/>
      <c r="AL70" s="29"/>
      <c r="AM70" s="30"/>
      <c r="AN70" s="31"/>
      <c r="AO70" s="33"/>
      <c r="AP70" s="31"/>
      <c r="AQ70" s="33"/>
      <c r="AR70" s="33"/>
      <c r="AS70" s="34"/>
      <c r="AT70" s="29"/>
      <c r="AU70" s="23"/>
      <c r="AV70" s="23"/>
    </row>
    <row r="71" spans="1:48" s="35" customFormat="1" ht="24" customHeight="1">
      <c r="A71" s="15">
        <v>70</v>
      </c>
      <c r="B71" s="15" t="s">
        <v>229</v>
      </c>
      <c r="C71" s="16" t="s">
        <v>50</v>
      </c>
      <c r="D71" s="17" t="s">
        <v>51</v>
      </c>
      <c r="E71" s="16" t="s">
        <v>52</v>
      </c>
      <c r="F71" s="17" t="s">
        <v>53</v>
      </c>
      <c r="G71" s="16" t="s">
        <v>54</v>
      </c>
      <c r="H71" s="16" t="s">
        <v>230</v>
      </c>
      <c r="I71" s="17" t="s">
        <v>56</v>
      </c>
      <c r="J71" s="36" t="s">
        <v>231</v>
      </c>
      <c r="K71" s="99" t="s">
        <v>1551</v>
      </c>
      <c r="L71" s="16" t="s">
        <v>103</v>
      </c>
      <c r="M71" s="16">
        <f>+VLOOKUP(L71,LISTAS!A:B,2,FALSE)</f>
        <v>0</v>
      </c>
      <c r="N71" s="16" t="str">
        <f>+VLOOKUP(L71,LISTAS!D:E,2,FALSE)</f>
        <v>CCE-16</v>
      </c>
      <c r="O71" s="39">
        <v>80161500</v>
      </c>
      <c r="P71" s="19">
        <v>9000000</v>
      </c>
      <c r="Q71" s="18">
        <v>12</v>
      </c>
      <c r="R71" s="20">
        <v>108000000</v>
      </c>
      <c r="S71" s="21">
        <v>2</v>
      </c>
      <c r="T71" s="21" t="str">
        <f>+VLOOKUP(S71,LISTAS!G:H,2,FALSE)</f>
        <v>Febrero</v>
      </c>
      <c r="U71" s="21">
        <v>2</v>
      </c>
      <c r="V71" s="22" t="s">
        <v>61</v>
      </c>
      <c r="W71" s="23" t="s">
        <v>2156</v>
      </c>
      <c r="X71" s="22" t="s">
        <v>61</v>
      </c>
      <c r="Y71" s="24"/>
      <c r="Z71" s="25" t="s">
        <v>63</v>
      </c>
      <c r="AA71" s="23" t="s">
        <v>64</v>
      </c>
      <c r="AB71" s="26"/>
      <c r="AC71" s="27"/>
      <c r="AD71" s="16"/>
      <c r="AE71" s="23"/>
      <c r="AF71" s="23"/>
      <c r="AG71" s="28"/>
      <c r="AH71" s="29"/>
      <c r="AI71" s="30"/>
      <c r="AJ71" s="31"/>
      <c r="AK71" s="32"/>
      <c r="AL71" s="29"/>
      <c r="AM71" s="30"/>
      <c r="AN71" s="31"/>
      <c r="AO71" s="33"/>
      <c r="AP71" s="31"/>
      <c r="AQ71" s="33"/>
      <c r="AR71" s="33"/>
      <c r="AS71" s="34"/>
      <c r="AT71" s="29"/>
      <c r="AU71" s="23"/>
      <c r="AV71" s="23"/>
    </row>
    <row r="72" spans="1:48" s="35" customFormat="1" ht="24" customHeight="1">
      <c r="A72" s="15">
        <v>71</v>
      </c>
      <c r="B72" s="15" t="s">
        <v>232</v>
      </c>
      <c r="C72" s="16" t="s">
        <v>50</v>
      </c>
      <c r="D72" s="17" t="s">
        <v>51</v>
      </c>
      <c r="E72" s="16" t="s">
        <v>52</v>
      </c>
      <c r="F72" s="17" t="s">
        <v>53</v>
      </c>
      <c r="G72" s="16" t="s">
        <v>54</v>
      </c>
      <c r="H72" s="16" t="s">
        <v>146</v>
      </c>
      <c r="I72" s="17" t="s">
        <v>56</v>
      </c>
      <c r="J72" s="36" t="s">
        <v>231</v>
      </c>
      <c r="K72" s="99" t="s">
        <v>1552</v>
      </c>
      <c r="L72" s="16" t="s">
        <v>103</v>
      </c>
      <c r="M72" s="16">
        <f>+VLOOKUP(L72,LISTAS!A:B,2,FALSE)</f>
        <v>0</v>
      </c>
      <c r="N72" s="16" t="str">
        <f>+VLOOKUP(L72,LISTAS!D:E,2,FALSE)</f>
        <v>CCE-16</v>
      </c>
      <c r="O72" s="18">
        <v>80161500</v>
      </c>
      <c r="P72" s="19">
        <v>9500000</v>
      </c>
      <c r="Q72" s="18">
        <v>12</v>
      </c>
      <c r="R72" s="20">
        <v>114000000</v>
      </c>
      <c r="S72" s="21">
        <v>2</v>
      </c>
      <c r="T72" s="21" t="str">
        <f>+VLOOKUP(S72,LISTAS!G:H,2,FALSE)</f>
        <v>Febrero</v>
      </c>
      <c r="U72" s="21">
        <v>2</v>
      </c>
      <c r="V72" s="22" t="s">
        <v>61</v>
      </c>
      <c r="W72" s="23" t="s">
        <v>2156</v>
      </c>
      <c r="X72" s="22" t="s">
        <v>61</v>
      </c>
      <c r="Y72" s="24"/>
      <c r="Z72" s="25" t="s">
        <v>63</v>
      </c>
      <c r="AA72" s="23" t="s">
        <v>64</v>
      </c>
      <c r="AB72" s="26"/>
      <c r="AC72" s="27"/>
      <c r="AD72" s="16"/>
      <c r="AE72" s="23"/>
      <c r="AF72" s="23"/>
      <c r="AG72" s="28"/>
      <c r="AH72" s="29"/>
      <c r="AI72" s="30"/>
      <c r="AJ72" s="31"/>
      <c r="AK72" s="32"/>
      <c r="AL72" s="29"/>
      <c r="AM72" s="30"/>
      <c r="AN72" s="31"/>
      <c r="AO72" s="33"/>
      <c r="AP72" s="31"/>
      <c r="AQ72" s="33"/>
      <c r="AR72" s="33"/>
      <c r="AS72" s="34"/>
      <c r="AT72" s="29"/>
      <c r="AU72" s="23"/>
      <c r="AV72" s="23"/>
    </row>
    <row r="73" spans="1:48" s="35" customFormat="1" ht="24" customHeight="1">
      <c r="A73" s="15">
        <v>72</v>
      </c>
      <c r="B73" s="15" t="s">
        <v>233</v>
      </c>
      <c r="C73" s="16" t="s">
        <v>50</v>
      </c>
      <c r="D73" s="17" t="s">
        <v>51</v>
      </c>
      <c r="E73" s="16" t="s">
        <v>52</v>
      </c>
      <c r="F73" s="17" t="s">
        <v>53</v>
      </c>
      <c r="G73" s="16" t="s">
        <v>54</v>
      </c>
      <c r="H73" s="16" t="s">
        <v>230</v>
      </c>
      <c r="I73" s="17" t="s">
        <v>56</v>
      </c>
      <c r="J73" s="36" t="s">
        <v>231</v>
      </c>
      <c r="K73" s="99" t="s">
        <v>1553</v>
      </c>
      <c r="L73" s="16" t="s">
        <v>103</v>
      </c>
      <c r="M73" s="16">
        <f>+VLOOKUP(L73,LISTAS!A:B,2,FALSE)</f>
        <v>0</v>
      </c>
      <c r="N73" s="16" t="str">
        <f>+VLOOKUP(L73,LISTAS!D:E,2,FALSE)</f>
        <v>CCE-16</v>
      </c>
      <c r="O73" s="39">
        <v>80161500</v>
      </c>
      <c r="P73" s="19">
        <v>9000000</v>
      </c>
      <c r="Q73" s="18">
        <v>12</v>
      </c>
      <c r="R73" s="20">
        <v>108000000</v>
      </c>
      <c r="S73" s="21">
        <v>2</v>
      </c>
      <c r="T73" s="21" t="str">
        <f>+VLOOKUP(S73,LISTAS!G:H,2,FALSE)</f>
        <v>Febrero</v>
      </c>
      <c r="U73" s="21">
        <v>2</v>
      </c>
      <c r="V73" s="22" t="s">
        <v>61</v>
      </c>
      <c r="W73" s="23" t="s">
        <v>2156</v>
      </c>
      <c r="X73" s="22" t="s">
        <v>61</v>
      </c>
      <c r="Y73" s="24"/>
      <c r="Z73" s="25" t="s">
        <v>63</v>
      </c>
      <c r="AA73" s="23" t="s">
        <v>64</v>
      </c>
      <c r="AB73" s="26"/>
      <c r="AC73" s="27"/>
      <c r="AD73" s="16"/>
      <c r="AE73" s="23"/>
      <c r="AF73" s="23"/>
      <c r="AG73" s="28"/>
      <c r="AH73" s="29"/>
      <c r="AI73" s="30"/>
      <c r="AJ73" s="31"/>
      <c r="AK73" s="32"/>
      <c r="AL73" s="29"/>
      <c r="AM73" s="30"/>
      <c r="AN73" s="31"/>
      <c r="AO73" s="33"/>
      <c r="AP73" s="31"/>
      <c r="AQ73" s="33"/>
      <c r="AR73" s="33"/>
      <c r="AS73" s="34"/>
      <c r="AT73" s="29"/>
      <c r="AU73" s="23"/>
      <c r="AV73" s="23"/>
    </row>
    <row r="74" spans="1:48" s="35" customFormat="1" ht="24" customHeight="1">
      <c r="A74" s="15">
        <v>73</v>
      </c>
      <c r="B74" s="15" t="s">
        <v>234</v>
      </c>
      <c r="C74" s="16" t="s">
        <v>50</v>
      </c>
      <c r="D74" s="17" t="s">
        <v>51</v>
      </c>
      <c r="E74" s="16" t="s">
        <v>52</v>
      </c>
      <c r="F74" s="17" t="s">
        <v>53</v>
      </c>
      <c r="G74" s="16" t="s">
        <v>54</v>
      </c>
      <c r="H74" s="16" t="s">
        <v>89</v>
      </c>
      <c r="I74" s="17" t="s">
        <v>56</v>
      </c>
      <c r="J74" s="36" t="s">
        <v>235</v>
      </c>
      <c r="K74" s="99" t="s">
        <v>1554</v>
      </c>
      <c r="L74" s="16" t="s">
        <v>103</v>
      </c>
      <c r="M74" s="16">
        <f>+VLOOKUP(L74,LISTAS!A:B,2,FALSE)</f>
        <v>0</v>
      </c>
      <c r="N74" s="16" t="str">
        <f>+VLOOKUP(L74,LISTAS!D:E,2,FALSE)</f>
        <v>CCE-16</v>
      </c>
      <c r="O74" s="18">
        <v>80141602</v>
      </c>
      <c r="P74" s="19">
        <v>5000000</v>
      </c>
      <c r="Q74" s="18">
        <v>6</v>
      </c>
      <c r="R74" s="20">
        <v>30000000</v>
      </c>
      <c r="S74" s="21">
        <v>2</v>
      </c>
      <c r="T74" s="21" t="str">
        <f>+VLOOKUP(S74,LISTAS!G:H,2,FALSE)</f>
        <v>Febrero</v>
      </c>
      <c r="U74" s="21">
        <v>2</v>
      </c>
      <c r="V74" s="22" t="s">
        <v>61</v>
      </c>
      <c r="W74" s="23" t="s">
        <v>2156</v>
      </c>
      <c r="X74" s="22" t="s">
        <v>61</v>
      </c>
      <c r="Y74" s="24"/>
      <c r="Z74" s="25" t="s">
        <v>63</v>
      </c>
      <c r="AA74" s="23" t="s">
        <v>64</v>
      </c>
      <c r="AB74" s="26"/>
      <c r="AC74" s="27"/>
      <c r="AD74" s="16"/>
      <c r="AE74" s="23"/>
      <c r="AF74" s="23"/>
      <c r="AG74" s="28"/>
      <c r="AH74" s="29"/>
      <c r="AI74" s="30"/>
      <c r="AJ74" s="31"/>
      <c r="AK74" s="32"/>
      <c r="AL74" s="29"/>
      <c r="AM74" s="30"/>
      <c r="AN74" s="31"/>
      <c r="AO74" s="33"/>
      <c r="AP74" s="31"/>
      <c r="AQ74" s="33"/>
      <c r="AR74" s="33"/>
      <c r="AS74" s="34"/>
      <c r="AT74" s="29"/>
      <c r="AU74" s="23"/>
      <c r="AV74" s="23"/>
    </row>
    <row r="75" spans="1:48" s="35" customFormat="1" ht="24" customHeight="1">
      <c r="A75" s="15">
        <v>74</v>
      </c>
      <c r="B75" s="15" t="s">
        <v>236</v>
      </c>
      <c r="C75" s="16" t="s">
        <v>50</v>
      </c>
      <c r="D75" s="17" t="s">
        <v>51</v>
      </c>
      <c r="E75" s="16" t="s">
        <v>52</v>
      </c>
      <c r="F75" s="17" t="s">
        <v>53</v>
      </c>
      <c r="G75" s="16" t="s">
        <v>54</v>
      </c>
      <c r="H75" s="16" t="s">
        <v>89</v>
      </c>
      <c r="I75" s="17" t="s">
        <v>56</v>
      </c>
      <c r="J75" s="36" t="s">
        <v>237</v>
      </c>
      <c r="K75" s="99" t="s">
        <v>1555</v>
      </c>
      <c r="L75" s="16" t="s">
        <v>103</v>
      </c>
      <c r="M75" s="16">
        <f>+VLOOKUP(L75,LISTAS!A:B,2,FALSE)</f>
        <v>0</v>
      </c>
      <c r="N75" s="16" t="str">
        <f>+VLOOKUP(L75,LISTAS!D:E,2,FALSE)</f>
        <v>CCE-16</v>
      </c>
      <c r="O75" s="18">
        <v>80141602</v>
      </c>
      <c r="P75" s="19">
        <v>8000000</v>
      </c>
      <c r="Q75" s="18">
        <v>11</v>
      </c>
      <c r="R75" s="20">
        <v>90268000</v>
      </c>
      <c r="S75" s="21">
        <v>2</v>
      </c>
      <c r="T75" s="21" t="str">
        <f>+VLOOKUP(S75,LISTAS!G:H,2,FALSE)</f>
        <v>Febrero</v>
      </c>
      <c r="U75" s="21">
        <v>2</v>
      </c>
      <c r="V75" s="22" t="s">
        <v>61</v>
      </c>
      <c r="W75" s="23" t="s">
        <v>2156</v>
      </c>
      <c r="X75" s="22" t="s">
        <v>61</v>
      </c>
      <c r="Y75" s="24"/>
      <c r="Z75" s="25" t="s">
        <v>63</v>
      </c>
      <c r="AA75" s="23" t="s">
        <v>64</v>
      </c>
      <c r="AB75" s="26"/>
      <c r="AC75" s="27"/>
      <c r="AD75" s="16"/>
      <c r="AE75" s="23"/>
      <c r="AF75" s="23"/>
      <c r="AG75" s="28"/>
      <c r="AH75" s="29"/>
      <c r="AI75" s="30"/>
      <c r="AJ75" s="31"/>
      <c r="AK75" s="32"/>
      <c r="AL75" s="29"/>
      <c r="AM75" s="30"/>
      <c r="AN75" s="31"/>
      <c r="AO75" s="33"/>
      <c r="AP75" s="31"/>
      <c r="AQ75" s="33"/>
      <c r="AR75" s="33"/>
      <c r="AS75" s="34"/>
      <c r="AT75" s="29"/>
      <c r="AU75" s="23"/>
      <c r="AV75" s="23"/>
    </row>
    <row r="76" spans="1:48" s="35" customFormat="1" ht="24" customHeight="1">
      <c r="A76" s="15">
        <v>75</v>
      </c>
      <c r="B76" s="15" t="s">
        <v>238</v>
      </c>
      <c r="C76" s="16" t="s">
        <v>50</v>
      </c>
      <c r="D76" s="17" t="s">
        <v>51</v>
      </c>
      <c r="E76" s="16" t="s">
        <v>52</v>
      </c>
      <c r="F76" s="17" t="s">
        <v>53</v>
      </c>
      <c r="G76" s="16" t="s">
        <v>54</v>
      </c>
      <c r="H76" s="16" t="s">
        <v>146</v>
      </c>
      <c r="I76" s="17" t="s">
        <v>56</v>
      </c>
      <c r="J76" s="36" t="s">
        <v>239</v>
      </c>
      <c r="K76" s="99" t="s">
        <v>1556</v>
      </c>
      <c r="L76" s="16" t="s">
        <v>103</v>
      </c>
      <c r="M76" s="16">
        <f>+VLOOKUP(L76,LISTAS!A:B,2,FALSE)</f>
        <v>0</v>
      </c>
      <c r="N76" s="16" t="str">
        <f>+VLOOKUP(L76,LISTAS!D:E,2,FALSE)</f>
        <v>CCE-16</v>
      </c>
      <c r="O76" s="18">
        <v>80161500</v>
      </c>
      <c r="P76" s="19">
        <v>5500000</v>
      </c>
      <c r="Q76" s="18">
        <v>10</v>
      </c>
      <c r="R76" s="20">
        <v>52250000</v>
      </c>
      <c r="S76" s="21">
        <v>2</v>
      </c>
      <c r="T76" s="21" t="str">
        <f>+VLOOKUP(S76,LISTAS!G:H,2,FALSE)</f>
        <v>Febrero</v>
      </c>
      <c r="U76" s="21">
        <v>2</v>
      </c>
      <c r="V76" s="22" t="s">
        <v>61</v>
      </c>
      <c r="W76" s="23" t="s">
        <v>2156</v>
      </c>
      <c r="X76" s="22" t="s">
        <v>61</v>
      </c>
      <c r="Y76" s="24"/>
      <c r="Z76" s="25" t="s">
        <v>63</v>
      </c>
      <c r="AA76" s="23" t="s">
        <v>64</v>
      </c>
      <c r="AB76" s="26"/>
      <c r="AC76" s="27"/>
      <c r="AD76" s="16"/>
      <c r="AE76" s="23"/>
      <c r="AF76" s="23"/>
      <c r="AG76" s="28"/>
      <c r="AH76" s="29"/>
      <c r="AI76" s="30"/>
      <c r="AJ76" s="31"/>
      <c r="AK76" s="32"/>
      <c r="AL76" s="29"/>
      <c r="AM76" s="30"/>
      <c r="AN76" s="31"/>
      <c r="AO76" s="33"/>
      <c r="AP76" s="31"/>
      <c r="AQ76" s="33"/>
      <c r="AR76" s="33"/>
      <c r="AS76" s="34"/>
      <c r="AT76" s="29"/>
      <c r="AU76" s="23"/>
      <c r="AV76" s="23"/>
    </row>
    <row r="77" spans="1:48" s="35" customFormat="1" ht="24" customHeight="1">
      <c r="A77" s="15">
        <v>76</v>
      </c>
      <c r="B77" s="15" t="s">
        <v>240</v>
      </c>
      <c r="C77" s="16" t="s">
        <v>50</v>
      </c>
      <c r="D77" s="17" t="s">
        <v>51</v>
      </c>
      <c r="E77" s="16" t="s">
        <v>52</v>
      </c>
      <c r="F77" s="17" t="s">
        <v>53</v>
      </c>
      <c r="G77" s="16" t="s">
        <v>54</v>
      </c>
      <c r="H77" s="16" t="s">
        <v>146</v>
      </c>
      <c r="I77" s="17" t="s">
        <v>56</v>
      </c>
      <c r="J77" s="36" t="s">
        <v>241</v>
      </c>
      <c r="K77" s="99" t="s">
        <v>1557</v>
      </c>
      <c r="L77" s="16" t="s">
        <v>103</v>
      </c>
      <c r="M77" s="16">
        <f>+VLOOKUP(L77,LISTAS!A:B,2,FALSE)</f>
        <v>0</v>
      </c>
      <c r="N77" s="16" t="str">
        <f>+VLOOKUP(L77,LISTAS!D:E,2,FALSE)</f>
        <v>CCE-16</v>
      </c>
      <c r="O77" s="18">
        <v>80161500</v>
      </c>
      <c r="P77" s="19">
        <v>5500000</v>
      </c>
      <c r="Q77" s="18">
        <v>12</v>
      </c>
      <c r="R77" s="20">
        <v>66000000</v>
      </c>
      <c r="S77" s="21">
        <v>2</v>
      </c>
      <c r="T77" s="21" t="str">
        <f>+VLOOKUP(S77,LISTAS!G:H,2,FALSE)</f>
        <v>Febrero</v>
      </c>
      <c r="U77" s="21">
        <v>2</v>
      </c>
      <c r="V77" s="22" t="s">
        <v>61</v>
      </c>
      <c r="W77" s="23" t="s">
        <v>2156</v>
      </c>
      <c r="X77" s="22" t="s">
        <v>61</v>
      </c>
      <c r="Y77" s="24"/>
      <c r="Z77" s="25" t="s">
        <v>63</v>
      </c>
      <c r="AA77" s="23" t="s">
        <v>64</v>
      </c>
      <c r="AB77" s="26"/>
      <c r="AC77" s="27"/>
      <c r="AD77" s="16"/>
      <c r="AE77" s="23"/>
      <c r="AF77" s="23"/>
      <c r="AG77" s="28"/>
      <c r="AH77" s="29"/>
      <c r="AI77" s="30"/>
      <c r="AJ77" s="31"/>
      <c r="AK77" s="32"/>
      <c r="AL77" s="29"/>
      <c r="AM77" s="30"/>
      <c r="AN77" s="31"/>
      <c r="AO77" s="33"/>
      <c r="AP77" s="31"/>
      <c r="AQ77" s="33"/>
      <c r="AR77" s="33"/>
      <c r="AS77" s="34"/>
      <c r="AT77" s="29"/>
      <c r="AU77" s="23"/>
      <c r="AV77" s="23"/>
    </row>
    <row r="78" spans="1:48" s="35" customFormat="1" ht="24" customHeight="1">
      <c r="A78" s="15">
        <v>77</v>
      </c>
      <c r="B78" s="15" t="s">
        <v>242</v>
      </c>
      <c r="C78" s="16" t="s">
        <v>50</v>
      </c>
      <c r="D78" s="17" t="s">
        <v>51</v>
      </c>
      <c r="E78" s="16" t="s">
        <v>52</v>
      </c>
      <c r="F78" s="17" t="s">
        <v>53</v>
      </c>
      <c r="G78" s="16" t="s">
        <v>54</v>
      </c>
      <c r="H78" s="16" t="s">
        <v>146</v>
      </c>
      <c r="I78" s="17" t="s">
        <v>56</v>
      </c>
      <c r="J78" s="36" t="s">
        <v>243</v>
      </c>
      <c r="K78" s="99" t="s">
        <v>1558</v>
      </c>
      <c r="L78" s="16" t="s">
        <v>103</v>
      </c>
      <c r="M78" s="16">
        <f>+VLOOKUP(L78,LISTAS!A:B,2,FALSE)</f>
        <v>0</v>
      </c>
      <c r="N78" s="16" t="str">
        <f>+VLOOKUP(L78,LISTAS!D:E,2,FALSE)</f>
        <v>CCE-16</v>
      </c>
      <c r="O78" s="18">
        <v>80161500</v>
      </c>
      <c r="P78" s="19">
        <v>11000000</v>
      </c>
      <c r="Q78" s="18">
        <v>6</v>
      </c>
      <c r="R78" s="20">
        <v>66000000</v>
      </c>
      <c r="S78" s="21">
        <v>2</v>
      </c>
      <c r="T78" s="21" t="str">
        <f>+VLOOKUP(S78,LISTAS!G:H,2,FALSE)</f>
        <v>Febrero</v>
      </c>
      <c r="U78" s="21">
        <v>2</v>
      </c>
      <c r="V78" s="22" t="s">
        <v>61</v>
      </c>
      <c r="W78" s="23" t="s">
        <v>2156</v>
      </c>
      <c r="X78" s="22" t="s">
        <v>61</v>
      </c>
      <c r="Y78" s="24"/>
      <c r="Z78" s="25" t="s">
        <v>63</v>
      </c>
      <c r="AA78" s="23" t="s">
        <v>64</v>
      </c>
      <c r="AB78" s="26"/>
      <c r="AC78" s="27"/>
      <c r="AD78" s="16"/>
      <c r="AE78" s="23"/>
      <c r="AF78" s="23"/>
      <c r="AG78" s="28"/>
      <c r="AH78" s="29"/>
      <c r="AI78" s="30"/>
      <c r="AJ78" s="31"/>
      <c r="AK78" s="32"/>
      <c r="AL78" s="29"/>
      <c r="AM78" s="30"/>
      <c r="AN78" s="31"/>
      <c r="AO78" s="33"/>
      <c r="AP78" s="31"/>
      <c r="AQ78" s="33"/>
      <c r="AR78" s="33"/>
      <c r="AS78" s="34"/>
      <c r="AT78" s="29"/>
      <c r="AU78" s="23"/>
      <c r="AV78" s="23"/>
    </row>
    <row r="79" spans="1:48" s="35" customFormat="1" ht="24" customHeight="1">
      <c r="A79" s="15">
        <v>78</v>
      </c>
      <c r="B79" s="15" t="s">
        <v>244</v>
      </c>
      <c r="C79" s="16" t="s">
        <v>50</v>
      </c>
      <c r="D79" s="17" t="s">
        <v>51</v>
      </c>
      <c r="E79" s="16" t="s">
        <v>52</v>
      </c>
      <c r="F79" s="17" t="s">
        <v>53</v>
      </c>
      <c r="G79" s="16" t="s">
        <v>54</v>
      </c>
      <c r="H79" s="16" t="s">
        <v>146</v>
      </c>
      <c r="I79" s="17" t="s">
        <v>56</v>
      </c>
      <c r="J79" s="36" t="s">
        <v>245</v>
      </c>
      <c r="K79" s="99" t="s">
        <v>1559</v>
      </c>
      <c r="L79" s="16" t="s">
        <v>103</v>
      </c>
      <c r="M79" s="16">
        <f>+VLOOKUP(L79,LISTAS!A:B,2,FALSE)</f>
        <v>0</v>
      </c>
      <c r="N79" s="16" t="str">
        <f>+VLOOKUP(L79,LISTAS!D:E,2,FALSE)</f>
        <v>CCE-16</v>
      </c>
      <c r="O79" s="18">
        <v>80161500</v>
      </c>
      <c r="P79" s="19">
        <v>4400000</v>
      </c>
      <c r="Q79" s="18">
        <v>11</v>
      </c>
      <c r="R79" s="20">
        <v>46200000</v>
      </c>
      <c r="S79" s="21">
        <v>2</v>
      </c>
      <c r="T79" s="21" t="str">
        <f>+VLOOKUP(S79,LISTAS!G:H,2,FALSE)</f>
        <v>Febrero</v>
      </c>
      <c r="U79" s="21">
        <v>2</v>
      </c>
      <c r="V79" s="22" t="s">
        <v>61</v>
      </c>
      <c r="W79" s="23" t="s">
        <v>2156</v>
      </c>
      <c r="X79" s="22" t="s">
        <v>61</v>
      </c>
      <c r="Y79" s="24"/>
      <c r="Z79" s="25" t="s">
        <v>63</v>
      </c>
      <c r="AA79" s="23" t="s">
        <v>64</v>
      </c>
      <c r="AB79" s="26"/>
      <c r="AC79" s="27"/>
      <c r="AD79" s="16"/>
      <c r="AE79" s="23"/>
      <c r="AF79" s="23"/>
      <c r="AG79" s="28"/>
      <c r="AH79" s="29"/>
      <c r="AI79" s="30"/>
      <c r="AJ79" s="31"/>
      <c r="AK79" s="32"/>
      <c r="AL79" s="29"/>
      <c r="AM79" s="30"/>
      <c r="AN79" s="31"/>
      <c r="AO79" s="33"/>
      <c r="AP79" s="31"/>
      <c r="AQ79" s="33"/>
      <c r="AR79" s="33"/>
      <c r="AS79" s="34"/>
      <c r="AT79" s="29"/>
      <c r="AU79" s="23"/>
      <c r="AV79" s="23"/>
    </row>
    <row r="80" spans="1:48" s="35" customFormat="1" ht="24" customHeight="1">
      <c r="A80" s="15">
        <v>79</v>
      </c>
      <c r="B80" s="15" t="s">
        <v>246</v>
      </c>
      <c r="C80" s="16" t="s">
        <v>50</v>
      </c>
      <c r="D80" s="17" t="s">
        <v>51</v>
      </c>
      <c r="E80" s="16" t="s">
        <v>52</v>
      </c>
      <c r="F80" s="17" t="s">
        <v>53</v>
      </c>
      <c r="G80" s="16" t="s">
        <v>54</v>
      </c>
      <c r="H80" s="16" t="s">
        <v>101</v>
      </c>
      <c r="I80" s="17" t="s">
        <v>56</v>
      </c>
      <c r="J80" s="36" t="s">
        <v>247</v>
      </c>
      <c r="K80" s="99" t="s">
        <v>1560</v>
      </c>
      <c r="L80" s="16" t="s">
        <v>103</v>
      </c>
      <c r="M80" s="16">
        <f>+VLOOKUP(L80,LISTAS!A:B,2,FALSE)</f>
        <v>0</v>
      </c>
      <c r="N80" s="16" t="str">
        <f>+VLOOKUP(L80,LISTAS!D:E,2,FALSE)</f>
        <v>CCE-16</v>
      </c>
      <c r="O80" s="18">
        <v>80161504</v>
      </c>
      <c r="P80" s="19">
        <v>5000000</v>
      </c>
      <c r="Q80" s="18">
        <v>12</v>
      </c>
      <c r="R80" s="20">
        <v>60000000</v>
      </c>
      <c r="S80" s="21">
        <v>2</v>
      </c>
      <c r="T80" s="21" t="str">
        <f>+VLOOKUP(S80,LISTAS!G:H,2,FALSE)</f>
        <v>Febrero</v>
      </c>
      <c r="U80" s="21">
        <v>2</v>
      </c>
      <c r="V80" s="22" t="s">
        <v>61</v>
      </c>
      <c r="W80" s="23" t="s">
        <v>2156</v>
      </c>
      <c r="X80" s="22" t="s">
        <v>61</v>
      </c>
      <c r="Y80" s="24"/>
      <c r="Z80" s="25" t="s">
        <v>63</v>
      </c>
      <c r="AA80" s="23" t="s">
        <v>64</v>
      </c>
      <c r="AB80" s="26"/>
      <c r="AC80" s="27"/>
      <c r="AD80" s="16"/>
      <c r="AE80" s="23"/>
      <c r="AF80" s="23"/>
      <c r="AG80" s="28"/>
      <c r="AH80" s="29"/>
      <c r="AI80" s="30"/>
      <c r="AJ80" s="31"/>
      <c r="AK80" s="32"/>
      <c r="AL80" s="29"/>
      <c r="AM80" s="30"/>
      <c r="AN80" s="31"/>
      <c r="AO80" s="33"/>
      <c r="AP80" s="31"/>
      <c r="AQ80" s="33"/>
      <c r="AR80" s="33"/>
      <c r="AS80" s="34"/>
      <c r="AT80" s="29"/>
      <c r="AU80" s="23"/>
      <c r="AV80" s="23"/>
    </row>
    <row r="81" spans="1:48" s="35" customFormat="1" ht="24" customHeight="1">
      <c r="A81" s="15">
        <v>80</v>
      </c>
      <c r="B81" s="15" t="s">
        <v>248</v>
      </c>
      <c r="C81" s="16" t="s">
        <v>50</v>
      </c>
      <c r="D81" s="17" t="s">
        <v>51</v>
      </c>
      <c r="E81" s="16" t="s">
        <v>52</v>
      </c>
      <c r="F81" s="17" t="s">
        <v>53</v>
      </c>
      <c r="G81" s="16" t="s">
        <v>54</v>
      </c>
      <c r="H81" s="16" t="s">
        <v>230</v>
      </c>
      <c r="I81" s="17" t="s">
        <v>56</v>
      </c>
      <c r="J81" s="36" t="s">
        <v>249</v>
      </c>
      <c r="K81" s="99" t="s">
        <v>1561</v>
      </c>
      <c r="L81" s="16" t="s">
        <v>103</v>
      </c>
      <c r="M81" s="16">
        <f>+VLOOKUP(L81,LISTAS!A:B,2,FALSE)</f>
        <v>0</v>
      </c>
      <c r="N81" s="16" t="str">
        <f>+VLOOKUP(L81,LISTAS!D:E,2,FALSE)</f>
        <v>CCE-16</v>
      </c>
      <c r="O81" s="39">
        <v>80161500</v>
      </c>
      <c r="P81" s="19">
        <v>7000000</v>
      </c>
      <c r="Q81" s="18">
        <v>10</v>
      </c>
      <c r="R81" s="20">
        <v>66500000</v>
      </c>
      <c r="S81" s="21">
        <v>2</v>
      </c>
      <c r="T81" s="21" t="str">
        <f>+VLOOKUP(S81,LISTAS!G:H,2,FALSE)</f>
        <v>Febrero</v>
      </c>
      <c r="U81" s="21">
        <v>2</v>
      </c>
      <c r="V81" s="22" t="s">
        <v>61</v>
      </c>
      <c r="W81" s="23" t="s">
        <v>2156</v>
      </c>
      <c r="X81" s="22" t="s">
        <v>61</v>
      </c>
      <c r="Y81" s="24"/>
      <c r="Z81" s="25" t="s">
        <v>63</v>
      </c>
      <c r="AA81" s="23" t="s">
        <v>64</v>
      </c>
      <c r="AB81" s="26"/>
      <c r="AC81" s="27"/>
      <c r="AD81" s="16"/>
      <c r="AE81" s="23"/>
      <c r="AF81" s="23"/>
      <c r="AG81" s="28"/>
      <c r="AH81" s="29"/>
      <c r="AI81" s="30"/>
      <c r="AJ81" s="31"/>
      <c r="AK81" s="32"/>
      <c r="AL81" s="29"/>
      <c r="AM81" s="30"/>
      <c r="AN81" s="31"/>
      <c r="AO81" s="33"/>
      <c r="AP81" s="31"/>
      <c r="AQ81" s="33"/>
      <c r="AR81" s="33"/>
      <c r="AS81" s="34"/>
      <c r="AT81" s="29"/>
      <c r="AU81" s="23"/>
      <c r="AV81" s="23"/>
    </row>
    <row r="82" spans="1:48" s="35" customFormat="1" ht="24" customHeight="1">
      <c r="A82" s="15">
        <v>1</v>
      </c>
      <c r="B82" s="15" t="s">
        <v>271</v>
      </c>
      <c r="C82" s="16" t="s">
        <v>272</v>
      </c>
      <c r="D82" s="17" t="s">
        <v>273</v>
      </c>
      <c r="E82" s="16" t="s">
        <v>274</v>
      </c>
      <c r="F82" s="17" t="s">
        <v>275</v>
      </c>
      <c r="G82" s="16" t="s">
        <v>276</v>
      </c>
      <c r="H82" s="16" t="s">
        <v>116</v>
      </c>
      <c r="I82" s="17" t="s">
        <v>56</v>
      </c>
      <c r="J82" s="40" t="s">
        <v>277</v>
      </c>
      <c r="K82" s="99" t="s">
        <v>1562</v>
      </c>
      <c r="L82" s="38" t="s">
        <v>103</v>
      </c>
      <c r="M82" s="16">
        <f>+VLOOKUP(L82,LISTAS!A:B,2,FALSE)</f>
        <v>0</v>
      </c>
      <c r="N82" s="16" t="str">
        <f>+VLOOKUP(L82,LISTAS!D:E,2,FALSE)</f>
        <v>CCE-16</v>
      </c>
      <c r="O82" s="41">
        <v>93141500</v>
      </c>
      <c r="P82" s="19">
        <v>6000000</v>
      </c>
      <c r="Q82" s="18">
        <v>9</v>
      </c>
      <c r="R82" s="20">
        <v>54000000</v>
      </c>
      <c r="S82" s="21">
        <v>1</v>
      </c>
      <c r="T82" s="21" t="str">
        <f>+VLOOKUP(S82,LISTAS!G:H,2,FALSE)</f>
        <v>Enero</v>
      </c>
      <c r="U82" s="21">
        <v>1</v>
      </c>
      <c r="V82" s="22" t="s">
        <v>278</v>
      </c>
      <c r="W82" s="23" t="s">
        <v>279</v>
      </c>
      <c r="X82" s="22" t="s">
        <v>278</v>
      </c>
      <c r="Y82" s="24"/>
      <c r="Z82" s="25" t="s">
        <v>63</v>
      </c>
      <c r="AA82" s="23" t="s">
        <v>64</v>
      </c>
      <c r="AB82" s="26"/>
      <c r="AC82" s="27"/>
      <c r="AD82" s="16"/>
      <c r="AE82" s="23"/>
      <c r="AF82" s="23"/>
      <c r="AG82" s="28"/>
      <c r="AH82" s="29"/>
      <c r="AI82" s="30"/>
      <c r="AJ82" s="31"/>
      <c r="AK82" s="32"/>
      <c r="AL82" s="29"/>
      <c r="AM82" s="30"/>
      <c r="AN82" s="31"/>
      <c r="AO82" s="33"/>
      <c r="AP82" s="31"/>
      <c r="AQ82" s="33"/>
      <c r="AR82" s="33"/>
      <c r="AS82" s="34"/>
      <c r="AT82" s="29"/>
      <c r="AU82" s="23"/>
      <c r="AV82" s="23"/>
    </row>
    <row r="83" spans="1:48" s="35" customFormat="1" ht="24" customHeight="1">
      <c r="A83" s="15">
        <v>2</v>
      </c>
      <c r="B83" s="15" t="s">
        <v>280</v>
      </c>
      <c r="C83" s="16" t="s">
        <v>272</v>
      </c>
      <c r="D83" s="17" t="s">
        <v>273</v>
      </c>
      <c r="E83" s="16" t="s">
        <v>274</v>
      </c>
      <c r="F83" s="17" t="s">
        <v>275</v>
      </c>
      <c r="G83" s="16" t="s">
        <v>276</v>
      </c>
      <c r="H83" s="16" t="s">
        <v>116</v>
      </c>
      <c r="I83" s="17" t="s">
        <v>56</v>
      </c>
      <c r="J83" s="40" t="s">
        <v>277</v>
      </c>
      <c r="K83" s="99" t="s">
        <v>1563</v>
      </c>
      <c r="L83" s="38" t="s">
        <v>103</v>
      </c>
      <c r="M83" s="16">
        <f>+VLOOKUP(L83,LISTAS!A:B,2,FALSE)</f>
        <v>0</v>
      </c>
      <c r="N83" s="16" t="str">
        <f>+VLOOKUP(L83,LISTAS!D:E,2,FALSE)</f>
        <v>CCE-16</v>
      </c>
      <c r="O83" s="41">
        <v>93141500</v>
      </c>
      <c r="P83" s="19">
        <v>6000000</v>
      </c>
      <c r="Q83" s="18">
        <v>9</v>
      </c>
      <c r="R83" s="20">
        <v>54000000</v>
      </c>
      <c r="S83" s="21">
        <v>1</v>
      </c>
      <c r="T83" s="21" t="str">
        <f>+VLOOKUP(S83,LISTAS!G:H,2,FALSE)</f>
        <v>Enero</v>
      </c>
      <c r="U83" s="21">
        <v>1</v>
      </c>
      <c r="V83" s="22" t="s">
        <v>278</v>
      </c>
      <c r="W83" s="23" t="s">
        <v>279</v>
      </c>
      <c r="X83" s="22" t="s">
        <v>278</v>
      </c>
      <c r="Y83" s="24"/>
      <c r="Z83" s="25" t="s">
        <v>63</v>
      </c>
      <c r="AA83" s="23" t="s">
        <v>64</v>
      </c>
      <c r="AB83" s="26"/>
      <c r="AC83" s="27"/>
      <c r="AD83" s="16"/>
      <c r="AE83" s="23"/>
      <c r="AF83" s="23"/>
      <c r="AG83" s="28"/>
      <c r="AH83" s="29"/>
      <c r="AI83" s="30"/>
      <c r="AJ83" s="31"/>
      <c r="AK83" s="32"/>
      <c r="AL83" s="29"/>
      <c r="AM83" s="30"/>
      <c r="AN83" s="31"/>
      <c r="AO83" s="33"/>
      <c r="AP83" s="31"/>
      <c r="AQ83" s="33"/>
      <c r="AR83" s="33"/>
      <c r="AS83" s="34"/>
      <c r="AT83" s="29"/>
      <c r="AU83" s="23"/>
      <c r="AV83" s="23"/>
    </row>
    <row r="84" spans="1:48" s="35" customFormat="1" ht="24" customHeight="1">
      <c r="A84" s="15">
        <v>3</v>
      </c>
      <c r="B84" s="15" t="s">
        <v>281</v>
      </c>
      <c r="C84" s="16" t="s">
        <v>272</v>
      </c>
      <c r="D84" s="17" t="s">
        <v>273</v>
      </c>
      <c r="E84" s="16" t="s">
        <v>274</v>
      </c>
      <c r="F84" s="17" t="s">
        <v>275</v>
      </c>
      <c r="G84" s="16" t="s">
        <v>276</v>
      </c>
      <c r="H84" s="16" t="s">
        <v>116</v>
      </c>
      <c r="I84" s="17" t="s">
        <v>56</v>
      </c>
      <c r="J84" s="40" t="s">
        <v>277</v>
      </c>
      <c r="K84" s="99" t="s">
        <v>1564</v>
      </c>
      <c r="L84" s="38" t="s">
        <v>103</v>
      </c>
      <c r="M84" s="16">
        <f>+VLOOKUP(L84,LISTAS!A:B,2,FALSE)</f>
        <v>0</v>
      </c>
      <c r="N84" s="16" t="str">
        <f>+VLOOKUP(L84,LISTAS!D:E,2,FALSE)</f>
        <v>CCE-16</v>
      </c>
      <c r="O84" s="41">
        <v>93141500</v>
      </c>
      <c r="P84" s="19">
        <v>6000000</v>
      </c>
      <c r="Q84" s="18">
        <v>9</v>
      </c>
      <c r="R84" s="20">
        <v>54000000</v>
      </c>
      <c r="S84" s="21">
        <v>1</v>
      </c>
      <c r="T84" s="21" t="str">
        <f>+VLOOKUP(S84,LISTAS!G:H,2,FALSE)</f>
        <v>Enero</v>
      </c>
      <c r="U84" s="21">
        <v>1</v>
      </c>
      <c r="V84" s="22" t="s">
        <v>278</v>
      </c>
      <c r="W84" s="23" t="s">
        <v>279</v>
      </c>
      <c r="X84" s="22" t="s">
        <v>278</v>
      </c>
      <c r="Y84" s="24"/>
      <c r="Z84" s="25" t="s">
        <v>63</v>
      </c>
      <c r="AA84" s="23" t="s">
        <v>64</v>
      </c>
      <c r="AB84" s="26"/>
      <c r="AC84" s="27"/>
      <c r="AD84" s="16"/>
      <c r="AE84" s="23"/>
      <c r="AF84" s="23"/>
      <c r="AG84" s="28"/>
      <c r="AH84" s="29"/>
      <c r="AI84" s="30"/>
      <c r="AJ84" s="31"/>
      <c r="AK84" s="32"/>
      <c r="AL84" s="29"/>
      <c r="AM84" s="30"/>
      <c r="AN84" s="31"/>
      <c r="AO84" s="33"/>
      <c r="AP84" s="31"/>
      <c r="AQ84" s="33"/>
      <c r="AR84" s="33"/>
      <c r="AS84" s="34"/>
      <c r="AT84" s="29"/>
      <c r="AU84" s="23"/>
      <c r="AV84" s="23"/>
    </row>
    <row r="85" spans="1:48" s="35" customFormat="1" ht="24" customHeight="1">
      <c r="A85" s="15">
        <v>4</v>
      </c>
      <c r="B85" s="15" t="s">
        <v>282</v>
      </c>
      <c r="C85" s="16" t="s">
        <v>272</v>
      </c>
      <c r="D85" s="17" t="s">
        <v>273</v>
      </c>
      <c r="E85" s="16" t="s">
        <v>274</v>
      </c>
      <c r="F85" s="17" t="s">
        <v>275</v>
      </c>
      <c r="G85" s="16" t="s">
        <v>276</v>
      </c>
      <c r="H85" s="16" t="s">
        <v>116</v>
      </c>
      <c r="I85" s="17" t="s">
        <v>56</v>
      </c>
      <c r="J85" s="40" t="s">
        <v>277</v>
      </c>
      <c r="K85" s="99" t="s">
        <v>1565</v>
      </c>
      <c r="L85" s="38" t="s">
        <v>103</v>
      </c>
      <c r="M85" s="16">
        <f>+VLOOKUP(L85,LISTAS!A:B,2,FALSE)</f>
        <v>0</v>
      </c>
      <c r="N85" s="16" t="str">
        <f>+VLOOKUP(L85,LISTAS!D:E,2,FALSE)</f>
        <v>CCE-16</v>
      </c>
      <c r="O85" s="41">
        <v>93141500</v>
      </c>
      <c r="P85" s="19">
        <v>6000000</v>
      </c>
      <c r="Q85" s="18">
        <v>9</v>
      </c>
      <c r="R85" s="20">
        <v>54000000</v>
      </c>
      <c r="S85" s="21">
        <v>1</v>
      </c>
      <c r="T85" s="21" t="str">
        <f>+VLOOKUP(S85,LISTAS!G:H,2,FALSE)</f>
        <v>Enero</v>
      </c>
      <c r="U85" s="21">
        <v>1</v>
      </c>
      <c r="V85" s="22" t="s">
        <v>278</v>
      </c>
      <c r="W85" s="23" t="s">
        <v>279</v>
      </c>
      <c r="X85" s="22" t="s">
        <v>278</v>
      </c>
      <c r="Y85" s="24"/>
      <c r="Z85" s="25" t="s">
        <v>63</v>
      </c>
      <c r="AA85" s="23" t="s">
        <v>64</v>
      </c>
      <c r="AB85" s="26"/>
      <c r="AC85" s="27"/>
      <c r="AD85" s="16"/>
      <c r="AE85" s="23"/>
      <c r="AF85" s="23"/>
      <c r="AG85" s="28"/>
      <c r="AH85" s="29"/>
      <c r="AI85" s="30"/>
      <c r="AJ85" s="31"/>
      <c r="AK85" s="32"/>
      <c r="AL85" s="29"/>
      <c r="AM85" s="30"/>
      <c r="AN85" s="31"/>
      <c r="AO85" s="33"/>
      <c r="AP85" s="31"/>
      <c r="AQ85" s="33"/>
      <c r="AR85" s="33"/>
      <c r="AS85" s="34"/>
      <c r="AT85" s="29"/>
      <c r="AU85" s="23"/>
      <c r="AV85" s="23"/>
    </row>
    <row r="86" spans="1:48" s="35" customFormat="1" ht="24" customHeight="1">
      <c r="A86" s="15">
        <v>5</v>
      </c>
      <c r="B86" s="15" t="s">
        <v>283</v>
      </c>
      <c r="C86" s="16" t="s">
        <v>272</v>
      </c>
      <c r="D86" s="17" t="s">
        <v>273</v>
      </c>
      <c r="E86" s="16" t="s">
        <v>274</v>
      </c>
      <c r="F86" s="17" t="s">
        <v>275</v>
      </c>
      <c r="G86" s="16" t="s">
        <v>276</v>
      </c>
      <c r="H86" s="16" t="s">
        <v>116</v>
      </c>
      <c r="I86" s="17" t="s">
        <v>56</v>
      </c>
      <c r="J86" s="40" t="s">
        <v>277</v>
      </c>
      <c r="K86" s="99" t="s">
        <v>1566</v>
      </c>
      <c r="L86" s="38" t="s">
        <v>103</v>
      </c>
      <c r="M86" s="16">
        <f>+VLOOKUP(L86,LISTAS!A:B,2,FALSE)</f>
        <v>0</v>
      </c>
      <c r="N86" s="16" t="str">
        <f>+VLOOKUP(L86,LISTAS!D:E,2,FALSE)</f>
        <v>CCE-16</v>
      </c>
      <c r="O86" s="41">
        <v>93141500</v>
      </c>
      <c r="P86" s="19">
        <v>6000000</v>
      </c>
      <c r="Q86" s="18">
        <v>9</v>
      </c>
      <c r="R86" s="20">
        <v>54000000</v>
      </c>
      <c r="S86" s="21">
        <v>1</v>
      </c>
      <c r="T86" s="21" t="str">
        <f>+VLOOKUP(S86,LISTAS!G:H,2,FALSE)</f>
        <v>Enero</v>
      </c>
      <c r="U86" s="21">
        <v>1</v>
      </c>
      <c r="V86" s="22" t="s">
        <v>278</v>
      </c>
      <c r="W86" s="23" t="s">
        <v>279</v>
      </c>
      <c r="X86" s="22" t="s">
        <v>278</v>
      </c>
      <c r="Y86" s="24"/>
      <c r="Z86" s="25" t="s">
        <v>63</v>
      </c>
      <c r="AA86" s="23" t="s">
        <v>64</v>
      </c>
      <c r="AB86" s="26"/>
      <c r="AC86" s="27"/>
      <c r="AD86" s="16"/>
      <c r="AE86" s="23"/>
      <c r="AF86" s="23"/>
      <c r="AG86" s="28"/>
      <c r="AH86" s="29"/>
      <c r="AI86" s="30"/>
      <c r="AJ86" s="31"/>
      <c r="AK86" s="32"/>
      <c r="AL86" s="29"/>
      <c r="AM86" s="30"/>
      <c r="AN86" s="31"/>
      <c r="AO86" s="33"/>
      <c r="AP86" s="31"/>
      <c r="AQ86" s="33"/>
      <c r="AR86" s="33"/>
      <c r="AS86" s="34"/>
      <c r="AT86" s="29"/>
      <c r="AU86" s="23"/>
      <c r="AV86" s="23"/>
    </row>
    <row r="87" spans="1:48" s="35" customFormat="1" ht="24" customHeight="1">
      <c r="A87" s="15">
        <v>6</v>
      </c>
      <c r="B87" s="15" t="s">
        <v>284</v>
      </c>
      <c r="C87" s="16" t="s">
        <v>272</v>
      </c>
      <c r="D87" s="17" t="s">
        <v>273</v>
      </c>
      <c r="E87" s="16" t="s">
        <v>274</v>
      </c>
      <c r="F87" s="17" t="s">
        <v>275</v>
      </c>
      <c r="G87" s="16" t="s">
        <v>276</v>
      </c>
      <c r="H87" s="16" t="s">
        <v>285</v>
      </c>
      <c r="I87" s="17" t="s">
        <v>56</v>
      </c>
      <c r="J87" s="40" t="s">
        <v>277</v>
      </c>
      <c r="K87" s="99" t="s">
        <v>1567</v>
      </c>
      <c r="L87" s="38" t="s">
        <v>103</v>
      </c>
      <c r="M87" s="16">
        <f>+VLOOKUP(L87,LISTAS!A:B,2,FALSE)</f>
        <v>0</v>
      </c>
      <c r="N87" s="16" t="str">
        <f>+VLOOKUP(L87,LISTAS!D:E,2,FALSE)</f>
        <v>CCE-16</v>
      </c>
      <c r="O87" s="41">
        <v>93141500</v>
      </c>
      <c r="P87" s="19">
        <v>6000000</v>
      </c>
      <c r="Q87" s="18">
        <v>9</v>
      </c>
      <c r="R87" s="20">
        <v>54000000</v>
      </c>
      <c r="S87" s="21">
        <v>1</v>
      </c>
      <c r="T87" s="21" t="str">
        <f>+VLOOKUP(S87,LISTAS!G:H,2,FALSE)</f>
        <v>Enero</v>
      </c>
      <c r="U87" s="21">
        <v>1</v>
      </c>
      <c r="V87" s="22" t="s">
        <v>278</v>
      </c>
      <c r="W87" s="23" t="s">
        <v>279</v>
      </c>
      <c r="X87" s="22" t="s">
        <v>278</v>
      </c>
      <c r="Y87" s="24"/>
      <c r="Z87" s="25" t="s">
        <v>63</v>
      </c>
      <c r="AA87" s="23" t="s">
        <v>64</v>
      </c>
      <c r="AB87" s="26"/>
      <c r="AC87" s="27"/>
      <c r="AD87" s="16"/>
      <c r="AE87" s="23"/>
      <c r="AF87" s="23"/>
      <c r="AG87" s="28"/>
      <c r="AH87" s="29"/>
      <c r="AI87" s="30"/>
      <c r="AJ87" s="31"/>
      <c r="AK87" s="32"/>
      <c r="AL87" s="29"/>
      <c r="AM87" s="30"/>
      <c r="AN87" s="31"/>
      <c r="AO87" s="33"/>
      <c r="AP87" s="31"/>
      <c r="AQ87" s="33"/>
      <c r="AR87" s="33"/>
      <c r="AS87" s="34"/>
      <c r="AT87" s="29"/>
      <c r="AU87" s="23"/>
      <c r="AV87" s="23"/>
    </row>
    <row r="88" spans="1:48" s="35" customFormat="1" ht="24" customHeight="1">
      <c r="A88" s="15">
        <v>7</v>
      </c>
      <c r="B88" s="15" t="s">
        <v>286</v>
      </c>
      <c r="C88" s="16" t="s">
        <v>272</v>
      </c>
      <c r="D88" s="17" t="s">
        <v>273</v>
      </c>
      <c r="E88" s="16" t="s">
        <v>274</v>
      </c>
      <c r="F88" s="17" t="s">
        <v>275</v>
      </c>
      <c r="G88" s="16" t="s">
        <v>276</v>
      </c>
      <c r="H88" s="16" t="s">
        <v>285</v>
      </c>
      <c r="I88" s="17" t="s">
        <v>56</v>
      </c>
      <c r="J88" s="40" t="s">
        <v>287</v>
      </c>
      <c r="K88" s="99" t="s">
        <v>1568</v>
      </c>
      <c r="L88" s="38" t="s">
        <v>103</v>
      </c>
      <c r="M88" s="16">
        <f>+VLOOKUP(L88,LISTAS!A:B,2,FALSE)</f>
        <v>0</v>
      </c>
      <c r="N88" s="16" t="str">
        <f>+VLOOKUP(L88,LISTAS!D:E,2,FALSE)</f>
        <v>CCE-16</v>
      </c>
      <c r="O88" s="41">
        <v>93141500</v>
      </c>
      <c r="P88" s="19">
        <v>7000000</v>
      </c>
      <c r="Q88" s="18">
        <v>10</v>
      </c>
      <c r="R88" s="20">
        <v>70000000</v>
      </c>
      <c r="S88" s="21">
        <v>1</v>
      </c>
      <c r="T88" s="21" t="str">
        <f>+VLOOKUP(S88,LISTAS!G:H,2,FALSE)</f>
        <v>Enero</v>
      </c>
      <c r="U88" s="21">
        <v>1</v>
      </c>
      <c r="V88" s="22" t="s">
        <v>278</v>
      </c>
      <c r="W88" s="23" t="s">
        <v>279</v>
      </c>
      <c r="X88" s="22" t="s">
        <v>278</v>
      </c>
      <c r="Y88" s="24"/>
      <c r="Z88" s="25" t="s">
        <v>63</v>
      </c>
      <c r="AA88" s="23" t="s">
        <v>64</v>
      </c>
      <c r="AB88" s="26"/>
      <c r="AC88" s="27"/>
      <c r="AD88" s="16"/>
      <c r="AE88" s="23"/>
      <c r="AF88" s="23"/>
      <c r="AG88" s="28"/>
      <c r="AH88" s="29"/>
      <c r="AI88" s="30"/>
      <c r="AJ88" s="31"/>
      <c r="AK88" s="32"/>
      <c r="AL88" s="29"/>
      <c r="AM88" s="30"/>
      <c r="AN88" s="31"/>
      <c r="AO88" s="33"/>
      <c r="AP88" s="31"/>
      <c r="AQ88" s="33"/>
      <c r="AR88" s="33"/>
      <c r="AS88" s="34"/>
      <c r="AT88" s="29"/>
      <c r="AU88" s="23"/>
      <c r="AV88" s="23"/>
    </row>
    <row r="89" spans="1:48" s="35" customFormat="1" ht="24" customHeight="1">
      <c r="A89" s="15">
        <v>10</v>
      </c>
      <c r="B89" s="15" t="s">
        <v>288</v>
      </c>
      <c r="C89" s="16" t="s">
        <v>272</v>
      </c>
      <c r="D89" s="17" t="s">
        <v>273</v>
      </c>
      <c r="E89" s="16" t="s">
        <v>274</v>
      </c>
      <c r="F89" s="17" t="s">
        <v>275</v>
      </c>
      <c r="G89" s="16" t="s">
        <v>276</v>
      </c>
      <c r="H89" s="16" t="s">
        <v>289</v>
      </c>
      <c r="I89" s="17" t="s">
        <v>56</v>
      </c>
      <c r="J89" s="40" t="s">
        <v>290</v>
      </c>
      <c r="K89" s="99" t="s">
        <v>1569</v>
      </c>
      <c r="L89" s="38" t="s">
        <v>103</v>
      </c>
      <c r="M89" s="16">
        <f>+VLOOKUP(L89,LISTAS!A:B,2,FALSE)</f>
        <v>0</v>
      </c>
      <c r="N89" s="16" t="str">
        <f>+VLOOKUP(L89,LISTAS!D:E,2,FALSE)</f>
        <v>CCE-16</v>
      </c>
      <c r="O89" s="41">
        <v>81101500</v>
      </c>
      <c r="P89" s="19">
        <v>6000000</v>
      </c>
      <c r="Q89" s="18">
        <v>10</v>
      </c>
      <c r="R89" s="20">
        <v>60000000</v>
      </c>
      <c r="S89" s="21">
        <v>1</v>
      </c>
      <c r="T89" s="21" t="str">
        <f>+VLOOKUP(S89,LISTAS!G:H,2,FALSE)</f>
        <v>Enero</v>
      </c>
      <c r="U89" s="21">
        <v>1</v>
      </c>
      <c r="V89" s="22" t="s">
        <v>278</v>
      </c>
      <c r="W89" s="23" t="s">
        <v>279</v>
      </c>
      <c r="X89" s="22" t="s">
        <v>278</v>
      </c>
      <c r="Y89" s="24"/>
      <c r="Z89" s="25" t="s">
        <v>63</v>
      </c>
      <c r="AA89" s="23" t="s">
        <v>64</v>
      </c>
      <c r="AB89" s="26"/>
      <c r="AC89" s="27"/>
      <c r="AD89" s="16"/>
      <c r="AE89" s="23"/>
      <c r="AF89" s="23"/>
      <c r="AG89" s="28"/>
      <c r="AH89" s="29"/>
      <c r="AI89" s="30"/>
      <c r="AJ89" s="31"/>
      <c r="AK89" s="32"/>
      <c r="AL89" s="29"/>
      <c r="AM89" s="30"/>
      <c r="AN89" s="31"/>
      <c r="AO89" s="33"/>
      <c r="AP89" s="31"/>
      <c r="AQ89" s="33"/>
      <c r="AR89" s="33"/>
      <c r="AS89" s="34"/>
      <c r="AT89" s="29"/>
      <c r="AU89" s="23"/>
      <c r="AV89" s="23"/>
    </row>
    <row r="90" spans="1:48" s="35" customFormat="1" ht="24" customHeight="1">
      <c r="A90" s="15">
        <v>11</v>
      </c>
      <c r="B90" s="15" t="s">
        <v>291</v>
      </c>
      <c r="C90" s="16" t="s">
        <v>272</v>
      </c>
      <c r="D90" s="17" t="s">
        <v>273</v>
      </c>
      <c r="E90" s="16" t="s">
        <v>274</v>
      </c>
      <c r="F90" s="17" t="s">
        <v>275</v>
      </c>
      <c r="G90" s="16" t="s">
        <v>276</v>
      </c>
      <c r="H90" s="16" t="s">
        <v>289</v>
      </c>
      <c r="I90" s="17" t="s">
        <v>56</v>
      </c>
      <c r="J90" s="40" t="s">
        <v>290</v>
      </c>
      <c r="K90" s="99" t="s">
        <v>1570</v>
      </c>
      <c r="L90" s="38" t="s">
        <v>103</v>
      </c>
      <c r="M90" s="16">
        <f>+VLOOKUP(L90,LISTAS!A:B,2,FALSE)</f>
        <v>0</v>
      </c>
      <c r="N90" s="16" t="str">
        <f>+VLOOKUP(L90,LISTAS!D:E,2,FALSE)</f>
        <v>CCE-16</v>
      </c>
      <c r="O90" s="41">
        <v>81101500</v>
      </c>
      <c r="P90" s="19">
        <v>6000000</v>
      </c>
      <c r="Q90" s="18">
        <v>9</v>
      </c>
      <c r="R90" s="20">
        <v>54000000</v>
      </c>
      <c r="S90" s="21">
        <v>1</v>
      </c>
      <c r="T90" s="21" t="str">
        <f>+VLOOKUP(S90,LISTAS!G:H,2,FALSE)</f>
        <v>Enero</v>
      </c>
      <c r="U90" s="21">
        <v>1</v>
      </c>
      <c r="V90" s="22" t="s">
        <v>278</v>
      </c>
      <c r="W90" s="23" t="s">
        <v>279</v>
      </c>
      <c r="X90" s="22" t="s">
        <v>278</v>
      </c>
      <c r="Y90" s="24"/>
      <c r="Z90" s="25" t="s">
        <v>63</v>
      </c>
      <c r="AA90" s="23" t="s">
        <v>64</v>
      </c>
      <c r="AB90" s="26"/>
      <c r="AC90" s="27"/>
      <c r="AD90" s="16"/>
      <c r="AE90" s="23"/>
      <c r="AF90" s="23"/>
      <c r="AG90" s="28"/>
      <c r="AH90" s="29"/>
      <c r="AI90" s="30"/>
      <c r="AJ90" s="31"/>
      <c r="AK90" s="32"/>
      <c r="AL90" s="29"/>
      <c r="AM90" s="30"/>
      <c r="AN90" s="31"/>
      <c r="AO90" s="33"/>
      <c r="AP90" s="31"/>
      <c r="AQ90" s="33"/>
      <c r="AR90" s="33"/>
      <c r="AS90" s="34"/>
      <c r="AT90" s="29"/>
      <c r="AU90" s="23"/>
      <c r="AV90" s="23"/>
    </row>
    <row r="91" spans="1:48" s="35" customFormat="1" ht="24" customHeight="1">
      <c r="A91" s="15">
        <v>12</v>
      </c>
      <c r="B91" s="15" t="s">
        <v>292</v>
      </c>
      <c r="C91" s="16" t="s">
        <v>272</v>
      </c>
      <c r="D91" s="17" t="s">
        <v>273</v>
      </c>
      <c r="E91" s="16" t="s">
        <v>293</v>
      </c>
      <c r="F91" s="17" t="s">
        <v>294</v>
      </c>
      <c r="G91" s="16" t="s">
        <v>295</v>
      </c>
      <c r="H91" s="16" t="s">
        <v>289</v>
      </c>
      <c r="I91" s="17" t="s">
        <v>56</v>
      </c>
      <c r="J91" s="40" t="s">
        <v>290</v>
      </c>
      <c r="K91" s="99" t="s">
        <v>1571</v>
      </c>
      <c r="L91" s="38" t="s">
        <v>103</v>
      </c>
      <c r="M91" s="16">
        <f>+VLOOKUP(L91,LISTAS!A:B,2,FALSE)</f>
        <v>0</v>
      </c>
      <c r="N91" s="16" t="str">
        <f>+VLOOKUP(L91,LISTAS!D:E,2,FALSE)</f>
        <v>CCE-16</v>
      </c>
      <c r="O91" s="41">
        <v>81101500</v>
      </c>
      <c r="P91" s="19">
        <v>5500000</v>
      </c>
      <c r="Q91" s="18">
        <v>9</v>
      </c>
      <c r="R91" s="20">
        <v>49500000</v>
      </c>
      <c r="S91" s="21">
        <v>1</v>
      </c>
      <c r="T91" s="21" t="str">
        <f>+VLOOKUP(S91,LISTAS!G:H,2,FALSE)</f>
        <v>Enero</v>
      </c>
      <c r="U91" s="21">
        <v>1</v>
      </c>
      <c r="V91" s="22" t="s">
        <v>278</v>
      </c>
      <c r="W91" s="23" t="s">
        <v>279</v>
      </c>
      <c r="X91" s="22" t="s">
        <v>278</v>
      </c>
      <c r="Y91" s="24"/>
      <c r="Z91" s="25" t="s">
        <v>63</v>
      </c>
      <c r="AA91" s="23" t="s">
        <v>64</v>
      </c>
      <c r="AB91" s="26"/>
      <c r="AC91" s="27"/>
      <c r="AD91" s="16"/>
      <c r="AE91" s="23"/>
      <c r="AF91" s="23"/>
      <c r="AG91" s="28"/>
      <c r="AH91" s="29"/>
      <c r="AI91" s="30"/>
      <c r="AJ91" s="31"/>
      <c r="AK91" s="32"/>
      <c r="AL91" s="29"/>
      <c r="AM91" s="30"/>
      <c r="AN91" s="31"/>
      <c r="AO91" s="33"/>
      <c r="AP91" s="31"/>
      <c r="AQ91" s="33"/>
      <c r="AR91" s="33"/>
      <c r="AS91" s="34"/>
      <c r="AT91" s="29"/>
      <c r="AU91" s="23"/>
      <c r="AV91" s="23"/>
    </row>
    <row r="92" spans="1:48" s="35" customFormat="1" ht="24" customHeight="1">
      <c r="A92" s="15">
        <v>13</v>
      </c>
      <c r="B92" s="15" t="s">
        <v>296</v>
      </c>
      <c r="C92" s="16" t="s">
        <v>272</v>
      </c>
      <c r="D92" s="17" t="s">
        <v>273</v>
      </c>
      <c r="E92" s="16" t="s">
        <v>274</v>
      </c>
      <c r="F92" s="17" t="s">
        <v>275</v>
      </c>
      <c r="G92" s="16" t="s">
        <v>276</v>
      </c>
      <c r="H92" s="16" t="s">
        <v>285</v>
      </c>
      <c r="I92" s="17" t="s">
        <v>56</v>
      </c>
      <c r="J92" s="40" t="s">
        <v>290</v>
      </c>
      <c r="K92" s="99" t="s">
        <v>1572</v>
      </c>
      <c r="L92" s="38" t="s">
        <v>103</v>
      </c>
      <c r="M92" s="16">
        <f>+VLOOKUP(L92,LISTAS!A:B,2,FALSE)</f>
        <v>0</v>
      </c>
      <c r="N92" s="16" t="str">
        <f>+VLOOKUP(L92,LISTAS!D:E,2,FALSE)</f>
        <v>CCE-16</v>
      </c>
      <c r="O92" s="41">
        <v>81101500</v>
      </c>
      <c r="P92" s="19">
        <v>6000000</v>
      </c>
      <c r="Q92" s="18">
        <v>9</v>
      </c>
      <c r="R92" s="20">
        <v>54000000</v>
      </c>
      <c r="S92" s="21">
        <v>1</v>
      </c>
      <c r="T92" s="21" t="str">
        <f>+VLOOKUP(S92,LISTAS!G:H,2,FALSE)</f>
        <v>Enero</v>
      </c>
      <c r="U92" s="21">
        <v>1</v>
      </c>
      <c r="V92" s="22" t="s">
        <v>278</v>
      </c>
      <c r="W92" s="23" t="s">
        <v>279</v>
      </c>
      <c r="X92" s="22" t="s">
        <v>278</v>
      </c>
      <c r="Y92" s="24"/>
      <c r="Z92" s="25" t="s">
        <v>63</v>
      </c>
      <c r="AA92" s="23" t="s">
        <v>64</v>
      </c>
      <c r="AB92" s="26"/>
      <c r="AC92" s="27"/>
      <c r="AD92" s="16"/>
      <c r="AE92" s="23"/>
      <c r="AF92" s="23"/>
      <c r="AG92" s="28"/>
      <c r="AH92" s="29"/>
      <c r="AI92" s="30"/>
      <c r="AJ92" s="31"/>
      <c r="AK92" s="32"/>
      <c r="AL92" s="29"/>
      <c r="AM92" s="30"/>
      <c r="AN92" s="31"/>
      <c r="AO92" s="33"/>
      <c r="AP92" s="31"/>
      <c r="AQ92" s="33"/>
      <c r="AR92" s="33"/>
      <c r="AS92" s="34"/>
      <c r="AT92" s="29"/>
      <c r="AU92" s="23"/>
      <c r="AV92" s="23"/>
    </row>
    <row r="93" spans="1:48" s="35" customFormat="1" ht="24" customHeight="1">
      <c r="A93" s="15">
        <v>14</v>
      </c>
      <c r="B93" s="15" t="s">
        <v>297</v>
      </c>
      <c r="C93" s="16" t="s">
        <v>272</v>
      </c>
      <c r="D93" s="17" t="s">
        <v>273</v>
      </c>
      <c r="E93" s="16" t="s">
        <v>293</v>
      </c>
      <c r="F93" s="17" t="s">
        <v>294</v>
      </c>
      <c r="G93" s="16" t="s">
        <v>295</v>
      </c>
      <c r="H93" s="16" t="s">
        <v>214</v>
      </c>
      <c r="I93" s="17" t="s">
        <v>56</v>
      </c>
      <c r="J93" s="40" t="s">
        <v>298</v>
      </c>
      <c r="K93" s="99" t="s">
        <v>1573</v>
      </c>
      <c r="L93" s="38" t="s">
        <v>103</v>
      </c>
      <c r="M93" s="16">
        <f>+VLOOKUP(L93,LISTAS!A:B,2,FALSE)</f>
        <v>0</v>
      </c>
      <c r="N93" s="16" t="str">
        <f>+VLOOKUP(L93,LISTAS!D:E,2,FALSE)</f>
        <v>CCE-16</v>
      </c>
      <c r="O93" s="41">
        <v>80121703</v>
      </c>
      <c r="P93" s="19">
        <v>8000000</v>
      </c>
      <c r="Q93" s="18">
        <v>10</v>
      </c>
      <c r="R93" s="20">
        <v>80000000</v>
      </c>
      <c r="S93" s="21">
        <v>1</v>
      </c>
      <c r="T93" s="21" t="str">
        <f>+VLOOKUP(S93,LISTAS!G:H,2,FALSE)</f>
        <v>Enero</v>
      </c>
      <c r="U93" s="21">
        <v>1</v>
      </c>
      <c r="V93" s="22" t="s">
        <v>278</v>
      </c>
      <c r="W93" s="23" t="s">
        <v>279</v>
      </c>
      <c r="X93" s="22" t="s">
        <v>278</v>
      </c>
      <c r="Y93" s="24"/>
      <c r="Z93" s="25" t="s">
        <v>63</v>
      </c>
      <c r="AA93" s="23" t="s">
        <v>64</v>
      </c>
      <c r="AB93" s="26"/>
      <c r="AC93" s="27"/>
      <c r="AD93" s="16"/>
      <c r="AE93" s="23"/>
      <c r="AF93" s="23"/>
      <c r="AG93" s="28"/>
      <c r="AH93" s="29"/>
      <c r="AI93" s="30"/>
      <c r="AJ93" s="31"/>
      <c r="AK93" s="32"/>
      <c r="AL93" s="29"/>
      <c r="AM93" s="30"/>
      <c r="AN93" s="31"/>
      <c r="AO93" s="33"/>
      <c r="AP93" s="31"/>
      <c r="AQ93" s="33"/>
      <c r="AR93" s="33"/>
      <c r="AS93" s="34"/>
      <c r="AT93" s="29"/>
      <c r="AU93" s="23"/>
      <c r="AV93" s="23"/>
    </row>
    <row r="94" spans="1:48" s="35" customFormat="1" ht="24" customHeight="1">
      <c r="A94" s="15">
        <v>15</v>
      </c>
      <c r="B94" s="15" t="s">
        <v>299</v>
      </c>
      <c r="C94" s="16" t="s">
        <v>272</v>
      </c>
      <c r="D94" s="17" t="s">
        <v>273</v>
      </c>
      <c r="E94" s="16" t="s">
        <v>274</v>
      </c>
      <c r="F94" s="17" t="s">
        <v>275</v>
      </c>
      <c r="G94" s="16" t="s">
        <v>276</v>
      </c>
      <c r="H94" s="16" t="s">
        <v>214</v>
      </c>
      <c r="I94" s="17" t="s">
        <v>56</v>
      </c>
      <c r="J94" s="40" t="s">
        <v>300</v>
      </c>
      <c r="K94" s="99" t="s">
        <v>1574</v>
      </c>
      <c r="L94" s="38" t="s">
        <v>103</v>
      </c>
      <c r="M94" s="16">
        <f>+VLOOKUP(L94,LISTAS!A:B,2,FALSE)</f>
        <v>0</v>
      </c>
      <c r="N94" s="16" t="str">
        <f>+VLOOKUP(L94,LISTAS!D:E,2,FALSE)</f>
        <v>CCE-16</v>
      </c>
      <c r="O94" s="41">
        <v>80121703</v>
      </c>
      <c r="P94" s="19">
        <v>6000000</v>
      </c>
      <c r="Q94" s="18">
        <v>9</v>
      </c>
      <c r="R94" s="20">
        <v>54000000</v>
      </c>
      <c r="S94" s="21">
        <v>1</v>
      </c>
      <c r="T94" s="21" t="str">
        <f>+VLOOKUP(S94,LISTAS!G:H,2,FALSE)</f>
        <v>Enero</v>
      </c>
      <c r="U94" s="21">
        <v>1</v>
      </c>
      <c r="V94" s="22" t="s">
        <v>278</v>
      </c>
      <c r="W94" s="23" t="s">
        <v>279</v>
      </c>
      <c r="X94" s="22" t="s">
        <v>278</v>
      </c>
      <c r="Y94" s="24"/>
      <c r="Z94" s="25" t="s">
        <v>63</v>
      </c>
      <c r="AA94" s="23" t="s">
        <v>64</v>
      </c>
      <c r="AB94" s="26"/>
      <c r="AC94" s="27"/>
      <c r="AD94" s="16"/>
      <c r="AE94" s="23"/>
      <c r="AF94" s="23"/>
      <c r="AG94" s="28"/>
      <c r="AH94" s="29"/>
      <c r="AI94" s="30"/>
      <c r="AJ94" s="31"/>
      <c r="AK94" s="32"/>
      <c r="AL94" s="29"/>
      <c r="AM94" s="30"/>
      <c r="AN94" s="31"/>
      <c r="AO94" s="33"/>
      <c r="AP94" s="31"/>
      <c r="AQ94" s="33"/>
      <c r="AR94" s="33"/>
      <c r="AS94" s="34"/>
      <c r="AT94" s="29"/>
      <c r="AU94" s="23"/>
      <c r="AV94" s="23"/>
    </row>
    <row r="95" spans="1:48" s="35" customFormat="1" ht="24" customHeight="1">
      <c r="A95" s="15">
        <v>16</v>
      </c>
      <c r="B95" s="15" t="s">
        <v>301</v>
      </c>
      <c r="C95" s="16" t="s">
        <v>272</v>
      </c>
      <c r="D95" s="17" t="s">
        <v>273</v>
      </c>
      <c r="E95" s="16" t="s">
        <v>274</v>
      </c>
      <c r="F95" s="17" t="s">
        <v>275</v>
      </c>
      <c r="G95" s="16" t="s">
        <v>276</v>
      </c>
      <c r="H95" s="16" t="s">
        <v>214</v>
      </c>
      <c r="I95" s="17" t="s">
        <v>56</v>
      </c>
      <c r="J95" s="40" t="s">
        <v>300</v>
      </c>
      <c r="K95" s="99" t="s">
        <v>1575</v>
      </c>
      <c r="L95" s="38" t="s">
        <v>103</v>
      </c>
      <c r="M95" s="16">
        <f>+VLOOKUP(L95,LISTAS!A:B,2,FALSE)</f>
        <v>0</v>
      </c>
      <c r="N95" s="16" t="str">
        <f>+VLOOKUP(L95,LISTAS!D:E,2,FALSE)</f>
        <v>CCE-16</v>
      </c>
      <c r="O95" s="41">
        <v>80121703</v>
      </c>
      <c r="P95" s="19">
        <v>6000000</v>
      </c>
      <c r="Q95" s="18">
        <v>9</v>
      </c>
      <c r="R95" s="20">
        <v>54000000</v>
      </c>
      <c r="S95" s="21">
        <v>1</v>
      </c>
      <c r="T95" s="21" t="str">
        <f>+VLOOKUP(S95,LISTAS!G:H,2,FALSE)</f>
        <v>Enero</v>
      </c>
      <c r="U95" s="21">
        <v>1</v>
      </c>
      <c r="V95" s="22" t="s">
        <v>278</v>
      </c>
      <c r="W95" s="23" t="s">
        <v>279</v>
      </c>
      <c r="X95" s="22" t="s">
        <v>278</v>
      </c>
      <c r="Y95" s="24"/>
      <c r="Z95" s="25" t="s">
        <v>63</v>
      </c>
      <c r="AA95" s="23" t="s">
        <v>64</v>
      </c>
      <c r="AB95" s="26"/>
      <c r="AC95" s="27"/>
      <c r="AD95" s="16"/>
      <c r="AE95" s="23"/>
      <c r="AF95" s="23"/>
      <c r="AG95" s="28"/>
      <c r="AH95" s="29"/>
      <c r="AI95" s="30"/>
      <c r="AJ95" s="31"/>
      <c r="AK95" s="32"/>
      <c r="AL95" s="29"/>
      <c r="AM95" s="30"/>
      <c r="AN95" s="31"/>
      <c r="AO95" s="33"/>
      <c r="AP95" s="31"/>
      <c r="AQ95" s="33"/>
      <c r="AR95" s="33"/>
      <c r="AS95" s="34"/>
      <c r="AT95" s="29"/>
      <c r="AU95" s="23"/>
      <c r="AV95" s="23"/>
    </row>
    <row r="96" spans="1:48" s="35" customFormat="1" ht="24" customHeight="1">
      <c r="A96" s="15">
        <v>17</v>
      </c>
      <c r="B96" s="15" t="s">
        <v>302</v>
      </c>
      <c r="C96" s="16" t="s">
        <v>272</v>
      </c>
      <c r="D96" s="17" t="s">
        <v>273</v>
      </c>
      <c r="E96" s="16" t="s">
        <v>274</v>
      </c>
      <c r="F96" s="17" t="s">
        <v>275</v>
      </c>
      <c r="G96" s="16" t="s">
        <v>276</v>
      </c>
      <c r="H96" s="16" t="s">
        <v>214</v>
      </c>
      <c r="I96" s="17" t="s">
        <v>56</v>
      </c>
      <c r="J96" s="40" t="s">
        <v>300</v>
      </c>
      <c r="K96" s="99" t="s">
        <v>1576</v>
      </c>
      <c r="L96" s="38" t="s">
        <v>103</v>
      </c>
      <c r="M96" s="16">
        <f>+VLOOKUP(L96,LISTAS!A:B,2,FALSE)</f>
        <v>0</v>
      </c>
      <c r="N96" s="16" t="str">
        <f>+VLOOKUP(L96,LISTAS!D:E,2,FALSE)</f>
        <v>CCE-16</v>
      </c>
      <c r="O96" s="41">
        <v>80121703</v>
      </c>
      <c r="P96" s="19">
        <v>6000000</v>
      </c>
      <c r="Q96" s="18">
        <v>9</v>
      </c>
      <c r="R96" s="20">
        <v>54000000</v>
      </c>
      <c r="S96" s="21">
        <v>1</v>
      </c>
      <c r="T96" s="21" t="str">
        <f>+VLOOKUP(S96,LISTAS!G:H,2,FALSE)</f>
        <v>Enero</v>
      </c>
      <c r="U96" s="21">
        <v>1</v>
      </c>
      <c r="V96" s="22" t="s">
        <v>278</v>
      </c>
      <c r="W96" s="23" t="s">
        <v>279</v>
      </c>
      <c r="X96" s="22" t="s">
        <v>278</v>
      </c>
      <c r="Y96" s="24"/>
      <c r="Z96" s="25" t="s">
        <v>63</v>
      </c>
      <c r="AA96" s="23" t="s">
        <v>64</v>
      </c>
      <c r="AB96" s="26"/>
      <c r="AC96" s="27"/>
      <c r="AD96" s="16"/>
      <c r="AE96" s="23"/>
      <c r="AF96" s="23"/>
      <c r="AG96" s="28"/>
      <c r="AH96" s="29"/>
      <c r="AI96" s="30"/>
      <c r="AJ96" s="31"/>
      <c r="AK96" s="32"/>
      <c r="AL96" s="29"/>
      <c r="AM96" s="30"/>
      <c r="AN96" s="31"/>
      <c r="AO96" s="33"/>
      <c r="AP96" s="31"/>
      <c r="AQ96" s="33"/>
      <c r="AR96" s="33"/>
      <c r="AS96" s="34"/>
      <c r="AT96" s="29"/>
      <c r="AU96" s="23"/>
      <c r="AV96" s="23"/>
    </row>
    <row r="97" spans="1:48" s="35" customFormat="1" ht="24" customHeight="1">
      <c r="A97" s="15">
        <v>18</v>
      </c>
      <c r="B97" s="15" t="s">
        <v>303</v>
      </c>
      <c r="C97" s="16" t="s">
        <v>272</v>
      </c>
      <c r="D97" s="17" t="s">
        <v>273</v>
      </c>
      <c r="E97" s="16" t="s">
        <v>274</v>
      </c>
      <c r="F97" s="17" t="s">
        <v>275</v>
      </c>
      <c r="G97" s="16" t="s">
        <v>276</v>
      </c>
      <c r="H97" s="16" t="s">
        <v>214</v>
      </c>
      <c r="I97" s="17" t="s">
        <v>56</v>
      </c>
      <c r="J97" s="40" t="s">
        <v>300</v>
      </c>
      <c r="K97" s="99" t="s">
        <v>1577</v>
      </c>
      <c r="L97" s="38" t="s">
        <v>103</v>
      </c>
      <c r="M97" s="16">
        <f>+VLOOKUP(L97,LISTAS!A:B,2,FALSE)</f>
        <v>0</v>
      </c>
      <c r="N97" s="16" t="str">
        <f>+VLOOKUP(L97,LISTAS!D:E,2,FALSE)</f>
        <v>CCE-16</v>
      </c>
      <c r="O97" s="41">
        <v>80121703</v>
      </c>
      <c r="P97" s="19">
        <v>6000000</v>
      </c>
      <c r="Q97" s="18">
        <v>9</v>
      </c>
      <c r="R97" s="20">
        <v>54000000</v>
      </c>
      <c r="S97" s="21">
        <v>1</v>
      </c>
      <c r="T97" s="21" t="str">
        <f>+VLOOKUP(S97,LISTAS!G:H,2,FALSE)</f>
        <v>Enero</v>
      </c>
      <c r="U97" s="21">
        <v>1</v>
      </c>
      <c r="V97" s="22" t="s">
        <v>278</v>
      </c>
      <c r="W97" s="23" t="s">
        <v>279</v>
      </c>
      <c r="X97" s="22" t="s">
        <v>278</v>
      </c>
      <c r="Y97" s="24"/>
      <c r="Z97" s="25" t="s">
        <v>63</v>
      </c>
      <c r="AA97" s="23" t="s">
        <v>64</v>
      </c>
      <c r="AB97" s="26"/>
      <c r="AC97" s="27"/>
      <c r="AD97" s="16"/>
      <c r="AE97" s="23"/>
      <c r="AF97" s="23"/>
      <c r="AG97" s="28"/>
      <c r="AH97" s="29"/>
      <c r="AI97" s="30"/>
      <c r="AJ97" s="31"/>
      <c r="AK97" s="32"/>
      <c r="AL97" s="29"/>
      <c r="AM97" s="30"/>
      <c r="AN97" s="31"/>
      <c r="AO97" s="33"/>
      <c r="AP97" s="31"/>
      <c r="AQ97" s="33"/>
      <c r="AR97" s="33"/>
      <c r="AS97" s="34"/>
      <c r="AT97" s="29"/>
      <c r="AU97" s="23"/>
      <c r="AV97" s="23"/>
    </row>
    <row r="98" spans="1:48" s="35" customFormat="1" ht="24" customHeight="1">
      <c r="A98" s="15">
        <v>19</v>
      </c>
      <c r="B98" s="15" t="s">
        <v>304</v>
      </c>
      <c r="C98" s="16" t="s">
        <v>272</v>
      </c>
      <c r="D98" s="17" t="s">
        <v>273</v>
      </c>
      <c r="E98" s="16" t="s">
        <v>274</v>
      </c>
      <c r="F98" s="17" t="s">
        <v>275</v>
      </c>
      <c r="G98" s="16" t="s">
        <v>276</v>
      </c>
      <c r="H98" s="16" t="s">
        <v>214</v>
      </c>
      <c r="I98" s="17" t="s">
        <v>56</v>
      </c>
      <c r="J98" s="40" t="s">
        <v>300</v>
      </c>
      <c r="K98" s="99" t="s">
        <v>1578</v>
      </c>
      <c r="L98" s="38" t="s">
        <v>103</v>
      </c>
      <c r="M98" s="16">
        <f>+VLOOKUP(L98,LISTAS!A:B,2,FALSE)</f>
        <v>0</v>
      </c>
      <c r="N98" s="16" t="str">
        <f>+VLOOKUP(L98,LISTAS!D:E,2,FALSE)</f>
        <v>CCE-16</v>
      </c>
      <c r="O98" s="41">
        <v>80121703</v>
      </c>
      <c r="P98" s="19">
        <v>6000000</v>
      </c>
      <c r="Q98" s="18">
        <v>9</v>
      </c>
      <c r="R98" s="20">
        <v>54000000</v>
      </c>
      <c r="S98" s="21">
        <v>1</v>
      </c>
      <c r="T98" s="21" t="str">
        <f>+VLOOKUP(S98,LISTAS!G:H,2,FALSE)</f>
        <v>Enero</v>
      </c>
      <c r="U98" s="21">
        <v>1</v>
      </c>
      <c r="V98" s="22" t="s">
        <v>278</v>
      </c>
      <c r="W98" s="23" t="s">
        <v>279</v>
      </c>
      <c r="X98" s="22" t="s">
        <v>278</v>
      </c>
      <c r="Y98" s="24"/>
      <c r="Z98" s="25" t="s">
        <v>63</v>
      </c>
      <c r="AA98" s="23" t="s">
        <v>64</v>
      </c>
      <c r="AB98" s="26"/>
      <c r="AC98" s="27"/>
      <c r="AD98" s="16"/>
      <c r="AE98" s="23"/>
      <c r="AF98" s="23"/>
      <c r="AG98" s="28"/>
      <c r="AH98" s="29"/>
      <c r="AI98" s="30"/>
      <c r="AJ98" s="31"/>
      <c r="AK98" s="32"/>
      <c r="AL98" s="29"/>
      <c r="AM98" s="30"/>
      <c r="AN98" s="31"/>
      <c r="AO98" s="33"/>
      <c r="AP98" s="31"/>
      <c r="AQ98" s="33"/>
      <c r="AR98" s="33"/>
      <c r="AS98" s="34"/>
      <c r="AT98" s="29"/>
      <c r="AU98" s="23"/>
      <c r="AV98" s="23"/>
    </row>
    <row r="99" spans="1:48" s="35" customFormat="1" ht="24" customHeight="1">
      <c r="A99" s="15">
        <v>20</v>
      </c>
      <c r="B99" s="15" t="s">
        <v>305</v>
      </c>
      <c r="C99" s="16" t="s">
        <v>272</v>
      </c>
      <c r="D99" s="17" t="s">
        <v>273</v>
      </c>
      <c r="E99" s="16" t="s">
        <v>274</v>
      </c>
      <c r="F99" s="17" t="s">
        <v>275</v>
      </c>
      <c r="G99" s="16" t="s">
        <v>276</v>
      </c>
      <c r="H99" s="16" t="s">
        <v>214</v>
      </c>
      <c r="I99" s="17" t="s">
        <v>56</v>
      </c>
      <c r="J99" s="40" t="s">
        <v>306</v>
      </c>
      <c r="K99" s="99" t="s">
        <v>1579</v>
      </c>
      <c r="L99" s="38" t="s">
        <v>103</v>
      </c>
      <c r="M99" s="16">
        <f>+VLOOKUP(L99,LISTAS!A:B,2,FALSE)</f>
        <v>0</v>
      </c>
      <c r="N99" s="16" t="str">
        <f>+VLOOKUP(L99,LISTAS!D:E,2,FALSE)</f>
        <v>CCE-16</v>
      </c>
      <c r="O99" s="41">
        <v>80121704</v>
      </c>
      <c r="P99" s="19">
        <v>6500000</v>
      </c>
      <c r="Q99" s="18">
        <v>10</v>
      </c>
      <c r="R99" s="20">
        <v>65000000</v>
      </c>
      <c r="S99" s="21">
        <v>1</v>
      </c>
      <c r="T99" s="21" t="str">
        <f>+VLOOKUP(S99,LISTAS!G:H,2,FALSE)</f>
        <v>Enero</v>
      </c>
      <c r="U99" s="21">
        <v>1</v>
      </c>
      <c r="V99" s="22" t="s">
        <v>278</v>
      </c>
      <c r="W99" s="23" t="s">
        <v>279</v>
      </c>
      <c r="X99" s="22" t="s">
        <v>278</v>
      </c>
      <c r="Y99" s="24"/>
      <c r="Z99" s="25" t="s">
        <v>63</v>
      </c>
      <c r="AA99" s="23" t="s">
        <v>64</v>
      </c>
      <c r="AB99" s="26"/>
      <c r="AC99" s="27"/>
      <c r="AD99" s="16"/>
      <c r="AE99" s="23"/>
      <c r="AF99" s="23"/>
      <c r="AG99" s="28"/>
      <c r="AH99" s="29"/>
      <c r="AI99" s="30"/>
      <c r="AJ99" s="31"/>
      <c r="AK99" s="32"/>
      <c r="AL99" s="29"/>
      <c r="AM99" s="30"/>
      <c r="AN99" s="31"/>
      <c r="AO99" s="33"/>
      <c r="AP99" s="31"/>
      <c r="AQ99" s="33"/>
      <c r="AR99" s="33"/>
      <c r="AS99" s="34"/>
      <c r="AT99" s="29"/>
      <c r="AU99" s="23"/>
      <c r="AV99" s="23"/>
    </row>
    <row r="100" spans="1:48" s="35" customFormat="1" ht="24" customHeight="1">
      <c r="A100" s="15">
        <v>21</v>
      </c>
      <c r="B100" s="15" t="s">
        <v>307</v>
      </c>
      <c r="C100" s="16" t="s">
        <v>272</v>
      </c>
      <c r="D100" s="17" t="s">
        <v>273</v>
      </c>
      <c r="E100" s="16" t="s">
        <v>274</v>
      </c>
      <c r="F100" s="17" t="s">
        <v>275</v>
      </c>
      <c r="G100" s="16" t="s">
        <v>276</v>
      </c>
      <c r="H100" s="16" t="s">
        <v>214</v>
      </c>
      <c r="I100" s="17" t="s">
        <v>56</v>
      </c>
      <c r="J100" s="40" t="s">
        <v>308</v>
      </c>
      <c r="K100" s="99" t="s">
        <v>1580</v>
      </c>
      <c r="L100" s="38" t="s">
        <v>103</v>
      </c>
      <c r="M100" s="16">
        <f>+VLOOKUP(L100,LISTAS!A:B,2,FALSE)</f>
        <v>0</v>
      </c>
      <c r="N100" s="16" t="str">
        <f>+VLOOKUP(L100,LISTAS!D:E,2,FALSE)</f>
        <v>CCE-16</v>
      </c>
      <c r="O100" s="41">
        <v>80121704</v>
      </c>
      <c r="P100" s="19">
        <v>8000000</v>
      </c>
      <c r="Q100" s="18">
        <v>9</v>
      </c>
      <c r="R100" s="20">
        <v>72000000</v>
      </c>
      <c r="S100" s="21">
        <v>1</v>
      </c>
      <c r="T100" s="21" t="str">
        <f>+VLOOKUP(S100,LISTAS!G:H,2,FALSE)</f>
        <v>Enero</v>
      </c>
      <c r="U100" s="21">
        <v>1</v>
      </c>
      <c r="V100" s="22" t="s">
        <v>278</v>
      </c>
      <c r="W100" s="23" t="s">
        <v>279</v>
      </c>
      <c r="X100" s="22" t="s">
        <v>278</v>
      </c>
      <c r="Y100" s="24"/>
      <c r="Z100" s="25" t="s">
        <v>63</v>
      </c>
      <c r="AA100" s="23" t="s">
        <v>64</v>
      </c>
      <c r="AB100" s="26"/>
      <c r="AC100" s="27"/>
      <c r="AD100" s="16"/>
      <c r="AE100" s="23"/>
      <c r="AF100" s="23"/>
      <c r="AG100" s="28"/>
      <c r="AH100" s="29"/>
      <c r="AI100" s="30"/>
      <c r="AJ100" s="31"/>
      <c r="AK100" s="32"/>
      <c r="AL100" s="29"/>
      <c r="AM100" s="30"/>
      <c r="AN100" s="31"/>
      <c r="AO100" s="33"/>
      <c r="AP100" s="31"/>
      <c r="AQ100" s="33"/>
      <c r="AR100" s="33"/>
      <c r="AS100" s="34"/>
      <c r="AT100" s="29"/>
      <c r="AU100" s="23"/>
      <c r="AV100" s="23"/>
    </row>
    <row r="101" spans="1:48" s="35" customFormat="1" ht="24" customHeight="1">
      <c r="A101" s="15">
        <v>22</v>
      </c>
      <c r="B101" s="15" t="s">
        <v>309</v>
      </c>
      <c r="C101" s="16" t="s">
        <v>272</v>
      </c>
      <c r="D101" s="17" t="s">
        <v>273</v>
      </c>
      <c r="E101" s="16" t="s">
        <v>274</v>
      </c>
      <c r="F101" s="17" t="s">
        <v>275</v>
      </c>
      <c r="G101" s="16" t="s">
        <v>276</v>
      </c>
      <c r="H101" s="16" t="s">
        <v>214</v>
      </c>
      <c r="I101" s="17" t="s">
        <v>56</v>
      </c>
      <c r="J101" s="40" t="s">
        <v>300</v>
      </c>
      <c r="K101" s="99" t="s">
        <v>1581</v>
      </c>
      <c r="L101" s="38" t="s">
        <v>103</v>
      </c>
      <c r="M101" s="16">
        <f>+VLOOKUP(L101,LISTAS!A:B,2,FALSE)</f>
        <v>0</v>
      </c>
      <c r="N101" s="16" t="str">
        <f>+VLOOKUP(L101,LISTAS!D:E,2,FALSE)</f>
        <v>CCE-16</v>
      </c>
      <c r="O101" s="41">
        <v>80121703</v>
      </c>
      <c r="P101" s="19">
        <v>6500000</v>
      </c>
      <c r="Q101" s="18">
        <v>9</v>
      </c>
      <c r="R101" s="20">
        <v>58500000</v>
      </c>
      <c r="S101" s="21">
        <v>1</v>
      </c>
      <c r="T101" s="21" t="str">
        <f>+VLOOKUP(S101,LISTAS!G:H,2,FALSE)</f>
        <v>Enero</v>
      </c>
      <c r="U101" s="21">
        <v>1</v>
      </c>
      <c r="V101" s="22" t="s">
        <v>278</v>
      </c>
      <c r="W101" s="23" t="s">
        <v>279</v>
      </c>
      <c r="X101" s="22" t="s">
        <v>278</v>
      </c>
      <c r="Y101" s="24"/>
      <c r="Z101" s="25" t="s">
        <v>63</v>
      </c>
      <c r="AA101" s="23" t="s">
        <v>64</v>
      </c>
      <c r="AB101" s="26"/>
      <c r="AC101" s="27"/>
      <c r="AD101" s="16"/>
      <c r="AE101" s="23"/>
      <c r="AF101" s="23"/>
      <c r="AG101" s="28"/>
      <c r="AH101" s="29"/>
      <c r="AI101" s="30"/>
      <c r="AJ101" s="31"/>
      <c r="AK101" s="32"/>
      <c r="AL101" s="29"/>
      <c r="AM101" s="30"/>
      <c r="AN101" s="31"/>
      <c r="AO101" s="33"/>
      <c r="AP101" s="31"/>
      <c r="AQ101" s="33"/>
      <c r="AR101" s="33"/>
      <c r="AS101" s="34"/>
      <c r="AT101" s="29"/>
      <c r="AU101" s="23"/>
      <c r="AV101" s="23"/>
    </row>
    <row r="102" spans="1:48" s="35" customFormat="1" ht="24" customHeight="1">
      <c r="A102" s="15">
        <v>23</v>
      </c>
      <c r="B102" s="15" t="s">
        <v>310</v>
      </c>
      <c r="C102" s="16" t="s">
        <v>272</v>
      </c>
      <c r="D102" s="17" t="s">
        <v>273</v>
      </c>
      <c r="E102" s="16" t="s">
        <v>274</v>
      </c>
      <c r="F102" s="17" t="s">
        <v>311</v>
      </c>
      <c r="G102" s="16" t="s">
        <v>276</v>
      </c>
      <c r="H102" s="16" t="s">
        <v>214</v>
      </c>
      <c r="I102" s="17" t="s">
        <v>56</v>
      </c>
      <c r="J102" s="40" t="s">
        <v>300</v>
      </c>
      <c r="K102" s="99" t="s">
        <v>1582</v>
      </c>
      <c r="L102" s="38" t="s">
        <v>103</v>
      </c>
      <c r="M102" s="16">
        <f>+VLOOKUP(L102,LISTAS!A:B,2,FALSE)</f>
        <v>0</v>
      </c>
      <c r="N102" s="16" t="str">
        <f>+VLOOKUP(L102,LISTAS!D:E,2,FALSE)</f>
        <v>CCE-16</v>
      </c>
      <c r="O102" s="41">
        <v>80121703</v>
      </c>
      <c r="P102" s="19">
        <v>4500000</v>
      </c>
      <c r="Q102" s="18">
        <v>9</v>
      </c>
      <c r="R102" s="20">
        <v>40500000</v>
      </c>
      <c r="S102" s="21">
        <v>1</v>
      </c>
      <c r="T102" s="21" t="str">
        <f>+VLOOKUP(S102,LISTAS!G:H,2,FALSE)</f>
        <v>Enero</v>
      </c>
      <c r="U102" s="21">
        <v>1</v>
      </c>
      <c r="V102" s="22" t="s">
        <v>278</v>
      </c>
      <c r="W102" s="23" t="s">
        <v>279</v>
      </c>
      <c r="X102" s="22" t="s">
        <v>278</v>
      </c>
      <c r="Y102" s="24"/>
      <c r="Z102" s="25" t="s">
        <v>63</v>
      </c>
      <c r="AA102" s="23" t="s">
        <v>64</v>
      </c>
      <c r="AB102" s="26"/>
      <c r="AC102" s="27"/>
      <c r="AD102" s="16"/>
      <c r="AE102" s="23"/>
      <c r="AF102" s="23"/>
      <c r="AG102" s="28"/>
      <c r="AH102" s="29"/>
      <c r="AI102" s="30"/>
      <c r="AJ102" s="31"/>
      <c r="AK102" s="32"/>
      <c r="AL102" s="29"/>
      <c r="AM102" s="30"/>
      <c r="AN102" s="31"/>
      <c r="AO102" s="33"/>
      <c r="AP102" s="31"/>
      <c r="AQ102" s="33"/>
      <c r="AR102" s="33"/>
      <c r="AS102" s="34"/>
      <c r="AT102" s="29"/>
      <c r="AU102" s="23"/>
      <c r="AV102" s="23"/>
    </row>
    <row r="103" spans="1:48" s="35" customFormat="1" ht="24" customHeight="1">
      <c r="A103" s="15">
        <v>24</v>
      </c>
      <c r="B103" s="15" t="s">
        <v>312</v>
      </c>
      <c r="C103" s="16" t="s">
        <v>272</v>
      </c>
      <c r="D103" s="17" t="s">
        <v>273</v>
      </c>
      <c r="E103" s="16" t="s">
        <v>274</v>
      </c>
      <c r="F103" s="17" t="s">
        <v>275</v>
      </c>
      <c r="G103" s="16" t="s">
        <v>276</v>
      </c>
      <c r="H103" s="16" t="s">
        <v>113</v>
      </c>
      <c r="I103" s="17" t="s">
        <v>56</v>
      </c>
      <c r="J103" s="40" t="s">
        <v>313</v>
      </c>
      <c r="K103" s="99" t="s">
        <v>1583</v>
      </c>
      <c r="L103" s="38" t="s">
        <v>103</v>
      </c>
      <c r="M103" s="16">
        <f>+VLOOKUP(L103,LISTAS!A:B,2,FALSE)</f>
        <v>0</v>
      </c>
      <c r="N103" s="16" t="str">
        <f>+VLOOKUP(L103,LISTAS!D:E,2,FALSE)</f>
        <v>CCE-16</v>
      </c>
      <c r="O103" s="41">
        <v>84111500</v>
      </c>
      <c r="P103" s="19">
        <v>8500000</v>
      </c>
      <c r="Q103" s="18">
        <v>6</v>
      </c>
      <c r="R103" s="20">
        <v>51000000</v>
      </c>
      <c r="S103" s="21">
        <v>1</v>
      </c>
      <c r="T103" s="21" t="str">
        <f>+VLOOKUP(S103,LISTAS!G:H,2,FALSE)</f>
        <v>Enero</v>
      </c>
      <c r="U103" s="21">
        <v>1</v>
      </c>
      <c r="V103" s="22" t="s">
        <v>278</v>
      </c>
      <c r="W103" s="23" t="s">
        <v>279</v>
      </c>
      <c r="X103" s="22" t="s">
        <v>278</v>
      </c>
      <c r="Y103" s="24"/>
      <c r="Z103" s="25" t="s">
        <v>63</v>
      </c>
      <c r="AA103" s="23" t="s">
        <v>64</v>
      </c>
      <c r="AB103" s="26"/>
      <c r="AC103" s="27"/>
      <c r="AD103" s="16"/>
      <c r="AE103" s="23"/>
      <c r="AF103" s="23"/>
      <c r="AG103" s="28"/>
      <c r="AH103" s="29"/>
      <c r="AI103" s="30"/>
      <c r="AJ103" s="31"/>
      <c r="AK103" s="32"/>
      <c r="AL103" s="29"/>
      <c r="AM103" s="30"/>
      <c r="AN103" s="31"/>
      <c r="AO103" s="33"/>
      <c r="AP103" s="31"/>
      <c r="AQ103" s="33"/>
      <c r="AR103" s="33"/>
      <c r="AS103" s="34"/>
      <c r="AT103" s="29"/>
      <c r="AU103" s="23"/>
      <c r="AV103" s="23"/>
    </row>
    <row r="104" spans="1:48" s="35" customFormat="1" ht="24" customHeight="1">
      <c r="A104" s="15">
        <v>25</v>
      </c>
      <c r="B104" s="15" t="s">
        <v>314</v>
      </c>
      <c r="C104" s="16" t="s">
        <v>272</v>
      </c>
      <c r="D104" s="17" t="s">
        <v>273</v>
      </c>
      <c r="E104" s="16" t="s">
        <v>274</v>
      </c>
      <c r="F104" s="17" t="s">
        <v>275</v>
      </c>
      <c r="G104" s="16" t="s">
        <v>276</v>
      </c>
      <c r="H104" s="16" t="s">
        <v>113</v>
      </c>
      <c r="I104" s="17" t="s">
        <v>56</v>
      </c>
      <c r="J104" s="40" t="s">
        <v>315</v>
      </c>
      <c r="K104" s="99" t="s">
        <v>1584</v>
      </c>
      <c r="L104" s="38" t="s">
        <v>103</v>
      </c>
      <c r="M104" s="16">
        <f>+VLOOKUP(L104,LISTAS!A:B,2,FALSE)</f>
        <v>0</v>
      </c>
      <c r="N104" s="16" t="str">
        <f>+VLOOKUP(L104,LISTAS!D:E,2,FALSE)</f>
        <v>CCE-16</v>
      </c>
      <c r="O104" s="41">
        <v>84111500</v>
      </c>
      <c r="P104" s="19">
        <v>6000000</v>
      </c>
      <c r="Q104" s="18">
        <v>9</v>
      </c>
      <c r="R104" s="20">
        <v>54000000</v>
      </c>
      <c r="S104" s="21">
        <v>1</v>
      </c>
      <c r="T104" s="21" t="str">
        <f>+VLOOKUP(S104,LISTAS!G:H,2,FALSE)</f>
        <v>Enero</v>
      </c>
      <c r="U104" s="21">
        <v>1</v>
      </c>
      <c r="V104" s="22" t="s">
        <v>278</v>
      </c>
      <c r="W104" s="23" t="s">
        <v>279</v>
      </c>
      <c r="X104" s="22" t="s">
        <v>278</v>
      </c>
      <c r="Y104" s="24"/>
      <c r="Z104" s="25" t="s">
        <v>63</v>
      </c>
      <c r="AA104" s="23" t="s">
        <v>64</v>
      </c>
      <c r="AB104" s="26"/>
      <c r="AC104" s="27"/>
      <c r="AD104" s="16"/>
      <c r="AE104" s="23"/>
      <c r="AF104" s="23"/>
      <c r="AG104" s="28"/>
      <c r="AH104" s="29"/>
      <c r="AI104" s="30"/>
      <c r="AJ104" s="31"/>
      <c r="AK104" s="32"/>
      <c r="AL104" s="29"/>
      <c r="AM104" s="30"/>
      <c r="AN104" s="31"/>
      <c r="AO104" s="33"/>
      <c r="AP104" s="31"/>
      <c r="AQ104" s="33"/>
      <c r="AR104" s="33"/>
      <c r="AS104" s="34"/>
      <c r="AT104" s="29"/>
      <c r="AU104" s="23"/>
      <c r="AV104" s="23"/>
    </row>
    <row r="105" spans="1:48" s="35" customFormat="1" ht="24" customHeight="1">
      <c r="A105" s="15">
        <v>26</v>
      </c>
      <c r="B105" s="15" t="s">
        <v>316</v>
      </c>
      <c r="C105" s="16" t="s">
        <v>272</v>
      </c>
      <c r="D105" s="17" t="s">
        <v>273</v>
      </c>
      <c r="E105" s="16" t="s">
        <v>274</v>
      </c>
      <c r="F105" s="17" t="s">
        <v>275</v>
      </c>
      <c r="G105" s="16" t="s">
        <v>276</v>
      </c>
      <c r="H105" s="16" t="s">
        <v>113</v>
      </c>
      <c r="I105" s="17" t="s">
        <v>56</v>
      </c>
      <c r="J105" s="40" t="s">
        <v>313</v>
      </c>
      <c r="K105" s="99" t="s">
        <v>1585</v>
      </c>
      <c r="L105" s="38" t="s">
        <v>103</v>
      </c>
      <c r="M105" s="16">
        <f>+VLOOKUP(L105,LISTAS!A:B,2,FALSE)</f>
        <v>0</v>
      </c>
      <c r="N105" s="16" t="str">
        <f>+VLOOKUP(L105,LISTAS!D:E,2,FALSE)</f>
        <v>CCE-16</v>
      </c>
      <c r="O105" s="41">
        <v>84111500</v>
      </c>
      <c r="P105" s="19">
        <v>6500000</v>
      </c>
      <c r="Q105" s="18">
        <v>9</v>
      </c>
      <c r="R105" s="20">
        <v>58500000</v>
      </c>
      <c r="S105" s="21">
        <v>1</v>
      </c>
      <c r="T105" s="21" t="str">
        <f>+VLOOKUP(S105,LISTAS!G:H,2,FALSE)</f>
        <v>Enero</v>
      </c>
      <c r="U105" s="21">
        <v>1</v>
      </c>
      <c r="V105" s="22" t="s">
        <v>278</v>
      </c>
      <c r="W105" s="23" t="s">
        <v>279</v>
      </c>
      <c r="X105" s="22" t="s">
        <v>278</v>
      </c>
      <c r="Y105" s="24"/>
      <c r="Z105" s="25" t="s">
        <v>63</v>
      </c>
      <c r="AA105" s="23" t="s">
        <v>64</v>
      </c>
      <c r="AB105" s="26"/>
      <c r="AC105" s="27"/>
      <c r="AD105" s="16"/>
      <c r="AE105" s="23"/>
      <c r="AF105" s="23"/>
      <c r="AG105" s="28"/>
      <c r="AH105" s="29"/>
      <c r="AI105" s="30"/>
      <c r="AJ105" s="31"/>
      <c r="AK105" s="32"/>
      <c r="AL105" s="29"/>
      <c r="AM105" s="30"/>
      <c r="AN105" s="31"/>
      <c r="AO105" s="33"/>
      <c r="AP105" s="31"/>
      <c r="AQ105" s="33"/>
      <c r="AR105" s="33"/>
      <c r="AS105" s="34"/>
      <c r="AT105" s="29"/>
      <c r="AU105" s="23"/>
      <c r="AV105" s="23"/>
    </row>
    <row r="106" spans="1:48" s="35" customFormat="1" ht="24" customHeight="1">
      <c r="A106" s="15">
        <v>27</v>
      </c>
      <c r="B106" s="15" t="s">
        <v>317</v>
      </c>
      <c r="C106" s="16" t="s">
        <v>272</v>
      </c>
      <c r="D106" s="17" t="s">
        <v>273</v>
      </c>
      <c r="E106" s="16" t="s">
        <v>274</v>
      </c>
      <c r="F106" s="17" t="s">
        <v>275</v>
      </c>
      <c r="G106" s="16" t="s">
        <v>276</v>
      </c>
      <c r="H106" s="16" t="s">
        <v>113</v>
      </c>
      <c r="I106" s="17" t="s">
        <v>56</v>
      </c>
      <c r="J106" s="40" t="s">
        <v>313</v>
      </c>
      <c r="K106" s="99" t="s">
        <v>1586</v>
      </c>
      <c r="L106" s="38" t="s">
        <v>103</v>
      </c>
      <c r="M106" s="16">
        <f>+VLOOKUP(L106,LISTAS!A:B,2,FALSE)</f>
        <v>0</v>
      </c>
      <c r="N106" s="16" t="str">
        <f>+VLOOKUP(L106,LISTAS!D:E,2,FALSE)</f>
        <v>CCE-16</v>
      </c>
      <c r="O106" s="41">
        <v>84111500</v>
      </c>
      <c r="P106" s="19">
        <v>6500000</v>
      </c>
      <c r="Q106" s="18">
        <v>6</v>
      </c>
      <c r="R106" s="20">
        <v>39000000</v>
      </c>
      <c r="S106" s="21">
        <v>1</v>
      </c>
      <c r="T106" s="21" t="str">
        <f>+VLOOKUP(S106,LISTAS!G:H,2,FALSE)</f>
        <v>Enero</v>
      </c>
      <c r="U106" s="21">
        <v>1</v>
      </c>
      <c r="V106" s="22" t="s">
        <v>278</v>
      </c>
      <c r="W106" s="23" t="s">
        <v>279</v>
      </c>
      <c r="X106" s="22" t="s">
        <v>278</v>
      </c>
      <c r="Y106" s="24"/>
      <c r="Z106" s="25" t="s">
        <v>63</v>
      </c>
      <c r="AA106" s="23" t="s">
        <v>64</v>
      </c>
      <c r="AB106" s="26"/>
      <c r="AC106" s="27"/>
      <c r="AD106" s="16"/>
      <c r="AE106" s="23"/>
      <c r="AF106" s="23"/>
      <c r="AG106" s="28"/>
      <c r="AH106" s="29"/>
      <c r="AI106" s="30"/>
      <c r="AJ106" s="31"/>
      <c r="AK106" s="32"/>
      <c r="AL106" s="29"/>
      <c r="AM106" s="30"/>
      <c r="AN106" s="31"/>
      <c r="AO106" s="33"/>
      <c r="AP106" s="31"/>
      <c r="AQ106" s="33"/>
      <c r="AR106" s="33"/>
      <c r="AS106" s="34"/>
      <c r="AT106" s="29"/>
      <c r="AU106" s="23"/>
      <c r="AV106" s="23"/>
    </row>
    <row r="107" spans="1:48" s="35" customFormat="1" ht="24" customHeight="1">
      <c r="A107" s="15">
        <v>28</v>
      </c>
      <c r="B107" s="15" t="s">
        <v>318</v>
      </c>
      <c r="C107" s="16" t="s">
        <v>272</v>
      </c>
      <c r="D107" s="17" t="s">
        <v>273</v>
      </c>
      <c r="E107" s="16" t="s">
        <v>274</v>
      </c>
      <c r="F107" s="17" t="s">
        <v>275</v>
      </c>
      <c r="G107" s="16" t="s">
        <v>276</v>
      </c>
      <c r="H107" s="16" t="s">
        <v>113</v>
      </c>
      <c r="I107" s="17" t="s">
        <v>56</v>
      </c>
      <c r="J107" s="40" t="s">
        <v>313</v>
      </c>
      <c r="K107" s="99" t="s">
        <v>1587</v>
      </c>
      <c r="L107" s="38" t="s">
        <v>103</v>
      </c>
      <c r="M107" s="16">
        <f>+VLOOKUP(L107,LISTAS!A:B,2,FALSE)</f>
        <v>0</v>
      </c>
      <c r="N107" s="16" t="str">
        <f>+VLOOKUP(L107,LISTAS!D:E,2,FALSE)</f>
        <v>CCE-16</v>
      </c>
      <c r="O107" s="41">
        <v>84111500</v>
      </c>
      <c r="P107" s="19">
        <v>6500000</v>
      </c>
      <c r="Q107" s="18">
        <v>9</v>
      </c>
      <c r="R107" s="20">
        <v>58500000</v>
      </c>
      <c r="S107" s="21">
        <v>1</v>
      </c>
      <c r="T107" s="21" t="str">
        <f>+VLOOKUP(S107,LISTAS!G:H,2,FALSE)</f>
        <v>Enero</v>
      </c>
      <c r="U107" s="21">
        <v>1</v>
      </c>
      <c r="V107" s="22" t="s">
        <v>278</v>
      </c>
      <c r="W107" s="23" t="s">
        <v>279</v>
      </c>
      <c r="X107" s="22" t="s">
        <v>278</v>
      </c>
      <c r="Y107" s="24"/>
      <c r="Z107" s="25" t="s">
        <v>63</v>
      </c>
      <c r="AA107" s="23" t="s">
        <v>64</v>
      </c>
      <c r="AB107" s="26"/>
      <c r="AC107" s="27"/>
      <c r="AD107" s="16"/>
      <c r="AE107" s="23"/>
      <c r="AF107" s="23"/>
      <c r="AG107" s="28"/>
      <c r="AH107" s="29"/>
      <c r="AI107" s="30"/>
      <c r="AJ107" s="31"/>
      <c r="AK107" s="32"/>
      <c r="AL107" s="29"/>
      <c r="AM107" s="30"/>
      <c r="AN107" s="31"/>
      <c r="AO107" s="33"/>
      <c r="AP107" s="31"/>
      <c r="AQ107" s="33"/>
      <c r="AR107" s="33"/>
      <c r="AS107" s="34"/>
      <c r="AT107" s="29"/>
      <c r="AU107" s="23"/>
      <c r="AV107" s="23"/>
    </row>
    <row r="108" spans="1:48" s="35" customFormat="1" ht="24" customHeight="1">
      <c r="A108" s="15">
        <v>29</v>
      </c>
      <c r="B108" s="15" t="s">
        <v>319</v>
      </c>
      <c r="C108" s="16" t="s">
        <v>272</v>
      </c>
      <c r="D108" s="17" t="s">
        <v>273</v>
      </c>
      <c r="E108" s="16" t="s">
        <v>274</v>
      </c>
      <c r="F108" s="17" t="s">
        <v>275</v>
      </c>
      <c r="G108" s="16" t="s">
        <v>276</v>
      </c>
      <c r="H108" s="16" t="s">
        <v>214</v>
      </c>
      <c r="I108" s="17" t="s">
        <v>56</v>
      </c>
      <c r="J108" s="40" t="s">
        <v>320</v>
      </c>
      <c r="K108" s="99" t="s">
        <v>1588</v>
      </c>
      <c r="L108" s="38" t="s">
        <v>103</v>
      </c>
      <c r="M108" s="16">
        <f>+VLOOKUP(L108,LISTAS!A:B,2,FALSE)</f>
        <v>0</v>
      </c>
      <c r="N108" s="16" t="str">
        <f>+VLOOKUP(L108,LISTAS!D:E,2,FALSE)</f>
        <v>CCE-16</v>
      </c>
      <c r="O108" s="41">
        <v>80121700</v>
      </c>
      <c r="P108" s="19">
        <v>12000000</v>
      </c>
      <c r="Q108" s="18">
        <v>10</v>
      </c>
      <c r="R108" s="20">
        <v>120000000</v>
      </c>
      <c r="S108" s="21">
        <v>1</v>
      </c>
      <c r="T108" s="21" t="str">
        <f>+VLOOKUP(S108,LISTAS!G:H,2,FALSE)</f>
        <v>Enero</v>
      </c>
      <c r="U108" s="21">
        <v>1</v>
      </c>
      <c r="V108" s="22" t="s">
        <v>278</v>
      </c>
      <c r="W108" s="23" t="s">
        <v>279</v>
      </c>
      <c r="X108" s="22" t="s">
        <v>278</v>
      </c>
      <c r="Y108" s="24"/>
      <c r="Z108" s="25" t="s">
        <v>63</v>
      </c>
      <c r="AA108" s="23" t="s">
        <v>64</v>
      </c>
      <c r="AB108" s="26"/>
      <c r="AC108" s="27"/>
      <c r="AD108" s="16"/>
      <c r="AE108" s="23"/>
      <c r="AF108" s="23"/>
      <c r="AG108" s="28"/>
      <c r="AH108" s="29"/>
      <c r="AI108" s="30"/>
      <c r="AJ108" s="31"/>
      <c r="AK108" s="32"/>
      <c r="AL108" s="29"/>
      <c r="AM108" s="30"/>
      <c r="AN108" s="31"/>
      <c r="AO108" s="33"/>
      <c r="AP108" s="31"/>
      <c r="AQ108" s="33"/>
      <c r="AR108" s="33"/>
      <c r="AS108" s="34"/>
      <c r="AT108" s="29"/>
      <c r="AU108" s="23"/>
      <c r="AV108" s="23"/>
    </row>
    <row r="109" spans="1:48" s="35" customFormat="1" ht="24" customHeight="1">
      <c r="A109" s="15">
        <v>30</v>
      </c>
      <c r="B109" s="15" t="s">
        <v>321</v>
      </c>
      <c r="C109" s="16" t="s">
        <v>272</v>
      </c>
      <c r="D109" s="17" t="s">
        <v>273</v>
      </c>
      <c r="E109" s="16" t="s">
        <v>274</v>
      </c>
      <c r="F109" s="17" t="s">
        <v>275</v>
      </c>
      <c r="G109" s="16" t="s">
        <v>276</v>
      </c>
      <c r="H109" s="16" t="s">
        <v>113</v>
      </c>
      <c r="I109" s="17" t="s">
        <v>56</v>
      </c>
      <c r="J109" s="40" t="s">
        <v>322</v>
      </c>
      <c r="K109" s="99" t="s">
        <v>1589</v>
      </c>
      <c r="L109" s="38" t="s">
        <v>103</v>
      </c>
      <c r="M109" s="16">
        <f>+VLOOKUP(L109,LISTAS!A:B,2,FALSE)</f>
        <v>0</v>
      </c>
      <c r="N109" s="16" t="str">
        <f>+VLOOKUP(L109,LISTAS!D:E,2,FALSE)</f>
        <v>CCE-16</v>
      </c>
      <c r="O109" s="41">
        <v>84111500</v>
      </c>
      <c r="P109" s="19">
        <v>8300000</v>
      </c>
      <c r="Q109" s="18">
        <v>10</v>
      </c>
      <c r="R109" s="20">
        <v>83000000</v>
      </c>
      <c r="S109" s="21">
        <v>1</v>
      </c>
      <c r="T109" s="21" t="str">
        <f>+VLOOKUP(S109,LISTAS!G:H,2,FALSE)</f>
        <v>Enero</v>
      </c>
      <c r="U109" s="21">
        <v>1</v>
      </c>
      <c r="V109" s="22" t="s">
        <v>278</v>
      </c>
      <c r="W109" s="23" t="s">
        <v>279</v>
      </c>
      <c r="X109" s="22" t="s">
        <v>278</v>
      </c>
      <c r="Y109" s="24"/>
      <c r="Z109" s="25" t="s">
        <v>63</v>
      </c>
      <c r="AA109" s="23" t="s">
        <v>64</v>
      </c>
      <c r="AB109" s="26"/>
      <c r="AC109" s="27"/>
      <c r="AD109" s="16"/>
      <c r="AE109" s="23"/>
      <c r="AF109" s="23"/>
      <c r="AG109" s="28"/>
      <c r="AH109" s="29"/>
      <c r="AI109" s="30"/>
      <c r="AJ109" s="31"/>
      <c r="AK109" s="32"/>
      <c r="AL109" s="29"/>
      <c r="AM109" s="30"/>
      <c r="AN109" s="31"/>
      <c r="AO109" s="33"/>
      <c r="AP109" s="31"/>
      <c r="AQ109" s="33"/>
      <c r="AR109" s="33"/>
      <c r="AS109" s="34"/>
      <c r="AT109" s="29"/>
      <c r="AU109" s="23"/>
      <c r="AV109" s="23"/>
    </row>
    <row r="110" spans="1:48" s="35" customFormat="1" ht="24" customHeight="1">
      <c r="A110" s="15">
        <v>31</v>
      </c>
      <c r="B110" s="15" t="s">
        <v>323</v>
      </c>
      <c r="C110" s="16" t="s">
        <v>272</v>
      </c>
      <c r="D110" s="17" t="s">
        <v>273</v>
      </c>
      <c r="E110" s="16" t="s">
        <v>274</v>
      </c>
      <c r="F110" s="17" t="s">
        <v>275</v>
      </c>
      <c r="G110" s="16" t="s">
        <v>276</v>
      </c>
      <c r="H110" s="16" t="s">
        <v>113</v>
      </c>
      <c r="I110" s="17" t="s">
        <v>56</v>
      </c>
      <c r="J110" s="40" t="s">
        <v>324</v>
      </c>
      <c r="K110" s="99" t="s">
        <v>1590</v>
      </c>
      <c r="L110" s="16" t="s">
        <v>103</v>
      </c>
      <c r="M110" s="16">
        <f>+VLOOKUP(L110,LISTAS!A:B,2,FALSE)</f>
        <v>0</v>
      </c>
      <c r="N110" s="16" t="str">
        <f>+VLOOKUP(L110,LISTAS!D:E,2,FALSE)</f>
        <v>CCE-16</v>
      </c>
      <c r="O110" s="41">
        <v>80161500</v>
      </c>
      <c r="P110" s="19">
        <v>11500000</v>
      </c>
      <c r="Q110" s="18">
        <v>9</v>
      </c>
      <c r="R110" s="20">
        <v>103500000</v>
      </c>
      <c r="S110" s="21">
        <v>1</v>
      </c>
      <c r="T110" s="21" t="str">
        <f>+VLOOKUP(S110,LISTAS!G:H,2,FALSE)</f>
        <v>Enero</v>
      </c>
      <c r="U110" s="21">
        <v>1</v>
      </c>
      <c r="V110" s="22" t="s">
        <v>278</v>
      </c>
      <c r="W110" s="23" t="s">
        <v>279</v>
      </c>
      <c r="X110" s="22" t="s">
        <v>278</v>
      </c>
      <c r="Y110" s="24"/>
      <c r="Z110" s="25" t="s">
        <v>63</v>
      </c>
      <c r="AA110" s="23" t="s">
        <v>64</v>
      </c>
      <c r="AB110" s="26"/>
      <c r="AC110" s="27"/>
      <c r="AD110" s="16"/>
      <c r="AE110" s="23"/>
      <c r="AF110" s="23"/>
      <c r="AG110" s="28"/>
      <c r="AH110" s="29"/>
      <c r="AI110" s="30"/>
      <c r="AJ110" s="31"/>
      <c r="AK110" s="32"/>
      <c r="AL110" s="29"/>
      <c r="AM110" s="30"/>
      <c r="AN110" s="31"/>
      <c r="AO110" s="33"/>
      <c r="AP110" s="31"/>
      <c r="AQ110" s="33"/>
      <c r="AR110" s="33"/>
      <c r="AS110" s="34"/>
      <c r="AT110" s="29"/>
      <c r="AU110" s="23"/>
      <c r="AV110" s="23"/>
    </row>
    <row r="111" spans="1:48" s="35" customFormat="1" ht="24" customHeight="1">
      <c r="A111" s="15">
        <v>32</v>
      </c>
      <c r="B111" s="15" t="s">
        <v>325</v>
      </c>
      <c r="C111" s="16" t="s">
        <v>272</v>
      </c>
      <c r="D111" s="17" t="s">
        <v>273</v>
      </c>
      <c r="E111" s="16" t="s">
        <v>274</v>
      </c>
      <c r="F111" s="17" t="s">
        <v>275</v>
      </c>
      <c r="G111" s="16" t="s">
        <v>276</v>
      </c>
      <c r="H111" s="16" t="s">
        <v>214</v>
      </c>
      <c r="I111" s="17" t="s">
        <v>56</v>
      </c>
      <c r="J111" s="40" t="s">
        <v>326</v>
      </c>
      <c r="K111" s="99" t="s">
        <v>1591</v>
      </c>
      <c r="L111" s="38" t="s">
        <v>103</v>
      </c>
      <c r="M111" s="16">
        <f>+VLOOKUP(L111,LISTAS!A:B,2,FALSE)</f>
        <v>0</v>
      </c>
      <c r="N111" s="16" t="str">
        <f>+VLOOKUP(L111,LISTAS!D:E,2,FALSE)</f>
        <v>CCE-16</v>
      </c>
      <c r="O111" s="41">
        <v>80121700</v>
      </c>
      <c r="P111" s="19">
        <v>12000000</v>
      </c>
      <c r="Q111" s="18">
        <v>10</v>
      </c>
      <c r="R111" s="20">
        <v>120000000</v>
      </c>
      <c r="S111" s="21">
        <v>1</v>
      </c>
      <c r="T111" s="21" t="str">
        <f>+VLOOKUP(S111,LISTAS!G:H,2,FALSE)</f>
        <v>Enero</v>
      </c>
      <c r="U111" s="21">
        <v>1</v>
      </c>
      <c r="V111" s="22" t="s">
        <v>278</v>
      </c>
      <c r="W111" s="23" t="s">
        <v>279</v>
      </c>
      <c r="X111" s="22" t="s">
        <v>278</v>
      </c>
      <c r="Y111" s="24"/>
      <c r="Z111" s="25" t="s">
        <v>63</v>
      </c>
      <c r="AA111" s="23" t="s">
        <v>64</v>
      </c>
      <c r="AB111" s="26"/>
      <c r="AC111" s="27"/>
      <c r="AD111" s="16"/>
      <c r="AE111" s="23"/>
      <c r="AF111" s="23"/>
      <c r="AG111" s="28"/>
      <c r="AH111" s="29"/>
      <c r="AI111" s="30"/>
      <c r="AJ111" s="31"/>
      <c r="AK111" s="32"/>
      <c r="AL111" s="29"/>
      <c r="AM111" s="30"/>
      <c r="AN111" s="31"/>
      <c r="AO111" s="33"/>
      <c r="AP111" s="31"/>
      <c r="AQ111" s="33"/>
      <c r="AR111" s="33"/>
      <c r="AS111" s="34"/>
      <c r="AT111" s="29"/>
      <c r="AU111" s="23"/>
      <c r="AV111" s="23"/>
    </row>
    <row r="112" spans="1:48" s="35" customFormat="1" ht="24" customHeight="1">
      <c r="A112" s="15">
        <v>33</v>
      </c>
      <c r="B112" s="15" t="s">
        <v>327</v>
      </c>
      <c r="C112" s="16" t="s">
        <v>272</v>
      </c>
      <c r="D112" s="17" t="s">
        <v>273</v>
      </c>
      <c r="E112" s="16" t="s">
        <v>274</v>
      </c>
      <c r="F112" s="17" t="s">
        <v>275</v>
      </c>
      <c r="G112" s="16" t="s">
        <v>276</v>
      </c>
      <c r="H112" s="16" t="s">
        <v>113</v>
      </c>
      <c r="I112" s="17" t="s">
        <v>56</v>
      </c>
      <c r="J112" s="40" t="s">
        <v>328</v>
      </c>
      <c r="K112" s="99" t="s">
        <v>1592</v>
      </c>
      <c r="L112" s="38" t="s">
        <v>103</v>
      </c>
      <c r="M112" s="16">
        <f>+VLOOKUP(L112,LISTAS!A:B,2,FALSE)</f>
        <v>0</v>
      </c>
      <c r="N112" s="16" t="str">
        <f>+VLOOKUP(L112,LISTAS!D:E,2,FALSE)</f>
        <v>CCE-16</v>
      </c>
      <c r="O112" s="41">
        <v>80161500</v>
      </c>
      <c r="P112" s="19">
        <v>9000000</v>
      </c>
      <c r="Q112" s="18">
        <v>10</v>
      </c>
      <c r="R112" s="20">
        <v>90000000</v>
      </c>
      <c r="S112" s="21">
        <v>1</v>
      </c>
      <c r="T112" s="21" t="str">
        <f>+VLOOKUP(S112,LISTAS!G:H,2,FALSE)</f>
        <v>Enero</v>
      </c>
      <c r="U112" s="21">
        <v>1</v>
      </c>
      <c r="V112" s="22" t="s">
        <v>278</v>
      </c>
      <c r="W112" s="23" t="s">
        <v>279</v>
      </c>
      <c r="X112" s="22" t="s">
        <v>278</v>
      </c>
      <c r="Y112" s="24"/>
      <c r="Z112" s="25" t="s">
        <v>63</v>
      </c>
      <c r="AA112" s="23" t="s">
        <v>64</v>
      </c>
      <c r="AB112" s="26"/>
      <c r="AC112" s="27"/>
      <c r="AD112" s="16"/>
      <c r="AE112" s="23"/>
      <c r="AF112" s="23"/>
      <c r="AG112" s="28"/>
      <c r="AH112" s="29"/>
      <c r="AI112" s="30"/>
      <c r="AJ112" s="31"/>
      <c r="AK112" s="32"/>
      <c r="AL112" s="29"/>
      <c r="AM112" s="30"/>
      <c r="AN112" s="31"/>
      <c r="AO112" s="33"/>
      <c r="AP112" s="31"/>
      <c r="AQ112" s="33"/>
      <c r="AR112" s="33"/>
      <c r="AS112" s="34"/>
      <c r="AT112" s="29"/>
      <c r="AU112" s="23"/>
      <c r="AV112" s="23"/>
    </row>
    <row r="113" spans="1:48" s="35" customFormat="1" ht="24" customHeight="1">
      <c r="A113" s="15">
        <v>34</v>
      </c>
      <c r="B113" s="15" t="s">
        <v>329</v>
      </c>
      <c r="C113" s="16" t="s">
        <v>272</v>
      </c>
      <c r="D113" s="17" t="s">
        <v>273</v>
      </c>
      <c r="E113" s="16" t="s">
        <v>274</v>
      </c>
      <c r="F113" s="17" t="s">
        <v>275</v>
      </c>
      <c r="G113" s="16" t="s">
        <v>276</v>
      </c>
      <c r="H113" s="16" t="s">
        <v>113</v>
      </c>
      <c r="I113" s="17" t="s">
        <v>56</v>
      </c>
      <c r="J113" s="40" t="s">
        <v>328</v>
      </c>
      <c r="K113" s="99" t="s">
        <v>1593</v>
      </c>
      <c r="L113" s="38" t="s">
        <v>103</v>
      </c>
      <c r="M113" s="16">
        <f>+VLOOKUP(L113,LISTAS!A:B,2,FALSE)</f>
        <v>0</v>
      </c>
      <c r="N113" s="16" t="str">
        <f>+VLOOKUP(L113,LISTAS!D:E,2,FALSE)</f>
        <v>CCE-16</v>
      </c>
      <c r="O113" s="41">
        <v>80161500</v>
      </c>
      <c r="P113" s="19">
        <v>8000000</v>
      </c>
      <c r="Q113" s="18">
        <v>6</v>
      </c>
      <c r="R113" s="20">
        <v>48000000</v>
      </c>
      <c r="S113" s="21">
        <v>1</v>
      </c>
      <c r="T113" s="21" t="str">
        <f>+VLOOKUP(S113,LISTAS!G:H,2,FALSE)</f>
        <v>Enero</v>
      </c>
      <c r="U113" s="21">
        <v>1</v>
      </c>
      <c r="V113" s="22" t="s">
        <v>278</v>
      </c>
      <c r="W113" s="23" t="s">
        <v>279</v>
      </c>
      <c r="X113" s="22" t="s">
        <v>278</v>
      </c>
      <c r="Y113" s="24"/>
      <c r="Z113" s="25" t="s">
        <v>63</v>
      </c>
      <c r="AA113" s="23" t="s">
        <v>64</v>
      </c>
      <c r="AB113" s="26"/>
      <c r="AC113" s="27"/>
      <c r="AD113" s="16"/>
      <c r="AE113" s="23"/>
      <c r="AF113" s="23"/>
      <c r="AG113" s="28"/>
      <c r="AH113" s="29"/>
      <c r="AI113" s="30"/>
      <c r="AJ113" s="31"/>
      <c r="AK113" s="32"/>
      <c r="AL113" s="29"/>
      <c r="AM113" s="30"/>
      <c r="AN113" s="31"/>
      <c r="AO113" s="33"/>
      <c r="AP113" s="31"/>
      <c r="AQ113" s="33"/>
      <c r="AR113" s="33"/>
      <c r="AS113" s="34"/>
      <c r="AT113" s="29"/>
      <c r="AU113" s="23"/>
      <c r="AV113" s="23"/>
    </row>
    <row r="114" spans="1:48" s="35" customFormat="1" ht="24" customHeight="1">
      <c r="A114" s="15">
        <v>35</v>
      </c>
      <c r="B114" s="15" t="s">
        <v>330</v>
      </c>
      <c r="C114" s="16" t="s">
        <v>272</v>
      </c>
      <c r="D114" s="17" t="s">
        <v>273</v>
      </c>
      <c r="E114" s="16" t="s">
        <v>274</v>
      </c>
      <c r="F114" s="17" t="s">
        <v>275</v>
      </c>
      <c r="G114" s="16" t="s">
        <v>276</v>
      </c>
      <c r="H114" s="16" t="s">
        <v>214</v>
      </c>
      <c r="I114" s="17" t="s">
        <v>56</v>
      </c>
      <c r="J114" s="40" t="s">
        <v>300</v>
      </c>
      <c r="K114" s="99" t="s">
        <v>1594</v>
      </c>
      <c r="L114" s="38" t="s">
        <v>103</v>
      </c>
      <c r="M114" s="16">
        <f>+VLOOKUP(L114,LISTAS!A:B,2,FALSE)</f>
        <v>0</v>
      </c>
      <c r="N114" s="16" t="str">
        <f>+VLOOKUP(L114,LISTAS!D:E,2,FALSE)</f>
        <v>CCE-16</v>
      </c>
      <c r="O114" s="41">
        <v>80121703</v>
      </c>
      <c r="P114" s="19">
        <v>6000000</v>
      </c>
      <c r="Q114" s="18">
        <v>9</v>
      </c>
      <c r="R114" s="20">
        <v>54000000</v>
      </c>
      <c r="S114" s="21">
        <v>1</v>
      </c>
      <c r="T114" s="21" t="str">
        <f>+VLOOKUP(S114,LISTAS!G:H,2,FALSE)</f>
        <v>Enero</v>
      </c>
      <c r="U114" s="21">
        <v>1</v>
      </c>
      <c r="V114" s="22" t="s">
        <v>278</v>
      </c>
      <c r="W114" s="23" t="s">
        <v>279</v>
      </c>
      <c r="X114" s="22" t="s">
        <v>278</v>
      </c>
      <c r="Y114" s="24"/>
      <c r="Z114" s="25" t="s">
        <v>63</v>
      </c>
      <c r="AA114" s="23" t="s">
        <v>64</v>
      </c>
      <c r="AB114" s="26"/>
      <c r="AC114" s="27"/>
      <c r="AD114" s="16"/>
      <c r="AE114" s="23"/>
      <c r="AF114" s="23"/>
      <c r="AG114" s="28"/>
      <c r="AH114" s="29"/>
      <c r="AI114" s="30"/>
      <c r="AJ114" s="31"/>
      <c r="AK114" s="32"/>
      <c r="AL114" s="29"/>
      <c r="AM114" s="30"/>
      <c r="AN114" s="31"/>
      <c r="AO114" s="33"/>
      <c r="AP114" s="31"/>
      <c r="AQ114" s="33"/>
      <c r="AR114" s="33"/>
      <c r="AS114" s="34"/>
      <c r="AT114" s="29"/>
      <c r="AU114" s="23"/>
      <c r="AV114" s="23"/>
    </row>
    <row r="115" spans="1:48" s="35" customFormat="1" ht="24" customHeight="1">
      <c r="A115" s="15">
        <v>36</v>
      </c>
      <c r="B115" s="15" t="s">
        <v>331</v>
      </c>
      <c r="C115" s="16" t="s">
        <v>272</v>
      </c>
      <c r="D115" s="17" t="s">
        <v>273</v>
      </c>
      <c r="E115" s="16" t="s">
        <v>274</v>
      </c>
      <c r="F115" s="17" t="s">
        <v>275</v>
      </c>
      <c r="G115" s="16" t="s">
        <v>276</v>
      </c>
      <c r="H115" s="16" t="s">
        <v>214</v>
      </c>
      <c r="I115" s="17" t="s">
        <v>56</v>
      </c>
      <c r="J115" s="40" t="s">
        <v>300</v>
      </c>
      <c r="K115" s="99" t="s">
        <v>1595</v>
      </c>
      <c r="L115" s="38" t="s">
        <v>103</v>
      </c>
      <c r="M115" s="16">
        <f>+VLOOKUP(L115,LISTAS!A:B,2,FALSE)</f>
        <v>0</v>
      </c>
      <c r="N115" s="16" t="str">
        <f>+VLOOKUP(L115,LISTAS!D:E,2,FALSE)</f>
        <v>CCE-16</v>
      </c>
      <c r="O115" s="41">
        <v>80121703</v>
      </c>
      <c r="P115" s="19">
        <v>6000000</v>
      </c>
      <c r="Q115" s="18">
        <v>9</v>
      </c>
      <c r="R115" s="20">
        <v>54000000</v>
      </c>
      <c r="S115" s="21">
        <v>1</v>
      </c>
      <c r="T115" s="21" t="str">
        <f>+VLOOKUP(S115,LISTAS!G:H,2,FALSE)</f>
        <v>Enero</v>
      </c>
      <c r="U115" s="21">
        <v>1</v>
      </c>
      <c r="V115" s="22" t="s">
        <v>278</v>
      </c>
      <c r="W115" s="23" t="s">
        <v>279</v>
      </c>
      <c r="X115" s="22" t="s">
        <v>278</v>
      </c>
      <c r="Y115" s="24"/>
      <c r="Z115" s="25" t="s">
        <v>63</v>
      </c>
      <c r="AA115" s="23" t="s">
        <v>64</v>
      </c>
      <c r="AB115" s="26"/>
      <c r="AC115" s="27"/>
      <c r="AD115" s="16"/>
      <c r="AE115" s="23"/>
      <c r="AF115" s="23"/>
      <c r="AG115" s="28"/>
      <c r="AH115" s="29"/>
      <c r="AI115" s="30"/>
      <c r="AJ115" s="31"/>
      <c r="AK115" s="32"/>
      <c r="AL115" s="29"/>
      <c r="AM115" s="30"/>
      <c r="AN115" s="31"/>
      <c r="AO115" s="33"/>
      <c r="AP115" s="31"/>
      <c r="AQ115" s="33"/>
      <c r="AR115" s="33"/>
      <c r="AS115" s="34"/>
      <c r="AT115" s="29"/>
      <c r="AU115" s="23"/>
      <c r="AV115" s="23"/>
    </row>
    <row r="116" spans="1:48" s="35" customFormat="1" ht="24" customHeight="1">
      <c r="A116" s="15">
        <v>37</v>
      </c>
      <c r="B116" s="15" t="s">
        <v>332</v>
      </c>
      <c r="C116" s="16" t="s">
        <v>272</v>
      </c>
      <c r="D116" s="17" t="s">
        <v>273</v>
      </c>
      <c r="E116" s="16" t="s">
        <v>274</v>
      </c>
      <c r="F116" s="17" t="s">
        <v>275</v>
      </c>
      <c r="G116" s="16" t="s">
        <v>276</v>
      </c>
      <c r="H116" s="16" t="s">
        <v>214</v>
      </c>
      <c r="I116" s="17" t="s">
        <v>56</v>
      </c>
      <c r="J116" s="40" t="s">
        <v>300</v>
      </c>
      <c r="K116" s="99" t="s">
        <v>1596</v>
      </c>
      <c r="L116" s="38" t="s">
        <v>103</v>
      </c>
      <c r="M116" s="16">
        <f>+VLOOKUP(L116,LISTAS!A:B,2,FALSE)</f>
        <v>0</v>
      </c>
      <c r="N116" s="16" t="str">
        <f>+VLOOKUP(L116,LISTAS!D:E,2,FALSE)</f>
        <v>CCE-16</v>
      </c>
      <c r="O116" s="41">
        <v>80121703</v>
      </c>
      <c r="P116" s="19">
        <v>8000000</v>
      </c>
      <c r="Q116" s="18">
        <v>9</v>
      </c>
      <c r="R116" s="20">
        <v>72000000</v>
      </c>
      <c r="S116" s="21">
        <v>1</v>
      </c>
      <c r="T116" s="21" t="str">
        <f>+VLOOKUP(S116,LISTAS!G:H,2,FALSE)</f>
        <v>Enero</v>
      </c>
      <c r="U116" s="21">
        <v>1</v>
      </c>
      <c r="V116" s="22" t="s">
        <v>278</v>
      </c>
      <c r="W116" s="23" t="s">
        <v>279</v>
      </c>
      <c r="X116" s="22" t="s">
        <v>278</v>
      </c>
      <c r="Y116" s="24"/>
      <c r="Z116" s="25" t="s">
        <v>63</v>
      </c>
      <c r="AA116" s="23" t="s">
        <v>64</v>
      </c>
      <c r="AB116" s="26"/>
      <c r="AC116" s="27"/>
      <c r="AD116" s="16"/>
      <c r="AE116" s="23"/>
      <c r="AF116" s="23"/>
      <c r="AG116" s="28"/>
      <c r="AH116" s="29"/>
      <c r="AI116" s="30"/>
      <c r="AJ116" s="31"/>
      <c r="AK116" s="32"/>
      <c r="AL116" s="29"/>
      <c r="AM116" s="30"/>
      <c r="AN116" s="31"/>
      <c r="AO116" s="33"/>
      <c r="AP116" s="31"/>
      <c r="AQ116" s="33"/>
      <c r="AR116" s="33"/>
      <c r="AS116" s="34"/>
      <c r="AT116" s="29"/>
      <c r="AU116" s="23"/>
      <c r="AV116" s="23"/>
    </row>
    <row r="117" spans="1:48" s="35" customFormat="1" ht="24" customHeight="1">
      <c r="A117" s="15">
        <v>38</v>
      </c>
      <c r="B117" s="15" t="s">
        <v>333</v>
      </c>
      <c r="C117" s="16" t="s">
        <v>272</v>
      </c>
      <c r="D117" s="17" t="s">
        <v>273</v>
      </c>
      <c r="E117" s="16" t="s">
        <v>274</v>
      </c>
      <c r="F117" s="17" t="s">
        <v>275</v>
      </c>
      <c r="G117" s="16" t="s">
        <v>276</v>
      </c>
      <c r="H117" s="16" t="s">
        <v>334</v>
      </c>
      <c r="I117" s="17" t="s">
        <v>56</v>
      </c>
      <c r="J117" s="40" t="s">
        <v>335</v>
      </c>
      <c r="K117" s="99" t="s">
        <v>1597</v>
      </c>
      <c r="L117" s="38" t="s">
        <v>103</v>
      </c>
      <c r="M117" s="16">
        <f>+VLOOKUP(L117,LISTAS!A:B,2,FALSE)</f>
        <v>0</v>
      </c>
      <c r="N117" s="16" t="str">
        <f>+VLOOKUP(L117,LISTAS!D:E,2,FALSE)</f>
        <v>CCE-16</v>
      </c>
      <c r="O117" s="41">
        <v>80161504</v>
      </c>
      <c r="P117" s="19">
        <v>3700000</v>
      </c>
      <c r="Q117" s="18">
        <v>10</v>
      </c>
      <c r="R117" s="20">
        <v>37000000</v>
      </c>
      <c r="S117" s="21">
        <v>1</v>
      </c>
      <c r="T117" s="21" t="str">
        <f>+VLOOKUP(S117,LISTAS!G:H,2,FALSE)</f>
        <v>Enero</v>
      </c>
      <c r="U117" s="21">
        <v>1</v>
      </c>
      <c r="V117" s="22" t="s">
        <v>278</v>
      </c>
      <c r="W117" s="23" t="s">
        <v>279</v>
      </c>
      <c r="X117" s="22" t="s">
        <v>278</v>
      </c>
      <c r="Y117" s="24"/>
      <c r="Z117" s="25" t="s">
        <v>63</v>
      </c>
      <c r="AA117" s="23" t="s">
        <v>64</v>
      </c>
      <c r="AB117" s="26"/>
      <c r="AC117" s="27"/>
      <c r="AD117" s="16"/>
      <c r="AE117" s="23"/>
      <c r="AF117" s="23"/>
      <c r="AG117" s="28"/>
      <c r="AH117" s="29"/>
      <c r="AI117" s="30"/>
      <c r="AJ117" s="31"/>
      <c r="AK117" s="32"/>
      <c r="AL117" s="29"/>
      <c r="AM117" s="30"/>
      <c r="AN117" s="31"/>
      <c r="AO117" s="33"/>
      <c r="AP117" s="31"/>
      <c r="AQ117" s="33"/>
      <c r="AR117" s="33"/>
      <c r="AS117" s="34"/>
      <c r="AT117" s="29"/>
      <c r="AU117" s="23"/>
      <c r="AV117" s="23"/>
    </row>
    <row r="118" spans="1:48" s="35" customFormat="1" ht="24" customHeight="1">
      <c r="A118" s="15">
        <v>39</v>
      </c>
      <c r="B118" s="15" t="s">
        <v>336</v>
      </c>
      <c r="C118" s="16" t="s">
        <v>272</v>
      </c>
      <c r="D118" s="17" t="s">
        <v>273</v>
      </c>
      <c r="E118" s="16" t="s">
        <v>274</v>
      </c>
      <c r="F118" s="17" t="s">
        <v>275</v>
      </c>
      <c r="G118" s="16" t="s">
        <v>276</v>
      </c>
      <c r="H118" s="16" t="s">
        <v>334</v>
      </c>
      <c r="I118" s="17" t="s">
        <v>56</v>
      </c>
      <c r="J118" s="40" t="s">
        <v>335</v>
      </c>
      <c r="K118" s="99" t="s">
        <v>1598</v>
      </c>
      <c r="L118" s="38" t="s">
        <v>103</v>
      </c>
      <c r="M118" s="16">
        <f>+VLOOKUP(L118,LISTAS!A:B,2,FALSE)</f>
        <v>0</v>
      </c>
      <c r="N118" s="16" t="str">
        <f>+VLOOKUP(L118,LISTAS!D:E,2,FALSE)</f>
        <v>CCE-16</v>
      </c>
      <c r="O118" s="41">
        <v>80161504</v>
      </c>
      <c r="P118" s="19">
        <v>3700000</v>
      </c>
      <c r="Q118" s="18">
        <v>10</v>
      </c>
      <c r="R118" s="20">
        <v>37000000</v>
      </c>
      <c r="S118" s="21">
        <v>1</v>
      </c>
      <c r="T118" s="21" t="str">
        <f>+VLOOKUP(S118,LISTAS!G:H,2,FALSE)</f>
        <v>Enero</v>
      </c>
      <c r="U118" s="21">
        <v>1</v>
      </c>
      <c r="V118" s="22" t="s">
        <v>278</v>
      </c>
      <c r="W118" s="23" t="s">
        <v>279</v>
      </c>
      <c r="X118" s="22" t="s">
        <v>278</v>
      </c>
      <c r="Y118" s="24"/>
      <c r="Z118" s="25" t="s">
        <v>63</v>
      </c>
      <c r="AA118" s="23" t="s">
        <v>64</v>
      </c>
      <c r="AB118" s="26"/>
      <c r="AC118" s="27"/>
      <c r="AD118" s="16"/>
      <c r="AE118" s="23"/>
      <c r="AF118" s="23"/>
      <c r="AG118" s="28"/>
      <c r="AH118" s="29"/>
      <c r="AI118" s="30"/>
      <c r="AJ118" s="31"/>
      <c r="AK118" s="32"/>
      <c r="AL118" s="29"/>
      <c r="AM118" s="30"/>
      <c r="AN118" s="31"/>
      <c r="AO118" s="33"/>
      <c r="AP118" s="31"/>
      <c r="AQ118" s="33"/>
      <c r="AR118" s="33"/>
      <c r="AS118" s="34"/>
      <c r="AT118" s="29"/>
      <c r="AU118" s="23"/>
      <c r="AV118" s="23"/>
    </row>
    <row r="119" spans="1:48" s="35" customFormat="1" ht="24" customHeight="1">
      <c r="A119" s="15">
        <v>40</v>
      </c>
      <c r="B119" s="15" t="s">
        <v>337</v>
      </c>
      <c r="C119" s="16" t="s">
        <v>272</v>
      </c>
      <c r="D119" s="17" t="s">
        <v>273</v>
      </c>
      <c r="E119" s="16" t="s">
        <v>274</v>
      </c>
      <c r="F119" s="17" t="s">
        <v>275</v>
      </c>
      <c r="G119" s="16" t="s">
        <v>276</v>
      </c>
      <c r="H119" s="16" t="s">
        <v>113</v>
      </c>
      <c r="I119" s="17" t="s">
        <v>56</v>
      </c>
      <c r="J119" s="40" t="s">
        <v>338</v>
      </c>
      <c r="K119" s="99" t="s">
        <v>1599</v>
      </c>
      <c r="L119" s="38" t="s">
        <v>103</v>
      </c>
      <c r="M119" s="16">
        <f>+VLOOKUP(L119,LISTAS!A:B,2,FALSE)</f>
        <v>0</v>
      </c>
      <c r="N119" s="16" t="str">
        <f>+VLOOKUP(L119,LISTAS!D:E,2,FALSE)</f>
        <v>CCE-16</v>
      </c>
      <c r="O119" s="41">
        <v>80161500</v>
      </c>
      <c r="P119" s="19">
        <v>3700000</v>
      </c>
      <c r="Q119" s="18">
        <v>9</v>
      </c>
      <c r="R119" s="20">
        <v>33300000</v>
      </c>
      <c r="S119" s="21">
        <v>1</v>
      </c>
      <c r="T119" s="21" t="str">
        <f>+VLOOKUP(S119,LISTAS!G:H,2,FALSE)</f>
        <v>Enero</v>
      </c>
      <c r="U119" s="21">
        <v>1</v>
      </c>
      <c r="V119" s="22" t="s">
        <v>278</v>
      </c>
      <c r="W119" s="23" t="s">
        <v>279</v>
      </c>
      <c r="X119" s="22" t="s">
        <v>278</v>
      </c>
      <c r="Y119" s="24"/>
      <c r="Z119" s="25" t="s">
        <v>63</v>
      </c>
      <c r="AA119" s="23" t="s">
        <v>64</v>
      </c>
      <c r="AB119" s="26"/>
      <c r="AC119" s="27"/>
      <c r="AD119" s="16"/>
      <c r="AE119" s="23"/>
      <c r="AF119" s="23"/>
      <c r="AG119" s="28"/>
      <c r="AH119" s="29"/>
      <c r="AI119" s="30"/>
      <c r="AJ119" s="31"/>
      <c r="AK119" s="32"/>
      <c r="AL119" s="29"/>
      <c r="AM119" s="30"/>
      <c r="AN119" s="31"/>
      <c r="AO119" s="33"/>
      <c r="AP119" s="31"/>
      <c r="AQ119" s="33"/>
      <c r="AR119" s="33"/>
      <c r="AS119" s="34"/>
      <c r="AT119" s="29"/>
      <c r="AU119" s="23"/>
      <c r="AV119" s="23"/>
    </row>
    <row r="120" spans="1:48" s="35" customFormat="1" ht="24" customHeight="1">
      <c r="A120" s="15">
        <v>41</v>
      </c>
      <c r="B120" s="15" t="s">
        <v>339</v>
      </c>
      <c r="C120" s="16" t="s">
        <v>272</v>
      </c>
      <c r="D120" s="17" t="s">
        <v>273</v>
      </c>
      <c r="E120" s="16" t="s">
        <v>274</v>
      </c>
      <c r="F120" s="17" t="s">
        <v>275</v>
      </c>
      <c r="G120" s="16" t="s">
        <v>276</v>
      </c>
      <c r="H120" s="16" t="s">
        <v>334</v>
      </c>
      <c r="I120" s="17" t="s">
        <v>56</v>
      </c>
      <c r="J120" s="40" t="s">
        <v>340</v>
      </c>
      <c r="K120" s="99" t="s">
        <v>1600</v>
      </c>
      <c r="L120" s="38" t="s">
        <v>103</v>
      </c>
      <c r="M120" s="16">
        <f>+VLOOKUP(L120,LISTAS!A:B,2,FALSE)</f>
        <v>0</v>
      </c>
      <c r="N120" s="16" t="str">
        <f>+VLOOKUP(L120,LISTAS!D:E,2,FALSE)</f>
        <v>CCE-16</v>
      </c>
      <c r="O120" s="41">
        <v>80161501</v>
      </c>
      <c r="P120" s="19">
        <v>3700000</v>
      </c>
      <c r="Q120" s="18">
        <v>10</v>
      </c>
      <c r="R120" s="20">
        <v>37000000</v>
      </c>
      <c r="S120" s="21">
        <v>1</v>
      </c>
      <c r="T120" s="21" t="str">
        <f>+VLOOKUP(S120,LISTAS!G:H,2,FALSE)</f>
        <v>Enero</v>
      </c>
      <c r="U120" s="21">
        <v>1</v>
      </c>
      <c r="V120" s="22" t="s">
        <v>278</v>
      </c>
      <c r="W120" s="23" t="s">
        <v>279</v>
      </c>
      <c r="X120" s="22" t="s">
        <v>278</v>
      </c>
      <c r="Y120" s="24"/>
      <c r="Z120" s="25" t="s">
        <v>63</v>
      </c>
      <c r="AA120" s="23" t="s">
        <v>64</v>
      </c>
      <c r="AB120" s="26"/>
      <c r="AC120" s="27"/>
      <c r="AD120" s="16"/>
      <c r="AE120" s="23"/>
      <c r="AF120" s="23"/>
      <c r="AG120" s="28"/>
      <c r="AH120" s="29"/>
      <c r="AI120" s="30"/>
      <c r="AJ120" s="31"/>
      <c r="AK120" s="32"/>
      <c r="AL120" s="29"/>
      <c r="AM120" s="30"/>
      <c r="AN120" s="31"/>
      <c r="AO120" s="33"/>
      <c r="AP120" s="31"/>
      <c r="AQ120" s="33"/>
      <c r="AR120" s="33"/>
      <c r="AS120" s="34"/>
      <c r="AT120" s="29"/>
      <c r="AU120" s="23"/>
      <c r="AV120" s="23"/>
    </row>
    <row r="121" spans="1:48" s="35" customFormat="1" ht="24" customHeight="1">
      <c r="A121" s="15">
        <v>42</v>
      </c>
      <c r="B121" s="15" t="s">
        <v>341</v>
      </c>
      <c r="C121" s="16" t="s">
        <v>272</v>
      </c>
      <c r="D121" s="17" t="s">
        <v>273</v>
      </c>
      <c r="E121" s="16" t="s">
        <v>274</v>
      </c>
      <c r="F121" s="17" t="s">
        <v>275</v>
      </c>
      <c r="G121" s="16" t="s">
        <v>276</v>
      </c>
      <c r="H121" s="16" t="s">
        <v>214</v>
      </c>
      <c r="I121" s="17" t="s">
        <v>56</v>
      </c>
      <c r="J121" s="40" t="s">
        <v>342</v>
      </c>
      <c r="K121" s="99" t="s">
        <v>1601</v>
      </c>
      <c r="L121" s="38" t="s">
        <v>103</v>
      </c>
      <c r="M121" s="16">
        <f>+VLOOKUP(L121,LISTAS!A:B,2,FALSE)</f>
        <v>0</v>
      </c>
      <c r="N121" s="16" t="str">
        <f>+VLOOKUP(L121,LISTAS!D:E,2,FALSE)</f>
        <v>CCE-16</v>
      </c>
      <c r="O121" s="41">
        <v>80121703</v>
      </c>
      <c r="P121" s="19">
        <v>5000000</v>
      </c>
      <c r="Q121" s="18">
        <v>10</v>
      </c>
      <c r="R121" s="20">
        <v>50000000</v>
      </c>
      <c r="S121" s="21">
        <v>1</v>
      </c>
      <c r="T121" s="21" t="str">
        <f>+VLOOKUP(S121,LISTAS!G:H,2,FALSE)</f>
        <v>Enero</v>
      </c>
      <c r="U121" s="21">
        <v>1</v>
      </c>
      <c r="V121" s="22" t="s">
        <v>278</v>
      </c>
      <c r="W121" s="23" t="s">
        <v>279</v>
      </c>
      <c r="X121" s="22" t="s">
        <v>278</v>
      </c>
      <c r="Y121" s="24"/>
      <c r="Z121" s="25" t="s">
        <v>63</v>
      </c>
      <c r="AA121" s="23" t="s">
        <v>64</v>
      </c>
      <c r="AB121" s="26"/>
      <c r="AC121" s="27"/>
      <c r="AD121" s="16"/>
      <c r="AE121" s="23"/>
      <c r="AF121" s="23"/>
      <c r="AG121" s="28"/>
      <c r="AH121" s="29"/>
      <c r="AI121" s="30"/>
      <c r="AJ121" s="31"/>
      <c r="AK121" s="32"/>
      <c r="AL121" s="29"/>
      <c r="AM121" s="30"/>
      <c r="AN121" s="31"/>
      <c r="AO121" s="33"/>
      <c r="AP121" s="31"/>
      <c r="AQ121" s="33"/>
      <c r="AR121" s="33"/>
      <c r="AS121" s="34"/>
      <c r="AT121" s="29"/>
      <c r="AU121" s="23"/>
      <c r="AV121" s="23"/>
    </row>
    <row r="122" spans="1:48" s="35" customFormat="1" ht="24" customHeight="1">
      <c r="A122" s="15">
        <v>43</v>
      </c>
      <c r="B122" s="15" t="s">
        <v>343</v>
      </c>
      <c r="C122" s="16" t="s">
        <v>272</v>
      </c>
      <c r="D122" s="17" t="s">
        <v>273</v>
      </c>
      <c r="E122" s="16" t="s">
        <v>274</v>
      </c>
      <c r="F122" s="17" t="s">
        <v>275</v>
      </c>
      <c r="G122" s="16" t="s">
        <v>276</v>
      </c>
      <c r="H122" s="16" t="s">
        <v>113</v>
      </c>
      <c r="I122" s="17" t="s">
        <v>56</v>
      </c>
      <c r="J122" s="40" t="s">
        <v>344</v>
      </c>
      <c r="K122" s="99" t="s">
        <v>1602</v>
      </c>
      <c r="L122" s="38" t="s">
        <v>103</v>
      </c>
      <c r="M122" s="16">
        <f>+VLOOKUP(L122,LISTAS!A:B,2,FALSE)</f>
        <v>0</v>
      </c>
      <c r="N122" s="16" t="str">
        <f>+VLOOKUP(L122,LISTAS!D:E,2,FALSE)</f>
        <v>CCE-16</v>
      </c>
      <c r="O122" s="41">
        <v>80161500</v>
      </c>
      <c r="P122" s="19">
        <v>5000000</v>
      </c>
      <c r="Q122" s="18">
        <v>9</v>
      </c>
      <c r="R122" s="20">
        <v>45000000</v>
      </c>
      <c r="S122" s="21">
        <v>1</v>
      </c>
      <c r="T122" s="21" t="str">
        <f>+VLOOKUP(S122,LISTAS!G:H,2,FALSE)</f>
        <v>Enero</v>
      </c>
      <c r="U122" s="21">
        <v>1</v>
      </c>
      <c r="V122" s="22" t="s">
        <v>278</v>
      </c>
      <c r="W122" s="23" t="s">
        <v>279</v>
      </c>
      <c r="X122" s="22" t="s">
        <v>278</v>
      </c>
      <c r="Y122" s="24"/>
      <c r="Z122" s="25" t="s">
        <v>63</v>
      </c>
      <c r="AA122" s="23" t="s">
        <v>64</v>
      </c>
      <c r="AB122" s="26"/>
      <c r="AC122" s="27"/>
      <c r="AD122" s="16"/>
      <c r="AE122" s="23"/>
      <c r="AF122" s="23"/>
      <c r="AG122" s="28"/>
      <c r="AH122" s="29"/>
      <c r="AI122" s="30"/>
      <c r="AJ122" s="31"/>
      <c r="AK122" s="32"/>
      <c r="AL122" s="29"/>
      <c r="AM122" s="30"/>
      <c r="AN122" s="31"/>
      <c r="AO122" s="33"/>
      <c r="AP122" s="31"/>
      <c r="AQ122" s="33"/>
      <c r="AR122" s="33"/>
      <c r="AS122" s="34"/>
      <c r="AT122" s="29"/>
      <c r="AU122" s="23"/>
      <c r="AV122" s="23"/>
    </row>
    <row r="123" spans="1:48" s="35" customFormat="1" ht="24" customHeight="1">
      <c r="A123" s="15">
        <v>44</v>
      </c>
      <c r="B123" s="15" t="s">
        <v>345</v>
      </c>
      <c r="C123" s="16" t="s">
        <v>272</v>
      </c>
      <c r="D123" s="17" t="s">
        <v>273</v>
      </c>
      <c r="E123" s="16" t="s">
        <v>274</v>
      </c>
      <c r="F123" s="17" t="s">
        <v>275</v>
      </c>
      <c r="G123" s="16" t="s">
        <v>276</v>
      </c>
      <c r="H123" s="16" t="s">
        <v>289</v>
      </c>
      <c r="I123" s="17" t="s">
        <v>56</v>
      </c>
      <c r="J123" s="40" t="s">
        <v>346</v>
      </c>
      <c r="K123" s="99" t="s">
        <v>1603</v>
      </c>
      <c r="L123" s="38" t="s">
        <v>103</v>
      </c>
      <c r="M123" s="16">
        <f>+VLOOKUP(L123,LISTAS!A:B,2,FALSE)</f>
        <v>0</v>
      </c>
      <c r="N123" s="16" t="str">
        <f>+VLOOKUP(L123,LISTAS!D:E,2,FALSE)</f>
        <v>CCE-16</v>
      </c>
      <c r="O123" s="41">
        <v>80131801</v>
      </c>
      <c r="P123" s="19">
        <v>7900000</v>
      </c>
      <c r="Q123" s="18">
        <v>9</v>
      </c>
      <c r="R123" s="20">
        <v>71100000</v>
      </c>
      <c r="S123" s="21">
        <v>1</v>
      </c>
      <c r="T123" s="21" t="str">
        <f>+VLOOKUP(S123,LISTAS!G:H,2,FALSE)</f>
        <v>Enero</v>
      </c>
      <c r="U123" s="21">
        <v>1</v>
      </c>
      <c r="V123" s="22" t="s">
        <v>278</v>
      </c>
      <c r="W123" s="23" t="s">
        <v>279</v>
      </c>
      <c r="X123" s="22" t="s">
        <v>278</v>
      </c>
      <c r="Y123" s="24"/>
      <c r="Z123" s="25" t="s">
        <v>63</v>
      </c>
      <c r="AA123" s="23" t="s">
        <v>64</v>
      </c>
      <c r="AB123" s="26"/>
      <c r="AC123" s="27"/>
      <c r="AD123" s="16"/>
      <c r="AE123" s="23"/>
      <c r="AF123" s="23"/>
      <c r="AG123" s="28"/>
      <c r="AH123" s="29"/>
      <c r="AI123" s="30"/>
      <c r="AJ123" s="31"/>
      <c r="AK123" s="32"/>
      <c r="AL123" s="29"/>
      <c r="AM123" s="30"/>
      <c r="AN123" s="31"/>
      <c r="AO123" s="33"/>
      <c r="AP123" s="31"/>
      <c r="AQ123" s="33"/>
      <c r="AR123" s="33"/>
      <c r="AS123" s="34"/>
      <c r="AT123" s="29"/>
      <c r="AU123" s="23"/>
      <c r="AV123" s="23"/>
    </row>
    <row r="124" spans="1:48" s="35" customFormat="1" ht="24" customHeight="1">
      <c r="A124" s="15">
        <v>45</v>
      </c>
      <c r="B124" s="15" t="s">
        <v>347</v>
      </c>
      <c r="C124" s="16" t="s">
        <v>272</v>
      </c>
      <c r="D124" s="17" t="s">
        <v>273</v>
      </c>
      <c r="E124" s="16" t="s">
        <v>274</v>
      </c>
      <c r="F124" s="17" t="s">
        <v>275</v>
      </c>
      <c r="G124" s="16" t="s">
        <v>276</v>
      </c>
      <c r="H124" s="16" t="s">
        <v>348</v>
      </c>
      <c r="I124" s="17" t="s">
        <v>56</v>
      </c>
      <c r="J124" s="40" t="s">
        <v>346</v>
      </c>
      <c r="K124" s="99" t="s">
        <v>1604</v>
      </c>
      <c r="L124" s="38" t="s">
        <v>103</v>
      </c>
      <c r="M124" s="16">
        <f>+VLOOKUP(L124,LISTAS!A:B,2,FALSE)</f>
        <v>0</v>
      </c>
      <c r="N124" s="16" t="str">
        <f>+VLOOKUP(L124,LISTAS!D:E,2,FALSE)</f>
        <v>CCE-16</v>
      </c>
      <c r="O124" s="41">
        <v>80131801</v>
      </c>
      <c r="P124" s="19">
        <v>7900000</v>
      </c>
      <c r="Q124" s="18">
        <v>9</v>
      </c>
      <c r="R124" s="20">
        <v>71100000</v>
      </c>
      <c r="S124" s="21">
        <v>1</v>
      </c>
      <c r="T124" s="21" t="str">
        <f>+VLOOKUP(S124,LISTAS!G:H,2,FALSE)</f>
        <v>Enero</v>
      </c>
      <c r="U124" s="21">
        <v>1</v>
      </c>
      <c r="V124" s="22" t="s">
        <v>278</v>
      </c>
      <c r="W124" s="23" t="s">
        <v>279</v>
      </c>
      <c r="X124" s="22" t="s">
        <v>278</v>
      </c>
      <c r="Y124" s="24"/>
      <c r="Z124" s="25" t="s">
        <v>63</v>
      </c>
      <c r="AA124" s="23" t="s">
        <v>64</v>
      </c>
      <c r="AB124" s="26"/>
      <c r="AC124" s="27"/>
      <c r="AD124" s="16"/>
      <c r="AE124" s="23"/>
      <c r="AF124" s="23"/>
      <c r="AG124" s="28"/>
      <c r="AH124" s="29"/>
      <c r="AI124" s="30"/>
      <c r="AJ124" s="31"/>
      <c r="AK124" s="32"/>
      <c r="AL124" s="29"/>
      <c r="AM124" s="30"/>
      <c r="AN124" s="31"/>
      <c r="AO124" s="33"/>
      <c r="AP124" s="31"/>
      <c r="AQ124" s="33"/>
      <c r="AR124" s="33"/>
      <c r="AS124" s="34"/>
      <c r="AT124" s="29"/>
      <c r="AU124" s="23"/>
      <c r="AV124" s="23"/>
    </row>
    <row r="125" spans="1:48" s="35" customFormat="1" ht="24" customHeight="1">
      <c r="A125" s="15">
        <v>46</v>
      </c>
      <c r="B125" s="15" t="s">
        <v>349</v>
      </c>
      <c r="C125" s="16" t="s">
        <v>272</v>
      </c>
      <c r="D125" s="17" t="s">
        <v>273</v>
      </c>
      <c r="E125" s="16" t="s">
        <v>274</v>
      </c>
      <c r="F125" s="17" t="s">
        <v>311</v>
      </c>
      <c r="G125" s="16" t="s">
        <v>276</v>
      </c>
      <c r="H125" s="16" t="s">
        <v>214</v>
      </c>
      <c r="I125" s="17" t="s">
        <v>56</v>
      </c>
      <c r="J125" s="40" t="s">
        <v>350</v>
      </c>
      <c r="K125" s="99" t="s">
        <v>1605</v>
      </c>
      <c r="L125" s="38" t="s">
        <v>103</v>
      </c>
      <c r="M125" s="16">
        <f>+VLOOKUP(L125,LISTAS!A:B,2,FALSE)</f>
        <v>0</v>
      </c>
      <c r="N125" s="16" t="str">
        <f>+VLOOKUP(L125,LISTAS!D:E,2,FALSE)</f>
        <v>CCE-16</v>
      </c>
      <c r="O125" s="41">
        <v>80121703</v>
      </c>
      <c r="P125" s="19">
        <v>7000000</v>
      </c>
      <c r="Q125" s="18">
        <v>9</v>
      </c>
      <c r="R125" s="20">
        <v>63000000</v>
      </c>
      <c r="S125" s="21">
        <v>1</v>
      </c>
      <c r="T125" s="21" t="str">
        <f>+VLOOKUP(S125,LISTAS!G:H,2,FALSE)</f>
        <v>Enero</v>
      </c>
      <c r="U125" s="21">
        <v>1</v>
      </c>
      <c r="V125" s="22" t="s">
        <v>278</v>
      </c>
      <c r="W125" s="23" t="s">
        <v>279</v>
      </c>
      <c r="X125" s="22" t="s">
        <v>278</v>
      </c>
      <c r="Y125" s="24"/>
      <c r="Z125" s="25" t="s">
        <v>63</v>
      </c>
      <c r="AA125" s="23" t="s">
        <v>64</v>
      </c>
      <c r="AB125" s="26"/>
      <c r="AC125" s="27"/>
      <c r="AD125" s="16"/>
      <c r="AE125" s="23"/>
      <c r="AF125" s="23"/>
      <c r="AG125" s="28"/>
      <c r="AH125" s="29"/>
      <c r="AI125" s="30"/>
      <c r="AJ125" s="31"/>
      <c r="AK125" s="32"/>
      <c r="AL125" s="29"/>
      <c r="AM125" s="30"/>
      <c r="AN125" s="31"/>
      <c r="AO125" s="33"/>
      <c r="AP125" s="31"/>
      <c r="AQ125" s="33"/>
      <c r="AR125" s="33"/>
      <c r="AS125" s="34"/>
      <c r="AT125" s="29"/>
      <c r="AU125" s="23"/>
      <c r="AV125" s="23"/>
    </row>
    <row r="126" spans="1:48" s="35" customFormat="1" ht="24" customHeight="1">
      <c r="A126" s="15">
        <v>47</v>
      </c>
      <c r="B126" s="15" t="s">
        <v>351</v>
      </c>
      <c r="C126" s="16" t="s">
        <v>272</v>
      </c>
      <c r="D126" s="17" t="s">
        <v>273</v>
      </c>
      <c r="E126" s="16" t="s">
        <v>274</v>
      </c>
      <c r="F126" s="17" t="s">
        <v>275</v>
      </c>
      <c r="G126" s="16" t="s">
        <v>276</v>
      </c>
      <c r="H126" s="16" t="s">
        <v>113</v>
      </c>
      <c r="I126" s="17" t="s">
        <v>56</v>
      </c>
      <c r="J126" s="40" t="s">
        <v>352</v>
      </c>
      <c r="K126" s="99" t="s">
        <v>1606</v>
      </c>
      <c r="L126" s="38" t="s">
        <v>103</v>
      </c>
      <c r="M126" s="16">
        <f>+VLOOKUP(L126,LISTAS!A:B,2,FALSE)</f>
        <v>0</v>
      </c>
      <c r="N126" s="16" t="str">
        <f>+VLOOKUP(L126,LISTAS!D:E,2,FALSE)</f>
        <v>CCE-16</v>
      </c>
      <c r="O126" s="41">
        <v>80161501</v>
      </c>
      <c r="P126" s="19">
        <v>3700000</v>
      </c>
      <c r="Q126" s="18">
        <v>9</v>
      </c>
      <c r="R126" s="20">
        <v>33300000</v>
      </c>
      <c r="S126" s="21">
        <v>1</v>
      </c>
      <c r="T126" s="21" t="str">
        <f>+VLOOKUP(S126,LISTAS!G:H,2,FALSE)</f>
        <v>Enero</v>
      </c>
      <c r="U126" s="21">
        <v>1</v>
      </c>
      <c r="V126" s="22" t="s">
        <v>278</v>
      </c>
      <c r="W126" s="23" t="s">
        <v>279</v>
      </c>
      <c r="X126" s="22" t="s">
        <v>278</v>
      </c>
      <c r="Y126" s="24"/>
      <c r="Z126" s="25" t="s">
        <v>63</v>
      </c>
      <c r="AA126" s="23" t="s">
        <v>64</v>
      </c>
      <c r="AB126" s="26"/>
      <c r="AC126" s="27"/>
      <c r="AD126" s="16"/>
      <c r="AE126" s="23"/>
      <c r="AF126" s="23"/>
      <c r="AG126" s="28"/>
      <c r="AH126" s="29"/>
      <c r="AI126" s="30"/>
      <c r="AJ126" s="31"/>
      <c r="AK126" s="32"/>
      <c r="AL126" s="29"/>
      <c r="AM126" s="30"/>
      <c r="AN126" s="31"/>
      <c r="AO126" s="33"/>
      <c r="AP126" s="31"/>
      <c r="AQ126" s="33"/>
      <c r="AR126" s="33"/>
      <c r="AS126" s="34"/>
      <c r="AT126" s="29"/>
      <c r="AU126" s="23"/>
      <c r="AV126" s="23"/>
    </row>
    <row r="127" spans="1:48" s="35" customFormat="1" ht="24" customHeight="1">
      <c r="A127" s="15">
        <v>48</v>
      </c>
      <c r="B127" s="15" t="s">
        <v>353</v>
      </c>
      <c r="C127" s="16" t="s">
        <v>272</v>
      </c>
      <c r="D127" s="17" t="s">
        <v>273</v>
      </c>
      <c r="E127" s="16" t="s">
        <v>274</v>
      </c>
      <c r="F127" s="17" t="s">
        <v>275</v>
      </c>
      <c r="G127" s="16" t="s">
        <v>276</v>
      </c>
      <c r="H127" s="16" t="s">
        <v>289</v>
      </c>
      <c r="I127" s="17" t="s">
        <v>56</v>
      </c>
      <c r="J127" s="40" t="s">
        <v>354</v>
      </c>
      <c r="K127" s="99" t="s">
        <v>1607</v>
      </c>
      <c r="L127" s="38" t="s">
        <v>103</v>
      </c>
      <c r="M127" s="16">
        <f>+VLOOKUP(L127,LISTAS!A:B,2,FALSE)</f>
        <v>0</v>
      </c>
      <c r="N127" s="16" t="str">
        <f>+VLOOKUP(L127,LISTAS!D:E,2,FALSE)</f>
        <v>CCE-16</v>
      </c>
      <c r="O127" s="41">
        <v>81101500</v>
      </c>
      <c r="P127" s="19">
        <v>8500000</v>
      </c>
      <c r="Q127" s="18">
        <v>9</v>
      </c>
      <c r="R127" s="20">
        <v>76500000</v>
      </c>
      <c r="S127" s="21">
        <v>1</v>
      </c>
      <c r="T127" s="21" t="str">
        <f>+VLOOKUP(S127,LISTAS!G:H,2,FALSE)</f>
        <v>Enero</v>
      </c>
      <c r="U127" s="21">
        <v>1</v>
      </c>
      <c r="V127" s="22" t="s">
        <v>278</v>
      </c>
      <c r="W127" s="23" t="s">
        <v>279</v>
      </c>
      <c r="X127" s="22" t="s">
        <v>278</v>
      </c>
      <c r="Y127" s="24"/>
      <c r="Z127" s="25" t="s">
        <v>63</v>
      </c>
      <c r="AA127" s="23" t="s">
        <v>64</v>
      </c>
      <c r="AB127" s="26"/>
      <c r="AC127" s="27"/>
      <c r="AD127" s="16"/>
      <c r="AE127" s="23"/>
      <c r="AF127" s="23"/>
      <c r="AG127" s="28"/>
      <c r="AH127" s="29"/>
      <c r="AI127" s="30"/>
      <c r="AJ127" s="31"/>
      <c r="AK127" s="32"/>
      <c r="AL127" s="29"/>
      <c r="AM127" s="30"/>
      <c r="AN127" s="31"/>
      <c r="AO127" s="33"/>
      <c r="AP127" s="31"/>
      <c r="AQ127" s="33"/>
      <c r="AR127" s="33"/>
      <c r="AS127" s="34"/>
      <c r="AT127" s="29"/>
      <c r="AU127" s="23"/>
      <c r="AV127" s="23"/>
    </row>
    <row r="128" spans="1:48" s="35" customFormat="1" ht="24" customHeight="1">
      <c r="A128" s="15">
        <v>49</v>
      </c>
      <c r="B128" s="15" t="s">
        <v>355</v>
      </c>
      <c r="C128" s="16" t="s">
        <v>272</v>
      </c>
      <c r="D128" s="17" t="s">
        <v>273</v>
      </c>
      <c r="E128" s="16" t="s">
        <v>274</v>
      </c>
      <c r="F128" s="17" t="s">
        <v>275</v>
      </c>
      <c r="G128" s="16" t="s">
        <v>276</v>
      </c>
      <c r="H128" s="16" t="s">
        <v>165</v>
      </c>
      <c r="I128" s="17" t="s">
        <v>56</v>
      </c>
      <c r="J128" s="40" t="s">
        <v>354</v>
      </c>
      <c r="K128" s="99" t="s">
        <v>1608</v>
      </c>
      <c r="L128" s="38" t="s">
        <v>103</v>
      </c>
      <c r="M128" s="16">
        <f>+VLOOKUP(L128,LISTAS!A:B,2,FALSE)</f>
        <v>0</v>
      </c>
      <c r="N128" s="16" t="str">
        <f>+VLOOKUP(L128,LISTAS!D:E,2,FALSE)</f>
        <v>CCE-16</v>
      </c>
      <c r="O128" s="41">
        <v>81101500</v>
      </c>
      <c r="P128" s="19">
        <v>4500000</v>
      </c>
      <c r="Q128" s="18">
        <v>9</v>
      </c>
      <c r="R128" s="20">
        <v>40500000</v>
      </c>
      <c r="S128" s="21">
        <v>1</v>
      </c>
      <c r="T128" s="21" t="str">
        <f>+VLOOKUP(S128,LISTAS!G:H,2,FALSE)</f>
        <v>Enero</v>
      </c>
      <c r="U128" s="21">
        <v>1</v>
      </c>
      <c r="V128" s="22" t="s">
        <v>278</v>
      </c>
      <c r="W128" s="23" t="s">
        <v>279</v>
      </c>
      <c r="X128" s="22" t="s">
        <v>278</v>
      </c>
      <c r="Y128" s="24"/>
      <c r="Z128" s="25" t="s">
        <v>63</v>
      </c>
      <c r="AA128" s="23" t="s">
        <v>64</v>
      </c>
      <c r="AB128" s="26"/>
      <c r="AC128" s="27"/>
      <c r="AD128" s="16"/>
      <c r="AE128" s="23"/>
      <c r="AF128" s="23"/>
      <c r="AG128" s="28"/>
      <c r="AH128" s="29"/>
      <c r="AI128" s="30"/>
      <c r="AJ128" s="31"/>
      <c r="AK128" s="32"/>
      <c r="AL128" s="29"/>
      <c r="AM128" s="30"/>
      <c r="AN128" s="31"/>
      <c r="AO128" s="33"/>
      <c r="AP128" s="31"/>
      <c r="AQ128" s="33"/>
      <c r="AR128" s="33"/>
      <c r="AS128" s="34"/>
      <c r="AT128" s="29"/>
      <c r="AU128" s="23"/>
      <c r="AV128" s="23"/>
    </row>
    <row r="129" spans="1:48" s="35" customFormat="1" ht="24" customHeight="1">
      <c r="A129" s="15">
        <v>50</v>
      </c>
      <c r="B129" s="15" t="s">
        <v>356</v>
      </c>
      <c r="C129" s="16" t="s">
        <v>272</v>
      </c>
      <c r="D129" s="17" t="s">
        <v>273</v>
      </c>
      <c r="E129" s="16" t="s">
        <v>274</v>
      </c>
      <c r="F129" s="17" t="s">
        <v>275</v>
      </c>
      <c r="G129" s="16" t="s">
        <v>276</v>
      </c>
      <c r="H129" s="16" t="s">
        <v>289</v>
      </c>
      <c r="I129" s="17" t="s">
        <v>56</v>
      </c>
      <c r="J129" s="40" t="s">
        <v>354</v>
      </c>
      <c r="K129" s="99" t="s">
        <v>1609</v>
      </c>
      <c r="L129" s="38" t="s">
        <v>103</v>
      </c>
      <c r="M129" s="16">
        <f>+VLOOKUP(L129,LISTAS!A:B,2,FALSE)</f>
        <v>0</v>
      </c>
      <c r="N129" s="16" t="str">
        <f>+VLOOKUP(L129,LISTAS!D:E,2,FALSE)</f>
        <v>CCE-16</v>
      </c>
      <c r="O129" s="41">
        <v>81101500</v>
      </c>
      <c r="P129" s="19">
        <v>8000000</v>
      </c>
      <c r="Q129" s="18">
        <v>9</v>
      </c>
      <c r="R129" s="20">
        <v>72000000</v>
      </c>
      <c r="S129" s="21">
        <v>1</v>
      </c>
      <c r="T129" s="21" t="str">
        <f>+VLOOKUP(S129,LISTAS!G:H,2,FALSE)</f>
        <v>Enero</v>
      </c>
      <c r="U129" s="21">
        <v>1</v>
      </c>
      <c r="V129" s="22" t="s">
        <v>278</v>
      </c>
      <c r="W129" s="23" t="s">
        <v>279</v>
      </c>
      <c r="X129" s="22" t="s">
        <v>278</v>
      </c>
      <c r="Y129" s="24"/>
      <c r="Z129" s="25" t="s">
        <v>63</v>
      </c>
      <c r="AA129" s="23" t="s">
        <v>64</v>
      </c>
      <c r="AB129" s="26"/>
      <c r="AC129" s="27"/>
      <c r="AD129" s="16"/>
      <c r="AE129" s="23"/>
      <c r="AF129" s="23"/>
      <c r="AG129" s="28"/>
      <c r="AH129" s="29"/>
      <c r="AI129" s="30"/>
      <c r="AJ129" s="31"/>
      <c r="AK129" s="32"/>
      <c r="AL129" s="29"/>
      <c r="AM129" s="30"/>
      <c r="AN129" s="31"/>
      <c r="AO129" s="33"/>
      <c r="AP129" s="31"/>
      <c r="AQ129" s="33"/>
      <c r="AR129" s="33"/>
      <c r="AS129" s="34"/>
      <c r="AT129" s="29"/>
      <c r="AU129" s="23"/>
      <c r="AV129" s="23"/>
    </row>
    <row r="130" spans="1:48" s="35" customFormat="1" ht="24" customHeight="1">
      <c r="A130" s="15">
        <v>51</v>
      </c>
      <c r="B130" s="15" t="s">
        <v>357</v>
      </c>
      <c r="C130" s="16" t="s">
        <v>272</v>
      </c>
      <c r="D130" s="17" t="s">
        <v>273</v>
      </c>
      <c r="E130" s="16" t="s">
        <v>274</v>
      </c>
      <c r="F130" s="17" t="s">
        <v>311</v>
      </c>
      <c r="G130" s="16" t="s">
        <v>276</v>
      </c>
      <c r="H130" s="16" t="s">
        <v>165</v>
      </c>
      <c r="I130" s="17" t="s">
        <v>56</v>
      </c>
      <c r="J130" s="40" t="s">
        <v>354</v>
      </c>
      <c r="K130" s="99" t="s">
        <v>1610</v>
      </c>
      <c r="L130" s="38" t="s">
        <v>103</v>
      </c>
      <c r="M130" s="16">
        <f>+VLOOKUP(L130,LISTAS!A:B,2,FALSE)</f>
        <v>0</v>
      </c>
      <c r="N130" s="16" t="str">
        <f>+VLOOKUP(L130,LISTAS!D:E,2,FALSE)</f>
        <v>CCE-16</v>
      </c>
      <c r="O130" s="41">
        <v>81101500</v>
      </c>
      <c r="P130" s="19">
        <v>7000000</v>
      </c>
      <c r="Q130" s="18">
        <v>6</v>
      </c>
      <c r="R130" s="20">
        <v>42000000</v>
      </c>
      <c r="S130" s="21">
        <v>1</v>
      </c>
      <c r="T130" s="21" t="str">
        <f>+VLOOKUP(S130,LISTAS!G:H,2,FALSE)</f>
        <v>Enero</v>
      </c>
      <c r="U130" s="21">
        <v>1</v>
      </c>
      <c r="V130" s="22" t="s">
        <v>278</v>
      </c>
      <c r="W130" s="23" t="s">
        <v>279</v>
      </c>
      <c r="X130" s="22" t="s">
        <v>278</v>
      </c>
      <c r="Y130" s="24"/>
      <c r="Z130" s="25" t="s">
        <v>63</v>
      </c>
      <c r="AA130" s="23" t="s">
        <v>64</v>
      </c>
      <c r="AB130" s="26"/>
      <c r="AC130" s="27"/>
      <c r="AD130" s="16"/>
      <c r="AE130" s="23"/>
      <c r="AF130" s="23"/>
      <c r="AG130" s="28"/>
      <c r="AH130" s="29"/>
      <c r="AI130" s="30"/>
      <c r="AJ130" s="31"/>
      <c r="AK130" s="32"/>
      <c r="AL130" s="29"/>
      <c r="AM130" s="30"/>
      <c r="AN130" s="31"/>
      <c r="AO130" s="33"/>
      <c r="AP130" s="31"/>
      <c r="AQ130" s="33"/>
      <c r="AR130" s="33"/>
      <c r="AS130" s="34"/>
      <c r="AT130" s="29"/>
      <c r="AU130" s="23"/>
      <c r="AV130" s="23"/>
    </row>
    <row r="131" spans="1:48" s="35" customFormat="1" ht="24" customHeight="1">
      <c r="A131" s="15">
        <v>52</v>
      </c>
      <c r="B131" s="15" t="s">
        <v>358</v>
      </c>
      <c r="C131" s="16" t="s">
        <v>272</v>
      </c>
      <c r="D131" s="17" t="s">
        <v>273</v>
      </c>
      <c r="E131" s="16" t="s">
        <v>274</v>
      </c>
      <c r="F131" s="17" t="s">
        <v>275</v>
      </c>
      <c r="G131" s="16" t="s">
        <v>276</v>
      </c>
      <c r="H131" s="16" t="s">
        <v>348</v>
      </c>
      <c r="I131" s="17" t="s">
        <v>56</v>
      </c>
      <c r="J131" s="40" t="s">
        <v>354</v>
      </c>
      <c r="K131" s="99" t="s">
        <v>1611</v>
      </c>
      <c r="L131" s="38" t="s">
        <v>103</v>
      </c>
      <c r="M131" s="16">
        <f>+VLOOKUP(L131,LISTAS!A:B,2,FALSE)</f>
        <v>0</v>
      </c>
      <c r="N131" s="16" t="str">
        <f>+VLOOKUP(L131,LISTAS!D:E,2,FALSE)</f>
        <v>CCE-16</v>
      </c>
      <c r="O131" s="41">
        <v>81101500</v>
      </c>
      <c r="P131" s="19">
        <v>6000000</v>
      </c>
      <c r="Q131" s="18">
        <v>9</v>
      </c>
      <c r="R131" s="20">
        <v>54000000</v>
      </c>
      <c r="S131" s="21">
        <v>1</v>
      </c>
      <c r="T131" s="21" t="str">
        <f>+VLOOKUP(S131,LISTAS!G:H,2,FALSE)</f>
        <v>Enero</v>
      </c>
      <c r="U131" s="21">
        <v>1</v>
      </c>
      <c r="V131" s="22" t="s">
        <v>278</v>
      </c>
      <c r="W131" s="23" t="s">
        <v>279</v>
      </c>
      <c r="X131" s="22" t="s">
        <v>278</v>
      </c>
      <c r="Y131" s="24"/>
      <c r="Z131" s="25" t="s">
        <v>63</v>
      </c>
      <c r="AA131" s="23" t="s">
        <v>64</v>
      </c>
      <c r="AB131" s="26"/>
      <c r="AC131" s="27"/>
      <c r="AD131" s="16"/>
      <c r="AE131" s="23"/>
      <c r="AF131" s="23"/>
      <c r="AG131" s="28"/>
      <c r="AH131" s="29"/>
      <c r="AI131" s="30"/>
      <c r="AJ131" s="31"/>
      <c r="AK131" s="32"/>
      <c r="AL131" s="29"/>
      <c r="AM131" s="30"/>
      <c r="AN131" s="31"/>
      <c r="AO131" s="33"/>
      <c r="AP131" s="31"/>
      <c r="AQ131" s="33"/>
      <c r="AR131" s="33"/>
      <c r="AS131" s="34"/>
      <c r="AT131" s="29"/>
      <c r="AU131" s="23"/>
      <c r="AV131" s="23"/>
    </row>
    <row r="132" spans="1:48" s="35" customFormat="1" ht="24" customHeight="1">
      <c r="A132" s="15">
        <v>53</v>
      </c>
      <c r="B132" s="15" t="s">
        <v>359</v>
      </c>
      <c r="C132" s="16" t="s">
        <v>272</v>
      </c>
      <c r="D132" s="17" t="s">
        <v>273</v>
      </c>
      <c r="E132" s="16" t="s">
        <v>293</v>
      </c>
      <c r="F132" s="17" t="s">
        <v>294</v>
      </c>
      <c r="G132" s="16" t="s">
        <v>295</v>
      </c>
      <c r="H132" s="16" t="s">
        <v>113</v>
      </c>
      <c r="I132" s="17" t="s">
        <v>56</v>
      </c>
      <c r="J132" s="40" t="s">
        <v>360</v>
      </c>
      <c r="K132" s="99" t="s">
        <v>1612</v>
      </c>
      <c r="L132" s="38" t="s">
        <v>103</v>
      </c>
      <c r="M132" s="16">
        <f>+VLOOKUP(L132,LISTAS!A:B,2,FALSE)</f>
        <v>0</v>
      </c>
      <c r="N132" s="16" t="str">
        <f>+VLOOKUP(L132,LISTAS!D:E,2,FALSE)</f>
        <v>CCE-16</v>
      </c>
      <c r="O132" s="41">
        <v>80101600</v>
      </c>
      <c r="P132" s="19">
        <v>15000000</v>
      </c>
      <c r="Q132" s="18">
        <v>10</v>
      </c>
      <c r="R132" s="20">
        <v>150000000</v>
      </c>
      <c r="S132" s="21">
        <v>1</v>
      </c>
      <c r="T132" s="21" t="str">
        <f>+VLOOKUP(S132,LISTAS!G:H,2,FALSE)</f>
        <v>Enero</v>
      </c>
      <c r="U132" s="21">
        <v>1</v>
      </c>
      <c r="V132" s="22" t="s">
        <v>278</v>
      </c>
      <c r="W132" s="23" t="s">
        <v>279</v>
      </c>
      <c r="X132" s="22" t="s">
        <v>278</v>
      </c>
      <c r="Y132" s="24"/>
      <c r="Z132" s="25" t="s">
        <v>63</v>
      </c>
      <c r="AA132" s="23" t="s">
        <v>64</v>
      </c>
      <c r="AB132" s="26"/>
      <c r="AC132" s="27"/>
      <c r="AD132" s="16"/>
      <c r="AE132" s="23"/>
      <c r="AF132" s="23"/>
      <c r="AG132" s="28"/>
      <c r="AH132" s="29"/>
      <c r="AI132" s="30"/>
      <c r="AJ132" s="31"/>
      <c r="AK132" s="32"/>
      <c r="AL132" s="29"/>
      <c r="AM132" s="30"/>
      <c r="AN132" s="31"/>
      <c r="AO132" s="33"/>
      <c r="AP132" s="31"/>
      <c r="AQ132" s="33"/>
      <c r="AR132" s="33"/>
      <c r="AS132" s="34"/>
      <c r="AT132" s="29"/>
      <c r="AU132" s="23"/>
      <c r="AV132" s="23"/>
    </row>
    <row r="133" spans="1:48" s="35" customFormat="1" ht="24" customHeight="1">
      <c r="A133" s="15">
        <v>54</v>
      </c>
      <c r="B133" s="15" t="s">
        <v>361</v>
      </c>
      <c r="C133" s="16" t="s">
        <v>272</v>
      </c>
      <c r="D133" s="17" t="s">
        <v>273</v>
      </c>
      <c r="E133" s="16" t="s">
        <v>293</v>
      </c>
      <c r="F133" s="17" t="s">
        <v>294</v>
      </c>
      <c r="G133" s="16" t="s">
        <v>295</v>
      </c>
      <c r="H133" s="16" t="s">
        <v>113</v>
      </c>
      <c r="I133" s="17" t="s">
        <v>56</v>
      </c>
      <c r="J133" s="40" t="s">
        <v>362</v>
      </c>
      <c r="K133" s="99" t="s">
        <v>1613</v>
      </c>
      <c r="L133" s="38" t="s">
        <v>103</v>
      </c>
      <c r="M133" s="16">
        <f>+VLOOKUP(L133,LISTAS!A:B,2,FALSE)</f>
        <v>0</v>
      </c>
      <c r="N133" s="16" t="str">
        <f>+VLOOKUP(L133,LISTAS!D:E,2,FALSE)</f>
        <v>CCE-16</v>
      </c>
      <c r="O133" s="41">
        <v>84111500</v>
      </c>
      <c r="P133" s="19">
        <v>8000000</v>
      </c>
      <c r="Q133" s="18">
        <v>10</v>
      </c>
      <c r="R133" s="20">
        <v>80000000</v>
      </c>
      <c r="S133" s="21">
        <v>1</v>
      </c>
      <c r="T133" s="21" t="str">
        <f>+VLOOKUP(S133,LISTAS!G:H,2,FALSE)</f>
        <v>Enero</v>
      </c>
      <c r="U133" s="21">
        <v>1</v>
      </c>
      <c r="V133" s="22" t="s">
        <v>278</v>
      </c>
      <c r="W133" s="23" t="s">
        <v>279</v>
      </c>
      <c r="X133" s="22" t="s">
        <v>278</v>
      </c>
      <c r="Y133" s="24"/>
      <c r="Z133" s="25" t="s">
        <v>63</v>
      </c>
      <c r="AA133" s="23" t="s">
        <v>64</v>
      </c>
      <c r="AB133" s="26"/>
      <c r="AC133" s="27"/>
      <c r="AD133" s="16"/>
      <c r="AE133" s="23"/>
      <c r="AF133" s="23"/>
      <c r="AG133" s="28"/>
      <c r="AH133" s="29"/>
      <c r="AI133" s="30"/>
      <c r="AJ133" s="31"/>
      <c r="AK133" s="32"/>
      <c r="AL133" s="29"/>
      <c r="AM133" s="30"/>
      <c r="AN133" s="31"/>
      <c r="AO133" s="33"/>
      <c r="AP133" s="31"/>
      <c r="AQ133" s="33"/>
      <c r="AR133" s="33"/>
      <c r="AS133" s="34"/>
      <c r="AT133" s="29"/>
      <c r="AU133" s="23"/>
      <c r="AV133" s="23"/>
    </row>
    <row r="134" spans="1:48" s="35" customFormat="1" ht="24" customHeight="1">
      <c r="A134" s="15">
        <v>55</v>
      </c>
      <c r="B134" s="15" t="s">
        <v>363</v>
      </c>
      <c r="C134" s="16" t="s">
        <v>272</v>
      </c>
      <c r="D134" s="17" t="s">
        <v>273</v>
      </c>
      <c r="E134" s="16" t="s">
        <v>293</v>
      </c>
      <c r="F134" s="17" t="s">
        <v>294</v>
      </c>
      <c r="G134" s="16" t="s">
        <v>295</v>
      </c>
      <c r="H134" s="16" t="s">
        <v>289</v>
      </c>
      <c r="I134" s="17" t="s">
        <v>56</v>
      </c>
      <c r="J134" s="40" t="s">
        <v>364</v>
      </c>
      <c r="K134" s="99" t="s">
        <v>1614</v>
      </c>
      <c r="L134" s="38" t="s">
        <v>103</v>
      </c>
      <c r="M134" s="16">
        <f>+VLOOKUP(L134,LISTAS!A:B,2,FALSE)</f>
        <v>0</v>
      </c>
      <c r="N134" s="16" t="str">
        <f>+VLOOKUP(L134,LISTAS!D:E,2,FALSE)</f>
        <v>CCE-16</v>
      </c>
      <c r="O134" s="41">
        <v>81101500</v>
      </c>
      <c r="P134" s="19">
        <v>8000000</v>
      </c>
      <c r="Q134" s="18">
        <v>10</v>
      </c>
      <c r="R134" s="20">
        <v>80000000</v>
      </c>
      <c r="S134" s="21">
        <v>1</v>
      </c>
      <c r="T134" s="21" t="str">
        <f>+VLOOKUP(S134,LISTAS!G:H,2,FALSE)</f>
        <v>Enero</v>
      </c>
      <c r="U134" s="21">
        <v>1</v>
      </c>
      <c r="V134" s="22" t="s">
        <v>278</v>
      </c>
      <c r="W134" s="23" t="s">
        <v>279</v>
      </c>
      <c r="X134" s="22" t="s">
        <v>278</v>
      </c>
      <c r="Y134" s="24"/>
      <c r="Z134" s="25" t="s">
        <v>63</v>
      </c>
      <c r="AA134" s="23" t="s">
        <v>64</v>
      </c>
      <c r="AB134" s="26"/>
      <c r="AC134" s="27"/>
      <c r="AD134" s="16"/>
      <c r="AE134" s="23"/>
      <c r="AF134" s="23"/>
      <c r="AG134" s="28"/>
      <c r="AH134" s="29"/>
      <c r="AI134" s="30"/>
      <c r="AJ134" s="31"/>
      <c r="AK134" s="32"/>
      <c r="AL134" s="29"/>
      <c r="AM134" s="30"/>
      <c r="AN134" s="31"/>
      <c r="AO134" s="33"/>
      <c r="AP134" s="31"/>
      <c r="AQ134" s="33"/>
      <c r="AR134" s="33"/>
      <c r="AS134" s="34"/>
      <c r="AT134" s="29"/>
      <c r="AU134" s="23"/>
      <c r="AV134" s="23"/>
    </row>
    <row r="135" spans="1:48" s="35" customFormat="1" ht="24" customHeight="1">
      <c r="A135" s="15">
        <v>56</v>
      </c>
      <c r="B135" s="15" t="s">
        <v>365</v>
      </c>
      <c r="C135" s="16" t="s">
        <v>272</v>
      </c>
      <c r="D135" s="17" t="s">
        <v>273</v>
      </c>
      <c r="E135" s="16" t="s">
        <v>293</v>
      </c>
      <c r="F135" s="17" t="s">
        <v>294</v>
      </c>
      <c r="G135" s="16" t="s">
        <v>295</v>
      </c>
      <c r="H135" s="16" t="s">
        <v>214</v>
      </c>
      <c r="I135" s="17" t="s">
        <v>56</v>
      </c>
      <c r="J135" s="40" t="s">
        <v>366</v>
      </c>
      <c r="K135" s="99" t="s">
        <v>1615</v>
      </c>
      <c r="L135" s="38" t="s">
        <v>103</v>
      </c>
      <c r="M135" s="16">
        <f>+VLOOKUP(L135,LISTAS!A:B,2,FALSE)</f>
        <v>0</v>
      </c>
      <c r="N135" s="16" t="str">
        <f>+VLOOKUP(L135,LISTAS!D:E,2,FALSE)</f>
        <v>CCE-16</v>
      </c>
      <c r="O135" s="41">
        <v>80121703</v>
      </c>
      <c r="P135" s="19">
        <v>8000000</v>
      </c>
      <c r="Q135" s="18">
        <v>10</v>
      </c>
      <c r="R135" s="20">
        <v>80000000</v>
      </c>
      <c r="S135" s="21">
        <v>1</v>
      </c>
      <c r="T135" s="21" t="str">
        <f>+VLOOKUP(S135,LISTAS!G:H,2,FALSE)</f>
        <v>Enero</v>
      </c>
      <c r="U135" s="21">
        <v>1</v>
      </c>
      <c r="V135" s="22" t="s">
        <v>278</v>
      </c>
      <c r="W135" s="23" t="s">
        <v>279</v>
      </c>
      <c r="X135" s="22" t="s">
        <v>278</v>
      </c>
      <c r="Y135" s="24"/>
      <c r="Z135" s="25" t="s">
        <v>63</v>
      </c>
      <c r="AA135" s="23" t="s">
        <v>64</v>
      </c>
      <c r="AB135" s="26"/>
      <c r="AC135" s="27"/>
      <c r="AD135" s="16"/>
      <c r="AE135" s="23"/>
      <c r="AF135" s="23"/>
      <c r="AG135" s="28"/>
      <c r="AH135" s="29"/>
      <c r="AI135" s="30"/>
      <c r="AJ135" s="31"/>
      <c r="AK135" s="32"/>
      <c r="AL135" s="29"/>
      <c r="AM135" s="30"/>
      <c r="AN135" s="31"/>
      <c r="AO135" s="33"/>
      <c r="AP135" s="31"/>
      <c r="AQ135" s="33"/>
      <c r="AR135" s="33"/>
      <c r="AS135" s="34"/>
      <c r="AT135" s="29"/>
      <c r="AU135" s="23"/>
      <c r="AV135" s="23"/>
    </row>
    <row r="136" spans="1:48" s="35" customFormat="1" ht="24" customHeight="1">
      <c r="A136" s="15">
        <v>57</v>
      </c>
      <c r="B136" s="15" t="s">
        <v>367</v>
      </c>
      <c r="C136" s="16" t="s">
        <v>272</v>
      </c>
      <c r="D136" s="17" t="s">
        <v>273</v>
      </c>
      <c r="E136" s="16" t="s">
        <v>293</v>
      </c>
      <c r="F136" s="17" t="s">
        <v>294</v>
      </c>
      <c r="G136" s="16" t="s">
        <v>295</v>
      </c>
      <c r="H136" s="16" t="s">
        <v>214</v>
      </c>
      <c r="I136" s="17" t="s">
        <v>56</v>
      </c>
      <c r="J136" s="40" t="s">
        <v>368</v>
      </c>
      <c r="K136" s="99" t="s">
        <v>1616</v>
      </c>
      <c r="L136" s="38" t="s">
        <v>103</v>
      </c>
      <c r="M136" s="16">
        <f>+VLOOKUP(L136,LISTAS!A:B,2,FALSE)</f>
        <v>0</v>
      </c>
      <c r="N136" s="16" t="str">
        <f>+VLOOKUP(L136,LISTAS!D:E,2,FALSE)</f>
        <v>CCE-16</v>
      </c>
      <c r="O136" s="41">
        <v>80121703</v>
      </c>
      <c r="P136" s="19">
        <v>9500000</v>
      </c>
      <c r="Q136" s="18">
        <v>10</v>
      </c>
      <c r="R136" s="20">
        <v>95000000</v>
      </c>
      <c r="S136" s="21">
        <v>1</v>
      </c>
      <c r="T136" s="21" t="str">
        <f>+VLOOKUP(S136,LISTAS!G:H,2,FALSE)</f>
        <v>Enero</v>
      </c>
      <c r="U136" s="21">
        <v>1</v>
      </c>
      <c r="V136" s="22" t="s">
        <v>278</v>
      </c>
      <c r="W136" s="23" t="s">
        <v>279</v>
      </c>
      <c r="X136" s="22" t="s">
        <v>278</v>
      </c>
      <c r="Y136" s="24"/>
      <c r="Z136" s="25" t="s">
        <v>63</v>
      </c>
      <c r="AA136" s="23" t="s">
        <v>64</v>
      </c>
      <c r="AB136" s="26"/>
      <c r="AC136" s="27"/>
      <c r="AD136" s="16"/>
      <c r="AE136" s="23"/>
      <c r="AF136" s="23"/>
      <c r="AG136" s="28"/>
      <c r="AH136" s="29"/>
      <c r="AI136" s="30"/>
      <c r="AJ136" s="31"/>
      <c r="AK136" s="32"/>
      <c r="AL136" s="29"/>
      <c r="AM136" s="30"/>
      <c r="AN136" s="31"/>
      <c r="AO136" s="33"/>
      <c r="AP136" s="31"/>
      <c r="AQ136" s="33"/>
      <c r="AR136" s="33"/>
      <c r="AS136" s="34"/>
      <c r="AT136" s="29"/>
      <c r="AU136" s="23"/>
      <c r="AV136" s="23"/>
    </row>
    <row r="137" spans="1:48" s="35" customFormat="1" ht="24" customHeight="1">
      <c r="A137" s="15">
        <v>58</v>
      </c>
      <c r="B137" s="15" t="s">
        <v>369</v>
      </c>
      <c r="C137" s="16" t="s">
        <v>272</v>
      </c>
      <c r="D137" s="17" t="s">
        <v>273</v>
      </c>
      <c r="E137" s="16" t="s">
        <v>293</v>
      </c>
      <c r="F137" s="17" t="s">
        <v>294</v>
      </c>
      <c r="G137" s="16" t="s">
        <v>295</v>
      </c>
      <c r="H137" s="16" t="s">
        <v>113</v>
      </c>
      <c r="I137" s="17" t="s">
        <v>56</v>
      </c>
      <c r="J137" s="40" t="s">
        <v>370</v>
      </c>
      <c r="K137" s="99" t="s">
        <v>1617</v>
      </c>
      <c r="L137" s="38" t="s">
        <v>103</v>
      </c>
      <c r="M137" s="16">
        <f>+VLOOKUP(L137,LISTAS!A:B,2,FALSE)</f>
        <v>0</v>
      </c>
      <c r="N137" s="16" t="str">
        <f>+VLOOKUP(L137,LISTAS!D:E,2,FALSE)</f>
        <v>CCE-16</v>
      </c>
      <c r="O137" s="41">
        <v>84111502</v>
      </c>
      <c r="P137" s="19">
        <v>8000000</v>
      </c>
      <c r="Q137" s="18">
        <v>10</v>
      </c>
      <c r="R137" s="20">
        <v>80000000</v>
      </c>
      <c r="S137" s="21">
        <v>1</v>
      </c>
      <c r="T137" s="21" t="str">
        <f>+VLOOKUP(S137,LISTAS!G:H,2,FALSE)</f>
        <v>Enero</v>
      </c>
      <c r="U137" s="21">
        <v>1</v>
      </c>
      <c r="V137" s="22" t="s">
        <v>278</v>
      </c>
      <c r="W137" s="23" t="s">
        <v>279</v>
      </c>
      <c r="X137" s="22" t="s">
        <v>278</v>
      </c>
      <c r="Y137" s="24"/>
      <c r="Z137" s="25" t="s">
        <v>63</v>
      </c>
      <c r="AA137" s="23" t="s">
        <v>64</v>
      </c>
      <c r="AB137" s="26"/>
      <c r="AC137" s="27"/>
      <c r="AD137" s="16"/>
      <c r="AE137" s="23"/>
      <c r="AF137" s="23"/>
      <c r="AG137" s="28"/>
      <c r="AH137" s="29"/>
      <c r="AI137" s="30"/>
      <c r="AJ137" s="31"/>
      <c r="AK137" s="32"/>
      <c r="AL137" s="29"/>
      <c r="AM137" s="30"/>
      <c r="AN137" s="31"/>
      <c r="AO137" s="33"/>
      <c r="AP137" s="31"/>
      <c r="AQ137" s="33"/>
      <c r="AR137" s="33"/>
      <c r="AS137" s="34"/>
      <c r="AT137" s="29"/>
      <c r="AU137" s="23"/>
      <c r="AV137" s="23"/>
    </row>
    <row r="138" spans="1:48" s="35" customFormat="1" ht="24" customHeight="1">
      <c r="A138" s="15">
        <v>59</v>
      </c>
      <c r="B138" s="15" t="s">
        <v>371</v>
      </c>
      <c r="C138" s="16" t="s">
        <v>272</v>
      </c>
      <c r="D138" s="17" t="s">
        <v>273</v>
      </c>
      <c r="E138" s="16" t="s">
        <v>293</v>
      </c>
      <c r="F138" s="17" t="s">
        <v>294</v>
      </c>
      <c r="G138" s="16" t="s">
        <v>295</v>
      </c>
      <c r="H138" s="16" t="s">
        <v>372</v>
      </c>
      <c r="I138" s="17" t="s">
        <v>56</v>
      </c>
      <c r="J138" s="40" t="s">
        <v>373</v>
      </c>
      <c r="K138" s="99" t="s">
        <v>1618</v>
      </c>
      <c r="L138" s="38" t="s">
        <v>103</v>
      </c>
      <c r="M138" s="16">
        <f>+VLOOKUP(L138,LISTAS!A:B,2,FALSE)</f>
        <v>0</v>
      </c>
      <c r="N138" s="16" t="str">
        <f>+VLOOKUP(L138,LISTAS!D:E,2,FALSE)</f>
        <v>CCE-16</v>
      </c>
      <c r="O138" s="41">
        <v>81101500</v>
      </c>
      <c r="P138" s="19">
        <v>8000000</v>
      </c>
      <c r="Q138" s="18">
        <v>10</v>
      </c>
      <c r="R138" s="20">
        <v>80000000</v>
      </c>
      <c r="S138" s="21">
        <v>1</v>
      </c>
      <c r="T138" s="21" t="str">
        <f>+VLOOKUP(S138,LISTAS!G:H,2,FALSE)</f>
        <v>Enero</v>
      </c>
      <c r="U138" s="21">
        <v>1</v>
      </c>
      <c r="V138" s="22" t="s">
        <v>278</v>
      </c>
      <c r="W138" s="23" t="s">
        <v>279</v>
      </c>
      <c r="X138" s="22" t="s">
        <v>278</v>
      </c>
      <c r="Y138" s="24"/>
      <c r="Z138" s="25" t="s">
        <v>63</v>
      </c>
      <c r="AA138" s="23" t="s">
        <v>64</v>
      </c>
      <c r="AB138" s="26"/>
      <c r="AC138" s="27"/>
      <c r="AD138" s="16"/>
      <c r="AE138" s="23"/>
      <c r="AF138" s="23"/>
      <c r="AG138" s="28"/>
      <c r="AH138" s="29"/>
      <c r="AI138" s="30"/>
      <c r="AJ138" s="31"/>
      <c r="AK138" s="32"/>
      <c r="AL138" s="29"/>
      <c r="AM138" s="30"/>
      <c r="AN138" s="31"/>
      <c r="AO138" s="33"/>
      <c r="AP138" s="31"/>
      <c r="AQ138" s="33"/>
      <c r="AR138" s="33"/>
      <c r="AS138" s="34"/>
      <c r="AT138" s="29"/>
      <c r="AU138" s="23"/>
      <c r="AV138" s="23"/>
    </row>
    <row r="139" spans="1:48" s="35" customFormat="1" ht="24" customHeight="1">
      <c r="A139" s="15">
        <v>60</v>
      </c>
      <c r="B139" s="15" t="s">
        <v>374</v>
      </c>
      <c r="C139" s="16" t="s">
        <v>272</v>
      </c>
      <c r="D139" s="17" t="s">
        <v>273</v>
      </c>
      <c r="E139" s="16" t="s">
        <v>293</v>
      </c>
      <c r="F139" s="17" t="s">
        <v>294</v>
      </c>
      <c r="G139" s="16" t="s">
        <v>295</v>
      </c>
      <c r="H139" s="16" t="s">
        <v>113</v>
      </c>
      <c r="I139" s="17" t="s">
        <v>56</v>
      </c>
      <c r="J139" s="40" t="s">
        <v>375</v>
      </c>
      <c r="K139" s="99" t="s">
        <v>1619</v>
      </c>
      <c r="L139" s="38" t="s">
        <v>103</v>
      </c>
      <c r="M139" s="16">
        <f>+VLOOKUP(L139,LISTAS!A:B,2,FALSE)</f>
        <v>0</v>
      </c>
      <c r="N139" s="16" t="str">
        <f>+VLOOKUP(L139,LISTAS!D:E,2,FALSE)</f>
        <v>CCE-16</v>
      </c>
      <c r="O139" s="41">
        <v>84111502</v>
      </c>
      <c r="P139" s="19">
        <v>6500000</v>
      </c>
      <c r="Q139" s="18">
        <v>9</v>
      </c>
      <c r="R139" s="20">
        <v>58500000</v>
      </c>
      <c r="S139" s="21">
        <v>1</v>
      </c>
      <c r="T139" s="21" t="str">
        <f>+VLOOKUP(S139,LISTAS!G:H,2,FALSE)</f>
        <v>Enero</v>
      </c>
      <c r="U139" s="21">
        <v>1</v>
      </c>
      <c r="V139" s="22" t="s">
        <v>278</v>
      </c>
      <c r="W139" s="23" t="s">
        <v>279</v>
      </c>
      <c r="X139" s="22" t="s">
        <v>278</v>
      </c>
      <c r="Y139" s="24"/>
      <c r="Z139" s="25" t="s">
        <v>63</v>
      </c>
      <c r="AA139" s="23" t="s">
        <v>64</v>
      </c>
      <c r="AB139" s="26"/>
      <c r="AC139" s="27"/>
      <c r="AD139" s="16"/>
      <c r="AE139" s="23"/>
      <c r="AF139" s="23"/>
      <c r="AG139" s="28"/>
      <c r="AH139" s="29"/>
      <c r="AI139" s="30"/>
      <c r="AJ139" s="31"/>
      <c r="AK139" s="32"/>
      <c r="AL139" s="29"/>
      <c r="AM139" s="30"/>
      <c r="AN139" s="31"/>
      <c r="AO139" s="33"/>
      <c r="AP139" s="31"/>
      <c r="AQ139" s="33"/>
      <c r="AR139" s="33"/>
      <c r="AS139" s="34"/>
      <c r="AT139" s="29"/>
      <c r="AU139" s="23"/>
      <c r="AV139" s="23"/>
    </row>
    <row r="140" spans="1:48" s="35" customFormat="1" ht="24" customHeight="1">
      <c r="A140" s="15">
        <v>61</v>
      </c>
      <c r="B140" s="15" t="s">
        <v>376</v>
      </c>
      <c r="C140" s="16" t="s">
        <v>272</v>
      </c>
      <c r="D140" s="17" t="s">
        <v>273</v>
      </c>
      <c r="E140" s="16" t="s">
        <v>293</v>
      </c>
      <c r="F140" s="17" t="s">
        <v>294</v>
      </c>
      <c r="G140" s="16" t="s">
        <v>295</v>
      </c>
      <c r="H140" s="16" t="s">
        <v>214</v>
      </c>
      <c r="I140" s="17" t="s">
        <v>56</v>
      </c>
      <c r="J140" s="40" t="s">
        <v>377</v>
      </c>
      <c r="K140" s="99" t="s">
        <v>1620</v>
      </c>
      <c r="L140" s="38" t="s">
        <v>103</v>
      </c>
      <c r="M140" s="16">
        <f>+VLOOKUP(L140,LISTAS!A:B,2,FALSE)</f>
        <v>0</v>
      </c>
      <c r="N140" s="16" t="str">
        <f>+VLOOKUP(L140,LISTAS!D:E,2,FALSE)</f>
        <v>CCE-16</v>
      </c>
      <c r="O140" s="41">
        <v>80121703</v>
      </c>
      <c r="P140" s="19">
        <v>6500000</v>
      </c>
      <c r="Q140" s="18">
        <v>9</v>
      </c>
      <c r="R140" s="20">
        <v>58500000</v>
      </c>
      <c r="S140" s="21">
        <v>1</v>
      </c>
      <c r="T140" s="21" t="str">
        <f>+VLOOKUP(S140,LISTAS!G:H,2,FALSE)</f>
        <v>Enero</v>
      </c>
      <c r="U140" s="21">
        <v>1</v>
      </c>
      <c r="V140" s="22" t="s">
        <v>278</v>
      </c>
      <c r="W140" s="23" t="s">
        <v>279</v>
      </c>
      <c r="X140" s="22" t="s">
        <v>278</v>
      </c>
      <c r="Y140" s="24"/>
      <c r="Z140" s="25" t="s">
        <v>63</v>
      </c>
      <c r="AA140" s="23" t="s">
        <v>64</v>
      </c>
      <c r="AB140" s="26"/>
      <c r="AC140" s="27"/>
      <c r="AD140" s="16"/>
      <c r="AE140" s="23"/>
      <c r="AF140" s="23"/>
      <c r="AG140" s="28"/>
      <c r="AH140" s="29"/>
      <c r="AI140" s="30"/>
      <c r="AJ140" s="31"/>
      <c r="AK140" s="32"/>
      <c r="AL140" s="29"/>
      <c r="AM140" s="30"/>
      <c r="AN140" s="31"/>
      <c r="AO140" s="33"/>
      <c r="AP140" s="31"/>
      <c r="AQ140" s="33"/>
      <c r="AR140" s="33"/>
      <c r="AS140" s="34"/>
      <c r="AT140" s="29"/>
      <c r="AU140" s="23"/>
      <c r="AV140" s="23"/>
    </row>
    <row r="141" spans="1:48" s="35" customFormat="1" ht="24" customHeight="1">
      <c r="A141" s="15">
        <v>62</v>
      </c>
      <c r="B141" s="15" t="s">
        <v>378</v>
      </c>
      <c r="C141" s="16" t="s">
        <v>272</v>
      </c>
      <c r="D141" s="17" t="s">
        <v>273</v>
      </c>
      <c r="E141" s="16" t="s">
        <v>293</v>
      </c>
      <c r="F141" s="17" t="s">
        <v>294</v>
      </c>
      <c r="G141" s="16" t="s">
        <v>295</v>
      </c>
      <c r="H141" s="16" t="s">
        <v>214</v>
      </c>
      <c r="I141" s="17" t="s">
        <v>56</v>
      </c>
      <c r="J141" s="40" t="s">
        <v>377</v>
      </c>
      <c r="K141" s="99" t="s">
        <v>1621</v>
      </c>
      <c r="L141" s="38" t="s">
        <v>103</v>
      </c>
      <c r="M141" s="16">
        <f>+VLOOKUP(L141,LISTAS!A:B,2,FALSE)</f>
        <v>0</v>
      </c>
      <c r="N141" s="16" t="str">
        <f>+VLOOKUP(L141,LISTAS!D:E,2,FALSE)</f>
        <v>CCE-16</v>
      </c>
      <c r="O141" s="41">
        <v>80121703</v>
      </c>
      <c r="P141" s="19">
        <v>6500000</v>
      </c>
      <c r="Q141" s="18">
        <v>9</v>
      </c>
      <c r="R141" s="20">
        <v>58500000</v>
      </c>
      <c r="S141" s="21">
        <v>1</v>
      </c>
      <c r="T141" s="21" t="str">
        <f>+VLOOKUP(S141,LISTAS!G:H,2,FALSE)</f>
        <v>Enero</v>
      </c>
      <c r="U141" s="21">
        <v>1</v>
      </c>
      <c r="V141" s="22" t="s">
        <v>278</v>
      </c>
      <c r="W141" s="23" t="s">
        <v>279</v>
      </c>
      <c r="X141" s="22" t="s">
        <v>278</v>
      </c>
      <c r="Y141" s="24"/>
      <c r="Z141" s="25" t="s">
        <v>63</v>
      </c>
      <c r="AA141" s="23" t="s">
        <v>64</v>
      </c>
      <c r="AB141" s="26"/>
      <c r="AC141" s="27"/>
      <c r="AD141" s="16"/>
      <c r="AE141" s="23"/>
      <c r="AF141" s="23"/>
      <c r="AG141" s="28"/>
      <c r="AH141" s="29"/>
      <c r="AI141" s="30"/>
      <c r="AJ141" s="31"/>
      <c r="AK141" s="32"/>
      <c r="AL141" s="29"/>
      <c r="AM141" s="30"/>
      <c r="AN141" s="31"/>
      <c r="AO141" s="33"/>
      <c r="AP141" s="31"/>
      <c r="AQ141" s="33"/>
      <c r="AR141" s="33"/>
      <c r="AS141" s="34"/>
      <c r="AT141" s="29"/>
      <c r="AU141" s="23"/>
      <c r="AV141" s="23"/>
    </row>
    <row r="142" spans="1:48" s="35" customFormat="1" ht="24" customHeight="1">
      <c r="A142" s="15">
        <v>63</v>
      </c>
      <c r="B142" s="15" t="s">
        <v>379</v>
      </c>
      <c r="C142" s="16" t="s">
        <v>272</v>
      </c>
      <c r="D142" s="17" t="s">
        <v>273</v>
      </c>
      <c r="E142" s="16" t="s">
        <v>293</v>
      </c>
      <c r="F142" s="17" t="s">
        <v>294</v>
      </c>
      <c r="G142" s="16" t="s">
        <v>295</v>
      </c>
      <c r="H142" s="16" t="s">
        <v>214</v>
      </c>
      <c r="I142" s="17" t="s">
        <v>56</v>
      </c>
      <c r="J142" s="40" t="s">
        <v>377</v>
      </c>
      <c r="K142" s="99" t="s">
        <v>1622</v>
      </c>
      <c r="L142" s="38" t="s">
        <v>103</v>
      </c>
      <c r="M142" s="16">
        <f>+VLOOKUP(L142,LISTAS!A:B,2,FALSE)</f>
        <v>0</v>
      </c>
      <c r="N142" s="16" t="str">
        <f>+VLOOKUP(L142,LISTAS!D:E,2,FALSE)</f>
        <v>CCE-16</v>
      </c>
      <c r="O142" s="41">
        <v>80121703</v>
      </c>
      <c r="P142" s="19">
        <v>6500000</v>
      </c>
      <c r="Q142" s="18">
        <v>9</v>
      </c>
      <c r="R142" s="20">
        <v>58500000</v>
      </c>
      <c r="S142" s="21">
        <v>1</v>
      </c>
      <c r="T142" s="21" t="str">
        <f>+VLOOKUP(S142,LISTAS!G:H,2,FALSE)</f>
        <v>Enero</v>
      </c>
      <c r="U142" s="21">
        <v>1</v>
      </c>
      <c r="V142" s="22" t="s">
        <v>278</v>
      </c>
      <c r="W142" s="23" t="s">
        <v>279</v>
      </c>
      <c r="X142" s="22" t="s">
        <v>278</v>
      </c>
      <c r="Y142" s="24"/>
      <c r="Z142" s="25" t="s">
        <v>63</v>
      </c>
      <c r="AA142" s="23" t="s">
        <v>64</v>
      </c>
      <c r="AB142" s="26"/>
      <c r="AC142" s="27"/>
      <c r="AD142" s="16"/>
      <c r="AE142" s="23"/>
      <c r="AF142" s="23"/>
      <c r="AG142" s="28"/>
      <c r="AH142" s="29"/>
      <c r="AI142" s="30"/>
      <c r="AJ142" s="31"/>
      <c r="AK142" s="32"/>
      <c r="AL142" s="29"/>
      <c r="AM142" s="30"/>
      <c r="AN142" s="31"/>
      <c r="AO142" s="33"/>
      <c r="AP142" s="31"/>
      <c r="AQ142" s="33"/>
      <c r="AR142" s="33"/>
      <c r="AS142" s="34"/>
      <c r="AT142" s="29"/>
      <c r="AU142" s="23"/>
      <c r="AV142" s="23"/>
    </row>
    <row r="143" spans="1:48" s="35" customFormat="1" ht="24" customHeight="1">
      <c r="A143" s="15">
        <v>64</v>
      </c>
      <c r="B143" s="15" t="s">
        <v>380</v>
      </c>
      <c r="C143" s="16" t="s">
        <v>272</v>
      </c>
      <c r="D143" s="17" t="s">
        <v>273</v>
      </c>
      <c r="E143" s="16" t="s">
        <v>293</v>
      </c>
      <c r="F143" s="17" t="s">
        <v>294</v>
      </c>
      <c r="G143" s="16" t="s">
        <v>295</v>
      </c>
      <c r="H143" s="16" t="s">
        <v>165</v>
      </c>
      <c r="I143" s="17" t="s">
        <v>56</v>
      </c>
      <c r="J143" s="40" t="s">
        <v>381</v>
      </c>
      <c r="K143" s="99" t="s">
        <v>1623</v>
      </c>
      <c r="L143" s="38" t="s">
        <v>103</v>
      </c>
      <c r="M143" s="16">
        <f>+VLOOKUP(L143,LISTAS!A:B,2,FALSE)</f>
        <v>0</v>
      </c>
      <c r="N143" s="16" t="str">
        <f>+VLOOKUP(L143,LISTAS!D:E,2,FALSE)</f>
        <v>CCE-16</v>
      </c>
      <c r="O143" s="41">
        <v>81101500</v>
      </c>
      <c r="P143" s="19">
        <v>6500000</v>
      </c>
      <c r="Q143" s="18">
        <v>9</v>
      </c>
      <c r="R143" s="20">
        <v>58500000</v>
      </c>
      <c r="S143" s="21">
        <v>1</v>
      </c>
      <c r="T143" s="21" t="str">
        <f>+VLOOKUP(S143,LISTAS!G:H,2,FALSE)</f>
        <v>Enero</v>
      </c>
      <c r="U143" s="21">
        <v>1</v>
      </c>
      <c r="V143" s="22" t="s">
        <v>278</v>
      </c>
      <c r="W143" s="23" t="s">
        <v>279</v>
      </c>
      <c r="X143" s="22" t="s">
        <v>278</v>
      </c>
      <c r="Y143" s="24"/>
      <c r="Z143" s="25" t="s">
        <v>63</v>
      </c>
      <c r="AA143" s="23" t="s">
        <v>64</v>
      </c>
      <c r="AB143" s="26"/>
      <c r="AC143" s="27"/>
      <c r="AD143" s="16"/>
      <c r="AE143" s="23"/>
      <c r="AF143" s="23"/>
      <c r="AG143" s="28"/>
      <c r="AH143" s="29"/>
      <c r="AI143" s="30"/>
      <c r="AJ143" s="31"/>
      <c r="AK143" s="32"/>
      <c r="AL143" s="29"/>
      <c r="AM143" s="30"/>
      <c r="AN143" s="31"/>
      <c r="AO143" s="33"/>
      <c r="AP143" s="31"/>
      <c r="AQ143" s="33"/>
      <c r="AR143" s="33"/>
      <c r="AS143" s="34"/>
      <c r="AT143" s="29"/>
      <c r="AU143" s="23"/>
      <c r="AV143" s="23"/>
    </row>
    <row r="144" spans="1:48" s="35" customFormat="1" ht="24" customHeight="1">
      <c r="A144" s="15">
        <v>65</v>
      </c>
      <c r="B144" s="15" t="s">
        <v>382</v>
      </c>
      <c r="C144" s="16" t="s">
        <v>272</v>
      </c>
      <c r="D144" s="17" t="s">
        <v>273</v>
      </c>
      <c r="E144" s="16" t="s">
        <v>293</v>
      </c>
      <c r="F144" s="17" t="s">
        <v>294</v>
      </c>
      <c r="G144" s="16" t="s">
        <v>295</v>
      </c>
      <c r="H144" s="16" t="s">
        <v>165</v>
      </c>
      <c r="I144" s="17" t="s">
        <v>56</v>
      </c>
      <c r="J144" s="40" t="s">
        <v>381</v>
      </c>
      <c r="K144" s="99" t="s">
        <v>1624</v>
      </c>
      <c r="L144" s="38" t="s">
        <v>103</v>
      </c>
      <c r="M144" s="16">
        <f>+VLOOKUP(L144,LISTAS!A:B,2,FALSE)</f>
        <v>0</v>
      </c>
      <c r="N144" s="16" t="str">
        <f>+VLOOKUP(L144,LISTAS!D:E,2,FALSE)</f>
        <v>CCE-16</v>
      </c>
      <c r="O144" s="41">
        <v>81101500</v>
      </c>
      <c r="P144" s="19">
        <v>6500000</v>
      </c>
      <c r="Q144" s="18">
        <v>9</v>
      </c>
      <c r="R144" s="20">
        <v>58500000</v>
      </c>
      <c r="S144" s="21">
        <v>1</v>
      </c>
      <c r="T144" s="21" t="str">
        <f>+VLOOKUP(S144,LISTAS!G:H,2,FALSE)</f>
        <v>Enero</v>
      </c>
      <c r="U144" s="21">
        <v>1</v>
      </c>
      <c r="V144" s="22" t="s">
        <v>278</v>
      </c>
      <c r="W144" s="23" t="s">
        <v>279</v>
      </c>
      <c r="X144" s="22" t="s">
        <v>278</v>
      </c>
      <c r="Y144" s="24"/>
      <c r="Z144" s="25" t="s">
        <v>63</v>
      </c>
      <c r="AA144" s="23" t="s">
        <v>64</v>
      </c>
      <c r="AB144" s="26"/>
      <c r="AC144" s="27"/>
      <c r="AD144" s="16"/>
      <c r="AE144" s="23"/>
      <c r="AF144" s="23"/>
      <c r="AG144" s="28"/>
      <c r="AH144" s="29"/>
      <c r="AI144" s="30"/>
      <c r="AJ144" s="31"/>
      <c r="AK144" s="32"/>
      <c r="AL144" s="29"/>
      <c r="AM144" s="30"/>
      <c r="AN144" s="31"/>
      <c r="AO144" s="33"/>
      <c r="AP144" s="31"/>
      <c r="AQ144" s="33"/>
      <c r="AR144" s="33"/>
      <c r="AS144" s="34"/>
      <c r="AT144" s="29"/>
      <c r="AU144" s="23"/>
      <c r="AV144" s="23"/>
    </row>
    <row r="145" spans="1:48" s="35" customFormat="1" ht="24" customHeight="1">
      <c r="A145" s="15">
        <v>66</v>
      </c>
      <c r="B145" s="15" t="s">
        <v>383</v>
      </c>
      <c r="C145" s="16" t="s">
        <v>272</v>
      </c>
      <c r="D145" s="17" t="s">
        <v>273</v>
      </c>
      <c r="E145" s="16" t="s">
        <v>293</v>
      </c>
      <c r="F145" s="17" t="s">
        <v>294</v>
      </c>
      <c r="G145" s="16" t="s">
        <v>295</v>
      </c>
      <c r="H145" s="16" t="s">
        <v>289</v>
      </c>
      <c r="I145" s="17" t="s">
        <v>56</v>
      </c>
      <c r="J145" s="40" t="s">
        <v>384</v>
      </c>
      <c r="K145" s="99" t="s">
        <v>1625</v>
      </c>
      <c r="L145" s="38" t="s">
        <v>103</v>
      </c>
      <c r="M145" s="16">
        <f>+VLOOKUP(L145,LISTAS!A:B,2,FALSE)</f>
        <v>0</v>
      </c>
      <c r="N145" s="16" t="str">
        <f>+VLOOKUP(L145,LISTAS!D:E,2,FALSE)</f>
        <v>CCE-16</v>
      </c>
      <c r="O145" s="41">
        <v>81101500</v>
      </c>
      <c r="P145" s="19">
        <v>8000000</v>
      </c>
      <c r="Q145" s="18">
        <v>9</v>
      </c>
      <c r="R145" s="20">
        <v>72000000</v>
      </c>
      <c r="S145" s="21">
        <v>1</v>
      </c>
      <c r="T145" s="21" t="str">
        <f>+VLOOKUP(S145,LISTAS!G:H,2,FALSE)</f>
        <v>Enero</v>
      </c>
      <c r="U145" s="21">
        <v>1</v>
      </c>
      <c r="V145" s="22" t="s">
        <v>278</v>
      </c>
      <c r="W145" s="23" t="s">
        <v>279</v>
      </c>
      <c r="X145" s="22" t="s">
        <v>278</v>
      </c>
      <c r="Y145" s="24"/>
      <c r="Z145" s="25" t="s">
        <v>63</v>
      </c>
      <c r="AA145" s="23" t="s">
        <v>64</v>
      </c>
      <c r="AB145" s="26"/>
      <c r="AC145" s="27"/>
      <c r="AD145" s="16"/>
      <c r="AE145" s="23"/>
      <c r="AF145" s="23"/>
      <c r="AG145" s="28"/>
      <c r="AH145" s="29"/>
      <c r="AI145" s="30"/>
      <c r="AJ145" s="31"/>
      <c r="AK145" s="32"/>
      <c r="AL145" s="29"/>
      <c r="AM145" s="30"/>
      <c r="AN145" s="31"/>
      <c r="AO145" s="33"/>
      <c r="AP145" s="31"/>
      <c r="AQ145" s="33"/>
      <c r="AR145" s="33"/>
      <c r="AS145" s="34"/>
      <c r="AT145" s="29"/>
      <c r="AU145" s="23"/>
      <c r="AV145" s="23"/>
    </row>
    <row r="146" spans="1:48" s="35" customFormat="1" ht="24" customHeight="1">
      <c r="A146" s="15">
        <v>67</v>
      </c>
      <c r="B146" s="15" t="s">
        <v>385</v>
      </c>
      <c r="C146" s="16" t="s">
        <v>272</v>
      </c>
      <c r="D146" s="17" t="s">
        <v>273</v>
      </c>
      <c r="E146" s="16" t="s">
        <v>293</v>
      </c>
      <c r="F146" s="17" t="s">
        <v>294</v>
      </c>
      <c r="G146" s="16" t="s">
        <v>295</v>
      </c>
      <c r="H146" s="16" t="s">
        <v>289</v>
      </c>
      <c r="I146" s="17" t="s">
        <v>56</v>
      </c>
      <c r="J146" s="40" t="s">
        <v>386</v>
      </c>
      <c r="K146" s="99" t="s">
        <v>1626</v>
      </c>
      <c r="L146" s="38" t="s">
        <v>103</v>
      </c>
      <c r="M146" s="16">
        <f>+VLOOKUP(L146,LISTAS!A:B,2,FALSE)</f>
        <v>0</v>
      </c>
      <c r="N146" s="16" t="str">
        <f>+VLOOKUP(L146,LISTAS!D:E,2,FALSE)</f>
        <v>CCE-16</v>
      </c>
      <c r="O146" s="41">
        <v>81101500</v>
      </c>
      <c r="P146" s="19">
        <v>7000000</v>
      </c>
      <c r="Q146" s="18">
        <v>9</v>
      </c>
      <c r="R146" s="20">
        <v>63000000</v>
      </c>
      <c r="S146" s="21">
        <v>1</v>
      </c>
      <c r="T146" s="21" t="str">
        <f>+VLOOKUP(S146,LISTAS!G:H,2,FALSE)</f>
        <v>Enero</v>
      </c>
      <c r="U146" s="21">
        <v>1</v>
      </c>
      <c r="V146" s="22" t="s">
        <v>278</v>
      </c>
      <c r="W146" s="23" t="s">
        <v>279</v>
      </c>
      <c r="X146" s="22" t="s">
        <v>278</v>
      </c>
      <c r="Y146" s="24"/>
      <c r="Z146" s="25" t="s">
        <v>63</v>
      </c>
      <c r="AA146" s="23" t="s">
        <v>64</v>
      </c>
      <c r="AB146" s="26"/>
      <c r="AC146" s="27"/>
      <c r="AD146" s="16"/>
      <c r="AE146" s="23"/>
      <c r="AF146" s="23"/>
      <c r="AG146" s="28"/>
      <c r="AH146" s="29"/>
      <c r="AI146" s="30"/>
      <c r="AJ146" s="31"/>
      <c r="AK146" s="32"/>
      <c r="AL146" s="29"/>
      <c r="AM146" s="30"/>
      <c r="AN146" s="31"/>
      <c r="AO146" s="33"/>
      <c r="AP146" s="31"/>
      <c r="AQ146" s="33"/>
      <c r="AR146" s="33"/>
      <c r="AS146" s="34"/>
      <c r="AT146" s="29"/>
      <c r="AU146" s="23"/>
      <c r="AV146" s="23"/>
    </row>
    <row r="147" spans="1:48" s="35" customFormat="1" ht="24" customHeight="1">
      <c r="A147" s="15">
        <v>68</v>
      </c>
      <c r="B147" s="15" t="s">
        <v>387</v>
      </c>
      <c r="C147" s="16" t="s">
        <v>272</v>
      </c>
      <c r="D147" s="17" t="s">
        <v>273</v>
      </c>
      <c r="E147" s="16" t="s">
        <v>293</v>
      </c>
      <c r="F147" s="17" t="s">
        <v>294</v>
      </c>
      <c r="G147" s="16" t="s">
        <v>295</v>
      </c>
      <c r="H147" s="16" t="s">
        <v>285</v>
      </c>
      <c r="I147" s="17" t="s">
        <v>56</v>
      </c>
      <c r="J147" s="40" t="s">
        <v>388</v>
      </c>
      <c r="K147" s="99" t="s">
        <v>1627</v>
      </c>
      <c r="L147" s="38" t="s">
        <v>103</v>
      </c>
      <c r="M147" s="16">
        <f>+VLOOKUP(L147,LISTAS!A:B,2,FALSE)</f>
        <v>0</v>
      </c>
      <c r="N147" s="16" t="str">
        <f>+VLOOKUP(L147,LISTAS!D:E,2,FALSE)</f>
        <v>CCE-16</v>
      </c>
      <c r="O147" s="41">
        <v>93141500</v>
      </c>
      <c r="P147" s="19">
        <v>6000000</v>
      </c>
      <c r="Q147" s="18">
        <v>9</v>
      </c>
      <c r="R147" s="20">
        <v>54000000</v>
      </c>
      <c r="S147" s="21">
        <v>1</v>
      </c>
      <c r="T147" s="21" t="str">
        <f>+VLOOKUP(S147,LISTAS!G:H,2,FALSE)</f>
        <v>Enero</v>
      </c>
      <c r="U147" s="21">
        <v>1</v>
      </c>
      <c r="V147" s="22" t="s">
        <v>278</v>
      </c>
      <c r="W147" s="23" t="s">
        <v>279</v>
      </c>
      <c r="X147" s="22" t="s">
        <v>278</v>
      </c>
      <c r="Y147" s="24"/>
      <c r="Z147" s="25" t="s">
        <v>63</v>
      </c>
      <c r="AA147" s="23" t="s">
        <v>64</v>
      </c>
      <c r="AB147" s="26"/>
      <c r="AC147" s="27"/>
      <c r="AD147" s="16"/>
      <c r="AE147" s="23"/>
      <c r="AF147" s="23"/>
      <c r="AG147" s="28"/>
      <c r="AH147" s="29"/>
      <c r="AI147" s="30"/>
      <c r="AJ147" s="31"/>
      <c r="AK147" s="32"/>
      <c r="AL147" s="29"/>
      <c r="AM147" s="30"/>
      <c r="AN147" s="31"/>
      <c r="AO147" s="33"/>
      <c r="AP147" s="31"/>
      <c r="AQ147" s="33"/>
      <c r="AR147" s="33"/>
      <c r="AS147" s="34"/>
      <c r="AT147" s="29"/>
      <c r="AU147" s="23"/>
      <c r="AV147" s="23"/>
    </row>
    <row r="148" spans="1:48" s="35" customFormat="1" ht="24" customHeight="1">
      <c r="A148" s="15">
        <v>69</v>
      </c>
      <c r="B148" s="15" t="s">
        <v>389</v>
      </c>
      <c r="C148" s="16" t="s">
        <v>272</v>
      </c>
      <c r="D148" s="17" t="s">
        <v>273</v>
      </c>
      <c r="E148" s="16" t="s">
        <v>293</v>
      </c>
      <c r="F148" s="17" t="s">
        <v>294</v>
      </c>
      <c r="G148" s="16" t="s">
        <v>295</v>
      </c>
      <c r="H148" s="16" t="s">
        <v>285</v>
      </c>
      <c r="I148" s="17" t="s">
        <v>56</v>
      </c>
      <c r="J148" s="40" t="s">
        <v>388</v>
      </c>
      <c r="K148" s="99" t="s">
        <v>1628</v>
      </c>
      <c r="L148" s="38" t="s">
        <v>103</v>
      </c>
      <c r="M148" s="16">
        <f>+VLOOKUP(L148,LISTAS!A:B,2,FALSE)</f>
        <v>0</v>
      </c>
      <c r="N148" s="16" t="str">
        <f>+VLOOKUP(L148,LISTAS!D:E,2,FALSE)</f>
        <v>CCE-16</v>
      </c>
      <c r="O148" s="41">
        <v>93141500</v>
      </c>
      <c r="P148" s="19">
        <v>6000000</v>
      </c>
      <c r="Q148" s="18">
        <v>9</v>
      </c>
      <c r="R148" s="20">
        <v>54000000</v>
      </c>
      <c r="S148" s="21">
        <v>1</v>
      </c>
      <c r="T148" s="21" t="str">
        <f>+VLOOKUP(S148,LISTAS!G:H,2,FALSE)</f>
        <v>Enero</v>
      </c>
      <c r="U148" s="21">
        <v>1</v>
      </c>
      <c r="V148" s="22" t="s">
        <v>278</v>
      </c>
      <c r="W148" s="23" t="s">
        <v>279</v>
      </c>
      <c r="X148" s="22" t="s">
        <v>278</v>
      </c>
      <c r="Y148" s="24"/>
      <c r="Z148" s="25" t="s">
        <v>63</v>
      </c>
      <c r="AA148" s="23" t="s">
        <v>64</v>
      </c>
      <c r="AB148" s="26"/>
      <c r="AC148" s="27"/>
      <c r="AD148" s="16"/>
      <c r="AE148" s="23"/>
      <c r="AF148" s="23"/>
      <c r="AG148" s="28"/>
      <c r="AH148" s="29"/>
      <c r="AI148" s="30"/>
      <c r="AJ148" s="31"/>
      <c r="AK148" s="32"/>
      <c r="AL148" s="29"/>
      <c r="AM148" s="30"/>
      <c r="AN148" s="31"/>
      <c r="AO148" s="33"/>
      <c r="AP148" s="31"/>
      <c r="AQ148" s="33"/>
      <c r="AR148" s="33"/>
      <c r="AS148" s="34"/>
      <c r="AT148" s="29"/>
      <c r="AU148" s="23"/>
      <c r="AV148" s="23"/>
    </row>
    <row r="149" spans="1:48" s="35" customFormat="1" ht="24" customHeight="1">
      <c r="A149" s="15">
        <v>70</v>
      </c>
      <c r="B149" s="15" t="s">
        <v>390</v>
      </c>
      <c r="C149" s="16" t="s">
        <v>272</v>
      </c>
      <c r="D149" s="17" t="s">
        <v>273</v>
      </c>
      <c r="E149" s="16" t="s">
        <v>293</v>
      </c>
      <c r="F149" s="17" t="s">
        <v>294</v>
      </c>
      <c r="G149" s="16" t="s">
        <v>295</v>
      </c>
      <c r="H149" s="16" t="s">
        <v>391</v>
      </c>
      <c r="I149" s="17" t="s">
        <v>56</v>
      </c>
      <c r="J149" s="40" t="s">
        <v>381</v>
      </c>
      <c r="K149" s="99" t="s">
        <v>1629</v>
      </c>
      <c r="L149" s="38" t="s">
        <v>103</v>
      </c>
      <c r="M149" s="16">
        <f>+VLOOKUP(L149,LISTAS!A:B,2,FALSE)</f>
        <v>0</v>
      </c>
      <c r="N149" s="16" t="str">
        <f>+VLOOKUP(L149,LISTAS!D:E,2,FALSE)</f>
        <v>CCE-16</v>
      </c>
      <c r="O149" s="41">
        <v>81101500</v>
      </c>
      <c r="P149" s="19">
        <v>8000000</v>
      </c>
      <c r="Q149" s="18">
        <v>9</v>
      </c>
      <c r="R149" s="20">
        <v>72000000</v>
      </c>
      <c r="S149" s="21">
        <v>1</v>
      </c>
      <c r="T149" s="21" t="str">
        <f>+VLOOKUP(S149,LISTAS!G:H,2,FALSE)</f>
        <v>Enero</v>
      </c>
      <c r="U149" s="21">
        <v>1</v>
      </c>
      <c r="V149" s="22" t="s">
        <v>278</v>
      </c>
      <c r="W149" s="23" t="s">
        <v>279</v>
      </c>
      <c r="X149" s="22" t="s">
        <v>278</v>
      </c>
      <c r="Y149" s="24"/>
      <c r="Z149" s="25" t="s">
        <v>63</v>
      </c>
      <c r="AA149" s="23" t="s">
        <v>64</v>
      </c>
      <c r="AB149" s="26"/>
      <c r="AC149" s="27"/>
      <c r="AD149" s="16"/>
      <c r="AE149" s="23"/>
      <c r="AF149" s="23"/>
      <c r="AG149" s="28"/>
      <c r="AH149" s="29"/>
      <c r="AI149" s="30"/>
      <c r="AJ149" s="31"/>
      <c r="AK149" s="32"/>
      <c r="AL149" s="29"/>
      <c r="AM149" s="30"/>
      <c r="AN149" s="31"/>
      <c r="AO149" s="33"/>
      <c r="AP149" s="31"/>
      <c r="AQ149" s="33"/>
      <c r="AR149" s="33"/>
      <c r="AS149" s="34"/>
      <c r="AT149" s="29"/>
      <c r="AU149" s="23"/>
      <c r="AV149" s="23"/>
    </row>
    <row r="150" spans="1:48" s="35" customFormat="1" ht="24" customHeight="1">
      <c r="A150" s="15">
        <v>71</v>
      </c>
      <c r="B150" s="15" t="s">
        <v>392</v>
      </c>
      <c r="C150" s="16" t="s">
        <v>272</v>
      </c>
      <c r="D150" s="17" t="s">
        <v>273</v>
      </c>
      <c r="E150" s="16" t="s">
        <v>274</v>
      </c>
      <c r="F150" s="17" t="s">
        <v>275</v>
      </c>
      <c r="G150" s="16" t="s">
        <v>276</v>
      </c>
      <c r="H150" s="16" t="s">
        <v>113</v>
      </c>
      <c r="I150" s="17" t="s">
        <v>56</v>
      </c>
      <c r="J150" s="40" t="s">
        <v>393</v>
      </c>
      <c r="K150" s="99" t="s">
        <v>1630</v>
      </c>
      <c r="L150" s="38" t="s">
        <v>103</v>
      </c>
      <c r="M150" s="16">
        <f>+VLOOKUP(L150,LISTAS!A:B,2,FALSE)</f>
        <v>0</v>
      </c>
      <c r="N150" s="16" t="str">
        <f>+VLOOKUP(L150,LISTAS!D:E,2,FALSE)</f>
        <v>CCE-16</v>
      </c>
      <c r="O150" s="41">
        <v>93141500</v>
      </c>
      <c r="P150" s="19">
        <v>7000000</v>
      </c>
      <c r="Q150" s="18">
        <v>9</v>
      </c>
      <c r="R150" s="20">
        <v>63000000</v>
      </c>
      <c r="S150" s="21">
        <v>1</v>
      </c>
      <c r="T150" s="21" t="str">
        <f>+VLOOKUP(S150,LISTAS!G:H,2,FALSE)</f>
        <v>Enero</v>
      </c>
      <c r="U150" s="21">
        <v>1</v>
      </c>
      <c r="V150" s="22" t="s">
        <v>278</v>
      </c>
      <c r="W150" s="23" t="s">
        <v>279</v>
      </c>
      <c r="X150" s="22" t="s">
        <v>278</v>
      </c>
      <c r="Y150" s="24"/>
      <c r="Z150" s="25" t="s">
        <v>63</v>
      </c>
      <c r="AA150" s="23" t="s">
        <v>64</v>
      </c>
      <c r="AB150" s="26"/>
      <c r="AC150" s="27"/>
      <c r="AD150" s="16"/>
      <c r="AE150" s="23"/>
      <c r="AF150" s="23"/>
      <c r="AG150" s="28"/>
      <c r="AH150" s="29"/>
      <c r="AI150" s="30"/>
      <c r="AJ150" s="31"/>
      <c r="AK150" s="32"/>
      <c r="AL150" s="29"/>
      <c r="AM150" s="30"/>
      <c r="AN150" s="31"/>
      <c r="AO150" s="33"/>
      <c r="AP150" s="31"/>
      <c r="AQ150" s="33"/>
      <c r="AR150" s="33"/>
      <c r="AS150" s="34"/>
      <c r="AT150" s="29"/>
      <c r="AU150" s="23"/>
      <c r="AV150" s="23"/>
    </row>
    <row r="151" spans="1:48" s="35" customFormat="1" ht="24" customHeight="1">
      <c r="A151" s="15">
        <v>72</v>
      </c>
      <c r="B151" s="15" t="s">
        <v>394</v>
      </c>
      <c r="C151" s="16" t="s">
        <v>272</v>
      </c>
      <c r="D151" s="17" t="s">
        <v>273</v>
      </c>
      <c r="E151" s="16" t="s">
        <v>274</v>
      </c>
      <c r="F151" s="17" t="s">
        <v>275</v>
      </c>
      <c r="G151" s="16" t="s">
        <v>276</v>
      </c>
      <c r="H151" s="16" t="s">
        <v>113</v>
      </c>
      <c r="I151" s="17" t="s">
        <v>56</v>
      </c>
      <c r="J151" s="40" t="s">
        <v>395</v>
      </c>
      <c r="K151" s="99" t="s">
        <v>1631</v>
      </c>
      <c r="L151" s="38" t="s">
        <v>103</v>
      </c>
      <c r="M151" s="16">
        <f>+VLOOKUP(L151,LISTAS!A:B,2,FALSE)</f>
        <v>0</v>
      </c>
      <c r="N151" s="16" t="str">
        <f>+VLOOKUP(L151,LISTAS!D:E,2,FALSE)</f>
        <v>CCE-16</v>
      </c>
      <c r="O151" s="41">
        <v>84111502</v>
      </c>
      <c r="P151" s="19">
        <v>3700000</v>
      </c>
      <c r="Q151" s="18">
        <v>10</v>
      </c>
      <c r="R151" s="20">
        <v>37000000</v>
      </c>
      <c r="S151" s="21">
        <v>1</v>
      </c>
      <c r="T151" s="21" t="str">
        <f>+VLOOKUP(S151,LISTAS!G:H,2,FALSE)</f>
        <v>Enero</v>
      </c>
      <c r="U151" s="21">
        <v>1</v>
      </c>
      <c r="V151" s="22" t="s">
        <v>278</v>
      </c>
      <c r="W151" s="23" t="s">
        <v>279</v>
      </c>
      <c r="X151" s="22" t="s">
        <v>278</v>
      </c>
      <c r="Y151" s="24"/>
      <c r="Z151" s="25" t="s">
        <v>63</v>
      </c>
      <c r="AA151" s="23" t="s">
        <v>64</v>
      </c>
      <c r="AB151" s="26"/>
      <c r="AC151" s="27"/>
      <c r="AD151" s="16"/>
      <c r="AE151" s="23"/>
      <c r="AF151" s="23"/>
      <c r="AG151" s="28"/>
      <c r="AH151" s="29"/>
      <c r="AI151" s="30"/>
      <c r="AJ151" s="31"/>
      <c r="AK151" s="32"/>
      <c r="AL151" s="29"/>
      <c r="AM151" s="30"/>
      <c r="AN151" s="31"/>
      <c r="AO151" s="33"/>
      <c r="AP151" s="31"/>
      <c r="AQ151" s="33"/>
      <c r="AR151" s="33"/>
      <c r="AS151" s="34"/>
      <c r="AT151" s="29"/>
      <c r="AU151" s="23"/>
      <c r="AV151" s="23"/>
    </row>
    <row r="152" spans="1:48" s="35" customFormat="1" ht="24" customHeight="1">
      <c r="A152" s="15">
        <v>73</v>
      </c>
      <c r="B152" s="15" t="s">
        <v>396</v>
      </c>
      <c r="C152" s="16" t="s">
        <v>272</v>
      </c>
      <c r="D152" s="17" t="s">
        <v>273</v>
      </c>
      <c r="E152" s="16" t="s">
        <v>274</v>
      </c>
      <c r="F152" s="17" t="s">
        <v>311</v>
      </c>
      <c r="G152" s="16" t="s">
        <v>276</v>
      </c>
      <c r="H152" s="16" t="s">
        <v>116</v>
      </c>
      <c r="I152" s="17" t="s">
        <v>56</v>
      </c>
      <c r="J152" s="40" t="s">
        <v>397</v>
      </c>
      <c r="K152" s="99" t="s">
        <v>1632</v>
      </c>
      <c r="L152" s="38" t="s">
        <v>103</v>
      </c>
      <c r="M152" s="16">
        <f>+VLOOKUP(L152,LISTAS!A:B,2,FALSE)</f>
        <v>0</v>
      </c>
      <c r="N152" s="16" t="str">
        <f>+VLOOKUP(L152,LISTAS!D:E,2,FALSE)</f>
        <v>CCE-16</v>
      </c>
      <c r="O152" s="41">
        <v>93141500</v>
      </c>
      <c r="P152" s="19">
        <v>3000000</v>
      </c>
      <c r="Q152" s="18">
        <v>6</v>
      </c>
      <c r="R152" s="20">
        <v>18000000</v>
      </c>
      <c r="S152" s="21">
        <v>1</v>
      </c>
      <c r="T152" s="21" t="str">
        <f>+VLOOKUP(S152,LISTAS!G:H,2,FALSE)</f>
        <v>Enero</v>
      </c>
      <c r="U152" s="21">
        <v>1</v>
      </c>
      <c r="V152" s="22" t="s">
        <v>278</v>
      </c>
      <c r="W152" s="23" t="s">
        <v>279</v>
      </c>
      <c r="X152" s="22" t="s">
        <v>278</v>
      </c>
      <c r="Y152" s="24"/>
      <c r="Z152" s="25" t="s">
        <v>63</v>
      </c>
      <c r="AA152" s="23" t="s">
        <v>64</v>
      </c>
      <c r="AB152" s="26"/>
      <c r="AC152" s="27"/>
      <c r="AD152" s="16"/>
      <c r="AE152" s="23"/>
      <c r="AF152" s="23"/>
      <c r="AG152" s="28"/>
      <c r="AH152" s="29"/>
      <c r="AI152" s="30"/>
      <c r="AJ152" s="31"/>
      <c r="AK152" s="32"/>
      <c r="AL152" s="29"/>
      <c r="AM152" s="30"/>
      <c r="AN152" s="31"/>
      <c r="AO152" s="33"/>
      <c r="AP152" s="31"/>
      <c r="AQ152" s="33"/>
      <c r="AR152" s="33"/>
      <c r="AS152" s="34"/>
      <c r="AT152" s="29"/>
      <c r="AU152" s="23"/>
      <c r="AV152" s="23"/>
    </row>
    <row r="153" spans="1:48" s="35" customFormat="1" ht="24" customHeight="1">
      <c r="A153" s="15">
        <v>74</v>
      </c>
      <c r="B153" s="15" t="s">
        <v>398</v>
      </c>
      <c r="C153" s="16" t="s">
        <v>272</v>
      </c>
      <c r="D153" s="17" t="s">
        <v>273</v>
      </c>
      <c r="E153" s="16" t="s">
        <v>293</v>
      </c>
      <c r="F153" s="17" t="s">
        <v>294</v>
      </c>
      <c r="G153" s="16" t="s">
        <v>295</v>
      </c>
      <c r="H153" s="16" t="s">
        <v>214</v>
      </c>
      <c r="I153" s="17" t="s">
        <v>56</v>
      </c>
      <c r="J153" s="40" t="s">
        <v>399</v>
      </c>
      <c r="K153" s="99" t="s">
        <v>1633</v>
      </c>
      <c r="L153" s="38" t="s">
        <v>103</v>
      </c>
      <c r="M153" s="16">
        <f>+VLOOKUP(L153,LISTAS!A:B,2,FALSE)</f>
        <v>0</v>
      </c>
      <c r="N153" s="16" t="str">
        <f>+VLOOKUP(L153,LISTAS!D:E,2,FALSE)</f>
        <v>CCE-16</v>
      </c>
      <c r="O153" s="41">
        <v>80121700</v>
      </c>
      <c r="P153" s="19">
        <v>5000000</v>
      </c>
      <c r="Q153" s="18">
        <v>9</v>
      </c>
      <c r="R153" s="20">
        <v>45000000</v>
      </c>
      <c r="S153" s="21">
        <v>1</v>
      </c>
      <c r="T153" s="21" t="str">
        <f>+VLOOKUP(S153,LISTAS!G:H,2,FALSE)</f>
        <v>Enero</v>
      </c>
      <c r="U153" s="21">
        <v>1</v>
      </c>
      <c r="V153" s="22" t="s">
        <v>278</v>
      </c>
      <c r="W153" s="23" t="s">
        <v>279</v>
      </c>
      <c r="X153" s="22" t="s">
        <v>278</v>
      </c>
      <c r="Y153" s="24"/>
      <c r="Z153" s="25" t="s">
        <v>63</v>
      </c>
      <c r="AA153" s="23" t="s">
        <v>64</v>
      </c>
      <c r="AB153" s="26"/>
      <c r="AC153" s="27"/>
      <c r="AD153" s="16"/>
      <c r="AE153" s="23"/>
      <c r="AF153" s="23"/>
      <c r="AG153" s="28"/>
      <c r="AH153" s="29"/>
      <c r="AI153" s="30"/>
      <c r="AJ153" s="31"/>
      <c r="AK153" s="32"/>
      <c r="AL153" s="29"/>
      <c r="AM153" s="30"/>
      <c r="AN153" s="31"/>
      <c r="AO153" s="33"/>
      <c r="AP153" s="31"/>
      <c r="AQ153" s="33"/>
      <c r="AR153" s="33"/>
      <c r="AS153" s="34"/>
      <c r="AT153" s="29"/>
      <c r="AU153" s="23"/>
      <c r="AV153" s="23"/>
    </row>
    <row r="154" spans="1:48" s="35" customFormat="1" ht="24" customHeight="1">
      <c r="A154" s="15">
        <v>75</v>
      </c>
      <c r="B154" s="15" t="s">
        <v>400</v>
      </c>
      <c r="C154" s="16" t="s">
        <v>272</v>
      </c>
      <c r="D154" s="17" t="s">
        <v>273</v>
      </c>
      <c r="E154" s="16" t="s">
        <v>274</v>
      </c>
      <c r="F154" s="17" t="s">
        <v>275</v>
      </c>
      <c r="G154" s="16" t="s">
        <v>276</v>
      </c>
      <c r="H154" s="16" t="s">
        <v>165</v>
      </c>
      <c r="I154" s="17" t="s">
        <v>56</v>
      </c>
      <c r="J154" s="40" t="s">
        <v>401</v>
      </c>
      <c r="K154" s="99" t="s">
        <v>1634</v>
      </c>
      <c r="L154" s="38" t="s">
        <v>103</v>
      </c>
      <c r="M154" s="16">
        <f>+VLOOKUP(L154,LISTAS!A:B,2,FALSE)</f>
        <v>0</v>
      </c>
      <c r="N154" s="16" t="str">
        <f>+VLOOKUP(L154,LISTAS!D:E,2,FALSE)</f>
        <v>CCE-16</v>
      </c>
      <c r="O154" s="41">
        <v>81101500</v>
      </c>
      <c r="P154" s="19">
        <v>8000000</v>
      </c>
      <c r="Q154" s="18">
        <v>9</v>
      </c>
      <c r="R154" s="20">
        <v>72000000</v>
      </c>
      <c r="S154" s="21">
        <v>1</v>
      </c>
      <c r="T154" s="21" t="str">
        <f>+VLOOKUP(S154,LISTAS!G:H,2,FALSE)</f>
        <v>Enero</v>
      </c>
      <c r="U154" s="21">
        <v>1</v>
      </c>
      <c r="V154" s="22" t="s">
        <v>278</v>
      </c>
      <c r="W154" s="23" t="s">
        <v>279</v>
      </c>
      <c r="X154" s="22" t="s">
        <v>278</v>
      </c>
      <c r="Y154" s="24"/>
      <c r="Z154" s="25" t="s">
        <v>63</v>
      </c>
      <c r="AA154" s="23" t="s">
        <v>64</v>
      </c>
      <c r="AB154" s="26"/>
      <c r="AC154" s="27"/>
      <c r="AD154" s="16"/>
      <c r="AE154" s="23"/>
      <c r="AF154" s="23"/>
      <c r="AG154" s="28"/>
      <c r="AH154" s="29"/>
      <c r="AI154" s="30"/>
      <c r="AJ154" s="31"/>
      <c r="AK154" s="32"/>
      <c r="AL154" s="29"/>
      <c r="AM154" s="30"/>
      <c r="AN154" s="31"/>
      <c r="AO154" s="33"/>
      <c r="AP154" s="31"/>
      <c r="AQ154" s="33"/>
      <c r="AR154" s="33"/>
      <c r="AS154" s="34"/>
      <c r="AT154" s="29"/>
      <c r="AU154" s="23"/>
      <c r="AV154" s="23"/>
    </row>
    <row r="155" spans="1:48" s="35" customFormat="1" ht="24" customHeight="1">
      <c r="A155" s="15">
        <v>77</v>
      </c>
      <c r="B155" s="15" t="s">
        <v>406</v>
      </c>
      <c r="C155" s="16" t="s">
        <v>272</v>
      </c>
      <c r="D155" s="17" t="s">
        <v>273</v>
      </c>
      <c r="E155" s="16" t="s">
        <v>293</v>
      </c>
      <c r="F155" s="17" t="s">
        <v>294</v>
      </c>
      <c r="G155" s="16" t="s">
        <v>295</v>
      </c>
      <c r="H155" s="16" t="s">
        <v>407</v>
      </c>
      <c r="I155" s="17" t="s">
        <v>56</v>
      </c>
      <c r="J155" s="40" t="s">
        <v>408</v>
      </c>
      <c r="K155" s="99" t="s">
        <v>1635</v>
      </c>
      <c r="L155" s="16" t="s">
        <v>409</v>
      </c>
      <c r="M155" s="16">
        <f>+VLOOKUP(L155,LISTAS!A:B,2,FALSE)</f>
        <v>0</v>
      </c>
      <c r="N155" s="16" t="str">
        <f>+VLOOKUP(L155,LISTAS!D:E,2,FALSE)</f>
        <v>CCE-10</v>
      </c>
      <c r="O155" s="41">
        <v>82101504</v>
      </c>
      <c r="P155" s="19">
        <v>2000000</v>
      </c>
      <c r="Q155" s="18">
        <v>12</v>
      </c>
      <c r="R155" s="20">
        <v>24000000</v>
      </c>
      <c r="S155" s="21">
        <v>1</v>
      </c>
      <c r="T155" s="21" t="str">
        <f>+VLOOKUP(S155,LISTAS!G:H,2,FALSE)</f>
        <v>Enero</v>
      </c>
      <c r="U155" s="21">
        <v>1</v>
      </c>
      <c r="V155" s="22" t="s">
        <v>278</v>
      </c>
      <c r="W155" s="23" t="s">
        <v>279</v>
      </c>
      <c r="X155" s="22" t="s">
        <v>278</v>
      </c>
      <c r="Y155" s="24"/>
      <c r="Z155" s="25" t="s">
        <v>63</v>
      </c>
      <c r="AA155" s="23" t="s">
        <v>83</v>
      </c>
      <c r="AB155" s="26"/>
      <c r="AC155" s="27"/>
      <c r="AD155" s="16"/>
      <c r="AE155" s="23"/>
      <c r="AF155" s="23"/>
      <c r="AG155" s="28"/>
      <c r="AH155" s="29"/>
      <c r="AI155" s="30"/>
      <c r="AJ155" s="31"/>
      <c r="AK155" s="32"/>
      <c r="AL155" s="29"/>
      <c r="AM155" s="30"/>
      <c r="AN155" s="31"/>
      <c r="AO155" s="33"/>
      <c r="AP155" s="31"/>
      <c r="AQ155" s="33"/>
      <c r="AR155" s="33"/>
      <c r="AS155" s="34"/>
      <c r="AT155" s="29"/>
      <c r="AU155" s="23"/>
      <c r="AV155" s="23"/>
    </row>
    <row r="156" spans="1:48" s="35" customFormat="1" ht="24" customHeight="1">
      <c r="A156" s="15">
        <v>84</v>
      </c>
      <c r="B156" s="15" t="s">
        <v>424</v>
      </c>
      <c r="C156" s="16" t="s">
        <v>272</v>
      </c>
      <c r="D156" s="17" t="s">
        <v>273</v>
      </c>
      <c r="E156" s="16" t="s">
        <v>293</v>
      </c>
      <c r="F156" s="17" t="s">
        <v>294</v>
      </c>
      <c r="G156" s="16" t="s">
        <v>295</v>
      </c>
      <c r="H156" s="16" t="s">
        <v>423</v>
      </c>
      <c r="I156" s="17" t="s">
        <v>56</v>
      </c>
      <c r="J156" s="40" t="s">
        <v>425</v>
      </c>
      <c r="K156" s="99" t="s">
        <v>1636</v>
      </c>
      <c r="L156" s="16" t="s">
        <v>68</v>
      </c>
      <c r="M156" s="16">
        <f>+VLOOKUP(L156,LISTAS!A:B,2,FALSE)</f>
        <v>0</v>
      </c>
      <c r="N156" s="16" t="str">
        <f>+VLOOKUP(L156,LISTAS!D:E,2,FALSE)</f>
        <v>CCE-20-Concurso_Meritos_Sin_Lista_Corta_1Sobre</v>
      </c>
      <c r="O156" s="41" t="s">
        <v>1478</v>
      </c>
      <c r="P156" s="19">
        <v>9090909.0909090918</v>
      </c>
      <c r="Q156" s="18">
        <v>11</v>
      </c>
      <c r="R156" s="20">
        <v>100000000</v>
      </c>
      <c r="S156" s="21" t="s">
        <v>413</v>
      </c>
      <c r="T156" s="21" t="e">
        <f>+VLOOKUP(S156,LISTAS!G:H,2,FALSE)</f>
        <v>#N/A</v>
      </c>
      <c r="U156" s="21" t="s">
        <v>413</v>
      </c>
      <c r="V156" s="22" t="s">
        <v>278</v>
      </c>
      <c r="W156" s="23" t="s">
        <v>279</v>
      </c>
      <c r="X156" s="22" t="s">
        <v>278</v>
      </c>
      <c r="Y156" s="24"/>
      <c r="Z156" s="25" t="s">
        <v>63</v>
      </c>
      <c r="AA156" s="23" t="s">
        <v>64</v>
      </c>
      <c r="AB156" s="26"/>
      <c r="AC156" s="27"/>
      <c r="AD156" s="16"/>
      <c r="AE156" s="23"/>
      <c r="AF156" s="23"/>
      <c r="AG156" s="28"/>
      <c r="AH156" s="29"/>
      <c r="AI156" s="30"/>
      <c r="AJ156" s="31"/>
      <c r="AK156" s="32"/>
      <c r="AL156" s="29"/>
      <c r="AM156" s="30"/>
      <c r="AN156" s="31"/>
      <c r="AO156" s="33"/>
      <c r="AP156" s="31"/>
      <c r="AQ156" s="33"/>
      <c r="AR156" s="33"/>
      <c r="AS156" s="34"/>
      <c r="AT156" s="29"/>
      <c r="AU156" s="23"/>
      <c r="AV156" s="23"/>
    </row>
    <row r="157" spans="1:48" s="35" customFormat="1" ht="24" customHeight="1">
      <c r="A157" s="15">
        <v>91</v>
      </c>
      <c r="B157" s="15" t="s">
        <v>436</v>
      </c>
      <c r="C157" s="16" t="s">
        <v>272</v>
      </c>
      <c r="D157" s="17" t="s">
        <v>273</v>
      </c>
      <c r="E157" s="16" t="s">
        <v>293</v>
      </c>
      <c r="F157" s="17" t="s">
        <v>294</v>
      </c>
      <c r="G157" s="16" t="s">
        <v>295</v>
      </c>
      <c r="H157" s="16" t="s">
        <v>113</v>
      </c>
      <c r="I157" s="17" t="s">
        <v>56</v>
      </c>
      <c r="J157" s="40" t="s">
        <v>437</v>
      </c>
      <c r="K157" s="99" t="s">
        <v>1637</v>
      </c>
      <c r="L157" s="16" t="s">
        <v>68</v>
      </c>
      <c r="M157" s="16">
        <f>+VLOOKUP(L157,LISTAS!A:B,2,FALSE)</f>
        <v>0</v>
      </c>
      <c r="N157" s="16" t="str">
        <f>+VLOOKUP(L157,LISTAS!D:E,2,FALSE)</f>
        <v>CCE-20-Concurso_Meritos_Sin_Lista_Corta_1Sobre</v>
      </c>
      <c r="O157" s="41" t="s">
        <v>1478</v>
      </c>
      <c r="P157" s="19">
        <v>9090909.0909090918</v>
      </c>
      <c r="Q157" s="18">
        <v>11</v>
      </c>
      <c r="R157" s="20">
        <v>100000000</v>
      </c>
      <c r="S157" s="21" t="s">
        <v>413</v>
      </c>
      <c r="T157" s="21" t="e">
        <f>+VLOOKUP(S157,LISTAS!G:H,2,FALSE)</f>
        <v>#N/A</v>
      </c>
      <c r="U157" s="21" t="s">
        <v>413</v>
      </c>
      <c r="V157" s="22" t="s">
        <v>278</v>
      </c>
      <c r="W157" s="23" t="s">
        <v>279</v>
      </c>
      <c r="X157" s="22" t="s">
        <v>278</v>
      </c>
      <c r="Y157" s="24"/>
      <c r="Z157" s="25" t="s">
        <v>63</v>
      </c>
      <c r="AA157" s="23" t="s">
        <v>64</v>
      </c>
      <c r="AB157" s="26"/>
      <c r="AC157" s="27"/>
      <c r="AD157" s="16"/>
      <c r="AE157" s="23"/>
      <c r="AF157" s="23"/>
      <c r="AG157" s="28"/>
      <c r="AH157" s="29"/>
      <c r="AI157" s="30"/>
      <c r="AJ157" s="31"/>
      <c r="AK157" s="32"/>
      <c r="AL157" s="29"/>
      <c r="AM157" s="30"/>
      <c r="AN157" s="31"/>
      <c r="AO157" s="33"/>
      <c r="AP157" s="31"/>
      <c r="AQ157" s="33"/>
      <c r="AR157" s="33"/>
      <c r="AS157" s="34"/>
      <c r="AT157" s="29"/>
      <c r="AU157" s="23"/>
      <c r="AV157" s="23"/>
    </row>
    <row r="158" spans="1:48" s="35" customFormat="1" ht="24" customHeight="1">
      <c r="A158" s="15">
        <v>109</v>
      </c>
      <c r="B158" s="15" t="s">
        <v>479</v>
      </c>
      <c r="C158" s="16" t="s">
        <v>272</v>
      </c>
      <c r="D158" s="17" t="s">
        <v>273</v>
      </c>
      <c r="E158" s="16" t="s">
        <v>274</v>
      </c>
      <c r="F158" s="17" t="s">
        <v>311</v>
      </c>
      <c r="G158" s="16" t="s">
        <v>276</v>
      </c>
      <c r="H158" s="16" t="s">
        <v>480</v>
      </c>
      <c r="I158" s="17" t="s">
        <v>56</v>
      </c>
      <c r="J158" s="40" t="s">
        <v>481</v>
      </c>
      <c r="K158" s="99" t="s">
        <v>1638</v>
      </c>
      <c r="L158" s="38" t="s">
        <v>87</v>
      </c>
      <c r="M158" s="16">
        <f>+VLOOKUP(L158,LISTAS!A:B,2,FALSE)</f>
        <v>0</v>
      </c>
      <c r="N158" s="16" t="str">
        <f>+VLOOKUP(L158,LISTAS!D:E,2,FALSE)</f>
        <v>CCE-11||01</v>
      </c>
      <c r="O158" s="41">
        <v>78111800</v>
      </c>
      <c r="P158" s="19">
        <v>9543000</v>
      </c>
      <c r="Q158" s="18">
        <v>10</v>
      </c>
      <c r="R158" s="20">
        <v>95430000</v>
      </c>
      <c r="S158" s="21">
        <v>3</v>
      </c>
      <c r="T158" s="21" t="str">
        <f>+VLOOKUP(S158,LISTAS!G:H,2,FALSE)</f>
        <v>Marzo</v>
      </c>
      <c r="U158" s="21">
        <v>3</v>
      </c>
      <c r="V158" s="22" t="s">
        <v>278</v>
      </c>
      <c r="W158" s="23" t="s">
        <v>279</v>
      </c>
      <c r="X158" s="22" t="s">
        <v>278</v>
      </c>
      <c r="Y158" s="24"/>
      <c r="Z158" s="25" t="s">
        <v>63</v>
      </c>
      <c r="AA158" s="23" t="s">
        <v>64</v>
      </c>
      <c r="AB158" s="26"/>
      <c r="AC158" s="27"/>
      <c r="AD158" s="16"/>
      <c r="AE158" s="23"/>
      <c r="AF158" s="23"/>
      <c r="AG158" s="28"/>
      <c r="AH158" s="29"/>
      <c r="AI158" s="30"/>
      <c r="AJ158" s="31"/>
      <c r="AK158" s="32"/>
      <c r="AL158" s="29"/>
      <c r="AM158" s="30"/>
      <c r="AN158" s="31"/>
      <c r="AO158" s="33"/>
      <c r="AP158" s="31"/>
      <c r="AQ158" s="33"/>
      <c r="AR158" s="33"/>
      <c r="AS158" s="34"/>
      <c r="AT158" s="29"/>
      <c r="AU158" s="23"/>
      <c r="AV158" s="23"/>
    </row>
    <row r="159" spans="1:48" s="35" customFormat="1" ht="24" customHeight="1">
      <c r="A159" s="15">
        <v>112</v>
      </c>
      <c r="B159" s="15" t="s">
        <v>486</v>
      </c>
      <c r="C159" s="16" t="s">
        <v>272</v>
      </c>
      <c r="D159" s="17" t="s">
        <v>273</v>
      </c>
      <c r="E159" s="16" t="s">
        <v>274</v>
      </c>
      <c r="F159" s="17" t="s">
        <v>275</v>
      </c>
      <c r="G159" s="16" t="s">
        <v>276</v>
      </c>
      <c r="H159" s="16" t="s">
        <v>480</v>
      </c>
      <c r="I159" s="17" t="s">
        <v>56</v>
      </c>
      <c r="J159" s="40" t="s">
        <v>481</v>
      </c>
      <c r="K159" s="99" t="s">
        <v>1639</v>
      </c>
      <c r="L159" s="38" t="s">
        <v>87</v>
      </c>
      <c r="M159" s="16">
        <f>+VLOOKUP(L159,LISTAS!A:B,2,FALSE)</f>
        <v>0</v>
      </c>
      <c r="N159" s="16" t="str">
        <f>+VLOOKUP(L159,LISTAS!D:E,2,FALSE)</f>
        <v>CCE-11||01</v>
      </c>
      <c r="O159" s="41">
        <v>78111800</v>
      </c>
      <c r="P159" s="19">
        <v>10457000</v>
      </c>
      <c r="Q159" s="18">
        <v>10</v>
      </c>
      <c r="R159" s="20">
        <v>104570000</v>
      </c>
      <c r="S159" s="21">
        <v>3</v>
      </c>
      <c r="T159" s="21" t="str">
        <f>+VLOOKUP(S159,LISTAS!G:H,2,FALSE)</f>
        <v>Marzo</v>
      </c>
      <c r="U159" s="21">
        <v>3</v>
      </c>
      <c r="V159" s="22" t="s">
        <v>278</v>
      </c>
      <c r="W159" s="23" t="s">
        <v>279</v>
      </c>
      <c r="X159" s="22" t="s">
        <v>278</v>
      </c>
      <c r="Y159" s="24"/>
      <c r="Z159" s="25" t="s">
        <v>63</v>
      </c>
      <c r="AA159" s="23" t="s">
        <v>64</v>
      </c>
      <c r="AB159" s="26"/>
      <c r="AC159" s="27"/>
      <c r="AD159" s="16"/>
      <c r="AE159" s="23"/>
      <c r="AF159" s="23"/>
      <c r="AG159" s="28"/>
      <c r="AH159" s="29"/>
      <c r="AI159" s="30"/>
      <c r="AJ159" s="31"/>
      <c r="AK159" s="32"/>
      <c r="AL159" s="29"/>
      <c r="AM159" s="30"/>
      <c r="AN159" s="31"/>
      <c r="AO159" s="33"/>
      <c r="AP159" s="31"/>
      <c r="AQ159" s="33"/>
      <c r="AR159" s="33"/>
      <c r="AS159" s="34"/>
      <c r="AT159" s="29"/>
      <c r="AU159" s="23"/>
      <c r="AV159" s="23"/>
    </row>
    <row r="160" spans="1:48" s="35" customFormat="1" ht="24" customHeight="1">
      <c r="A160" s="15">
        <v>1</v>
      </c>
      <c r="B160" s="15" t="s">
        <v>493</v>
      </c>
      <c r="C160" s="16" t="s">
        <v>494</v>
      </c>
      <c r="D160" s="17" t="s">
        <v>495</v>
      </c>
      <c r="E160" s="16" t="s">
        <v>496</v>
      </c>
      <c r="F160" s="17" t="s">
        <v>497</v>
      </c>
      <c r="G160" s="16" t="s">
        <v>498</v>
      </c>
      <c r="H160" s="16" t="s">
        <v>116</v>
      </c>
      <c r="I160" s="17" t="s">
        <v>56</v>
      </c>
      <c r="J160" s="42" t="s">
        <v>499</v>
      </c>
      <c r="K160" s="99" t="s">
        <v>1640</v>
      </c>
      <c r="L160" s="38" t="s">
        <v>103</v>
      </c>
      <c r="M160" s="16">
        <f>+VLOOKUP(L160,LISTAS!A:B,2,FALSE)</f>
        <v>0</v>
      </c>
      <c r="N160" s="16" t="str">
        <f>+VLOOKUP(L160,LISTAS!D:E,2,FALSE)</f>
        <v>CCE-16</v>
      </c>
      <c r="O160" s="41">
        <v>93141500</v>
      </c>
      <c r="P160" s="19">
        <v>5930000</v>
      </c>
      <c r="Q160" s="18">
        <v>11</v>
      </c>
      <c r="R160" s="20">
        <v>65230000</v>
      </c>
      <c r="S160" s="21">
        <v>2</v>
      </c>
      <c r="T160" s="21" t="str">
        <f>+VLOOKUP(S160,LISTAS!G:H,2,FALSE)</f>
        <v>Febrero</v>
      </c>
      <c r="U160" s="21">
        <v>2</v>
      </c>
      <c r="V160" s="22" t="s">
        <v>501</v>
      </c>
      <c r="W160" s="23" t="s">
        <v>502</v>
      </c>
      <c r="X160" s="22" t="s">
        <v>503</v>
      </c>
      <c r="Y160" s="24"/>
      <c r="Z160" s="25" t="s">
        <v>63</v>
      </c>
      <c r="AA160" s="23" t="s">
        <v>64</v>
      </c>
      <c r="AB160" s="26"/>
      <c r="AC160" s="27"/>
      <c r="AD160" s="16"/>
      <c r="AE160" s="23"/>
      <c r="AF160" s="23"/>
      <c r="AG160" s="28"/>
      <c r="AH160" s="29"/>
      <c r="AI160" s="30"/>
      <c r="AJ160" s="31"/>
      <c r="AK160" s="32"/>
      <c r="AL160" s="29"/>
      <c r="AM160" s="30"/>
      <c r="AN160" s="31"/>
      <c r="AO160" s="33"/>
      <c r="AP160" s="31"/>
      <c r="AQ160" s="33"/>
      <c r="AR160" s="33"/>
      <c r="AS160" s="34"/>
      <c r="AT160" s="29"/>
      <c r="AU160" s="23"/>
      <c r="AV160" s="23"/>
    </row>
    <row r="161" spans="1:48" s="35" customFormat="1" ht="24" customHeight="1">
      <c r="A161" s="15">
        <v>2</v>
      </c>
      <c r="B161" s="15" t="s">
        <v>504</v>
      </c>
      <c r="C161" s="16" t="s">
        <v>494</v>
      </c>
      <c r="D161" s="17" t="s">
        <v>495</v>
      </c>
      <c r="E161" s="16" t="s">
        <v>496</v>
      </c>
      <c r="F161" s="17" t="s">
        <v>505</v>
      </c>
      <c r="G161" s="16" t="s">
        <v>498</v>
      </c>
      <c r="H161" s="16" t="s">
        <v>116</v>
      </c>
      <c r="I161" s="17" t="s">
        <v>56</v>
      </c>
      <c r="J161" s="42" t="s">
        <v>499</v>
      </c>
      <c r="K161" s="99" t="s">
        <v>1641</v>
      </c>
      <c r="L161" s="38" t="s">
        <v>103</v>
      </c>
      <c r="M161" s="16">
        <f>+VLOOKUP(L161,LISTAS!A:B,2,FALSE)</f>
        <v>0</v>
      </c>
      <c r="N161" s="16" t="str">
        <f>+VLOOKUP(L161,LISTAS!D:E,2,FALSE)</f>
        <v>CCE-16</v>
      </c>
      <c r="O161" s="41">
        <v>93141500</v>
      </c>
      <c r="P161" s="19">
        <v>6100000</v>
      </c>
      <c r="Q161" s="18">
        <v>11</v>
      </c>
      <c r="R161" s="20">
        <v>67100000</v>
      </c>
      <c r="S161" s="21">
        <v>2</v>
      </c>
      <c r="T161" s="21" t="str">
        <f>+VLOOKUP(S161,LISTAS!G:H,2,FALSE)</f>
        <v>Febrero</v>
      </c>
      <c r="U161" s="21">
        <v>2</v>
      </c>
      <c r="V161" s="22" t="s">
        <v>501</v>
      </c>
      <c r="W161" s="23" t="s">
        <v>502</v>
      </c>
      <c r="X161" s="22" t="s">
        <v>503</v>
      </c>
      <c r="Y161" s="24"/>
      <c r="Z161" s="25" t="s">
        <v>63</v>
      </c>
      <c r="AA161" s="23" t="s">
        <v>64</v>
      </c>
      <c r="AB161" s="26"/>
      <c r="AC161" s="27"/>
      <c r="AD161" s="16"/>
      <c r="AE161" s="23"/>
      <c r="AF161" s="23"/>
      <c r="AG161" s="28"/>
      <c r="AH161" s="29"/>
      <c r="AI161" s="30"/>
      <c r="AJ161" s="31"/>
      <c r="AK161" s="32"/>
      <c r="AL161" s="29"/>
      <c r="AM161" s="30"/>
      <c r="AN161" s="31"/>
      <c r="AO161" s="33"/>
      <c r="AP161" s="31"/>
      <c r="AQ161" s="33"/>
      <c r="AR161" s="33"/>
      <c r="AS161" s="34"/>
      <c r="AT161" s="29"/>
      <c r="AU161" s="23"/>
      <c r="AV161" s="23"/>
    </row>
    <row r="162" spans="1:48" s="35" customFormat="1" ht="24" customHeight="1">
      <c r="A162" s="15">
        <v>3</v>
      </c>
      <c r="B162" s="15" t="s">
        <v>506</v>
      </c>
      <c r="C162" s="16" t="s">
        <v>494</v>
      </c>
      <c r="D162" s="17" t="s">
        <v>495</v>
      </c>
      <c r="E162" s="16" t="s">
        <v>496</v>
      </c>
      <c r="F162" s="17" t="s">
        <v>505</v>
      </c>
      <c r="G162" s="16" t="s">
        <v>498</v>
      </c>
      <c r="H162" s="16" t="s">
        <v>116</v>
      </c>
      <c r="I162" s="17" t="s">
        <v>56</v>
      </c>
      <c r="J162" s="42" t="s">
        <v>499</v>
      </c>
      <c r="K162" s="99" t="s">
        <v>1642</v>
      </c>
      <c r="L162" s="38" t="s">
        <v>103</v>
      </c>
      <c r="M162" s="16">
        <f>+VLOOKUP(L162,LISTAS!A:B,2,FALSE)</f>
        <v>0</v>
      </c>
      <c r="N162" s="16" t="str">
        <f>+VLOOKUP(L162,LISTAS!D:E,2,FALSE)</f>
        <v>CCE-16</v>
      </c>
      <c r="O162" s="41">
        <v>93141500</v>
      </c>
      <c r="P162" s="19">
        <v>6100000</v>
      </c>
      <c r="Q162" s="18">
        <v>11</v>
      </c>
      <c r="R162" s="20">
        <v>67100000</v>
      </c>
      <c r="S162" s="21">
        <v>2</v>
      </c>
      <c r="T162" s="21" t="str">
        <f>+VLOOKUP(S162,LISTAS!G:H,2,FALSE)</f>
        <v>Febrero</v>
      </c>
      <c r="U162" s="21">
        <v>2</v>
      </c>
      <c r="V162" s="22" t="s">
        <v>501</v>
      </c>
      <c r="W162" s="23" t="s">
        <v>502</v>
      </c>
      <c r="X162" s="22" t="s">
        <v>503</v>
      </c>
      <c r="Y162" s="24"/>
      <c r="Z162" s="25" t="s">
        <v>63</v>
      </c>
      <c r="AA162" s="23" t="s">
        <v>64</v>
      </c>
      <c r="AB162" s="26"/>
      <c r="AC162" s="27"/>
      <c r="AD162" s="16"/>
      <c r="AE162" s="23"/>
      <c r="AF162" s="23"/>
      <c r="AG162" s="28"/>
      <c r="AH162" s="29"/>
      <c r="AI162" s="30"/>
      <c r="AJ162" s="31"/>
      <c r="AK162" s="32"/>
      <c r="AL162" s="29"/>
      <c r="AM162" s="30"/>
      <c r="AN162" s="31"/>
      <c r="AO162" s="33"/>
      <c r="AP162" s="31"/>
      <c r="AQ162" s="33"/>
      <c r="AR162" s="33"/>
      <c r="AS162" s="34"/>
      <c r="AT162" s="29"/>
      <c r="AU162" s="23"/>
      <c r="AV162" s="23"/>
    </row>
    <row r="163" spans="1:48" s="35" customFormat="1" ht="24" customHeight="1">
      <c r="A163" s="15">
        <v>4</v>
      </c>
      <c r="B163" s="15" t="s">
        <v>507</v>
      </c>
      <c r="C163" s="16" t="s">
        <v>494</v>
      </c>
      <c r="D163" s="17" t="s">
        <v>495</v>
      </c>
      <c r="E163" s="16" t="s">
        <v>496</v>
      </c>
      <c r="F163" s="17" t="s">
        <v>497</v>
      </c>
      <c r="G163" s="16" t="s">
        <v>498</v>
      </c>
      <c r="H163" s="16" t="s">
        <v>116</v>
      </c>
      <c r="I163" s="17" t="s">
        <v>56</v>
      </c>
      <c r="J163" s="42" t="s">
        <v>499</v>
      </c>
      <c r="K163" s="99" t="s">
        <v>1643</v>
      </c>
      <c r="L163" s="38" t="s">
        <v>103</v>
      </c>
      <c r="M163" s="16">
        <f>+VLOOKUP(L163,LISTAS!A:B,2,FALSE)</f>
        <v>0</v>
      </c>
      <c r="N163" s="16" t="str">
        <f>+VLOOKUP(L163,LISTAS!D:E,2,FALSE)</f>
        <v>CCE-16</v>
      </c>
      <c r="O163" s="41">
        <v>93141500</v>
      </c>
      <c r="P163" s="19">
        <v>5000000</v>
      </c>
      <c r="Q163" s="18">
        <v>12</v>
      </c>
      <c r="R163" s="20">
        <v>59070000</v>
      </c>
      <c r="S163" s="21">
        <v>1</v>
      </c>
      <c r="T163" s="21" t="str">
        <f>+VLOOKUP(S163,LISTAS!G:H,2,FALSE)</f>
        <v>Enero</v>
      </c>
      <c r="U163" s="21">
        <v>1</v>
      </c>
      <c r="V163" s="22" t="s">
        <v>501</v>
      </c>
      <c r="W163" s="23" t="s">
        <v>502</v>
      </c>
      <c r="X163" s="22" t="s">
        <v>503</v>
      </c>
      <c r="Y163" s="24"/>
      <c r="Z163" s="25" t="s">
        <v>63</v>
      </c>
      <c r="AA163" s="23" t="s">
        <v>64</v>
      </c>
      <c r="AB163" s="26"/>
      <c r="AC163" s="27"/>
      <c r="AD163" s="16"/>
      <c r="AE163" s="23"/>
      <c r="AF163" s="23"/>
      <c r="AG163" s="28"/>
      <c r="AH163" s="29"/>
      <c r="AI163" s="30"/>
      <c r="AJ163" s="31"/>
      <c r="AK163" s="32"/>
      <c r="AL163" s="29"/>
      <c r="AM163" s="30"/>
      <c r="AN163" s="31"/>
      <c r="AO163" s="33"/>
      <c r="AP163" s="31"/>
      <c r="AQ163" s="33"/>
      <c r="AR163" s="33"/>
      <c r="AS163" s="34"/>
      <c r="AT163" s="29"/>
      <c r="AU163" s="23"/>
      <c r="AV163" s="23"/>
    </row>
    <row r="164" spans="1:48" s="35" customFormat="1" ht="24" customHeight="1">
      <c r="A164" s="15">
        <v>7</v>
      </c>
      <c r="B164" s="15" t="s">
        <v>517</v>
      </c>
      <c r="C164" s="16" t="s">
        <v>494</v>
      </c>
      <c r="D164" s="17" t="s">
        <v>495</v>
      </c>
      <c r="E164" s="16" t="s">
        <v>496</v>
      </c>
      <c r="F164" s="17" t="s">
        <v>518</v>
      </c>
      <c r="G164" s="16" t="s">
        <v>498</v>
      </c>
      <c r="H164" s="16" t="s">
        <v>519</v>
      </c>
      <c r="I164" s="17" t="s">
        <v>56</v>
      </c>
      <c r="J164" s="42" t="s">
        <v>520</v>
      </c>
      <c r="K164" s="99" t="s">
        <v>1644</v>
      </c>
      <c r="L164" s="38" t="s">
        <v>103</v>
      </c>
      <c r="M164" s="16">
        <f>+VLOOKUP(L164,LISTAS!A:B,2,FALSE)</f>
        <v>0</v>
      </c>
      <c r="N164" s="16" t="str">
        <f>+VLOOKUP(L164,LISTAS!D:E,2,FALSE)</f>
        <v>CCE-16</v>
      </c>
      <c r="O164" s="41">
        <v>80101600</v>
      </c>
      <c r="P164" s="19">
        <v>7100000</v>
      </c>
      <c r="Q164" s="18">
        <v>11</v>
      </c>
      <c r="R164" s="20">
        <v>78100000</v>
      </c>
      <c r="S164" s="21">
        <v>2</v>
      </c>
      <c r="T164" s="21" t="str">
        <f>+VLOOKUP(S164,LISTAS!G:H,2,FALSE)</f>
        <v>Febrero</v>
      </c>
      <c r="U164" s="21">
        <v>2</v>
      </c>
      <c r="V164" s="22" t="s">
        <v>501</v>
      </c>
      <c r="W164" s="23" t="s">
        <v>502</v>
      </c>
      <c r="X164" s="22" t="s">
        <v>503</v>
      </c>
      <c r="Y164" s="24"/>
      <c r="Z164" s="25" t="s">
        <v>63</v>
      </c>
      <c r="AA164" s="23" t="s">
        <v>64</v>
      </c>
      <c r="AB164" s="26"/>
      <c r="AC164" s="27"/>
      <c r="AD164" s="16"/>
      <c r="AE164" s="23"/>
      <c r="AF164" s="23"/>
      <c r="AG164" s="28"/>
      <c r="AH164" s="29"/>
      <c r="AI164" s="30"/>
      <c r="AJ164" s="31"/>
      <c r="AK164" s="32"/>
      <c r="AL164" s="29"/>
      <c r="AM164" s="30"/>
      <c r="AN164" s="31"/>
      <c r="AO164" s="33"/>
      <c r="AP164" s="31"/>
      <c r="AQ164" s="33"/>
      <c r="AR164" s="33"/>
      <c r="AS164" s="34"/>
      <c r="AT164" s="29"/>
      <c r="AU164" s="23"/>
      <c r="AV164" s="23"/>
    </row>
    <row r="165" spans="1:48" s="35" customFormat="1" ht="24" customHeight="1">
      <c r="A165" s="15">
        <v>8</v>
      </c>
      <c r="B165" s="15" t="s">
        <v>521</v>
      </c>
      <c r="C165" s="16" t="s">
        <v>494</v>
      </c>
      <c r="D165" s="17" t="s">
        <v>495</v>
      </c>
      <c r="E165" s="16" t="s">
        <v>496</v>
      </c>
      <c r="F165" s="17" t="s">
        <v>518</v>
      </c>
      <c r="G165" s="16" t="s">
        <v>498</v>
      </c>
      <c r="H165" s="16" t="s">
        <v>522</v>
      </c>
      <c r="I165" s="17" t="s">
        <v>56</v>
      </c>
      <c r="J165" s="42" t="s">
        <v>523</v>
      </c>
      <c r="K165" s="99" t="s">
        <v>1645</v>
      </c>
      <c r="L165" s="38" t="s">
        <v>103</v>
      </c>
      <c r="M165" s="16">
        <f>+VLOOKUP(L165,LISTAS!A:B,2,FALSE)</f>
        <v>0</v>
      </c>
      <c r="N165" s="16" t="str">
        <f>+VLOOKUP(L165,LISTAS!D:E,2,FALSE)</f>
        <v>CCE-16</v>
      </c>
      <c r="O165" s="41">
        <v>80101600</v>
      </c>
      <c r="P165" s="19">
        <v>6935000</v>
      </c>
      <c r="Q165" s="18">
        <v>11</v>
      </c>
      <c r="R165" s="20">
        <v>76285000</v>
      </c>
      <c r="S165" s="21">
        <v>2</v>
      </c>
      <c r="T165" s="21" t="str">
        <f>+VLOOKUP(S165,LISTAS!G:H,2,FALSE)</f>
        <v>Febrero</v>
      </c>
      <c r="U165" s="21">
        <v>2</v>
      </c>
      <c r="V165" s="22" t="s">
        <v>501</v>
      </c>
      <c r="W165" s="23" t="s">
        <v>502</v>
      </c>
      <c r="X165" s="22" t="s">
        <v>503</v>
      </c>
      <c r="Y165" s="24"/>
      <c r="Z165" s="25" t="s">
        <v>63</v>
      </c>
      <c r="AA165" s="23" t="s">
        <v>64</v>
      </c>
      <c r="AB165" s="26"/>
      <c r="AC165" s="27"/>
      <c r="AD165" s="16"/>
      <c r="AE165" s="23"/>
      <c r="AF165" s="23"/>
      <c r="AG165" s="28"/>
      <c r="AH165" s="29"/>
      <c r="AI165" s="30"/>
      <c r="AJ165" s="31"/>
      <c r="AK165" s="32"/>
      <c r="AL165" s="29"/>
      <c r="AM165" s="30"/>
      <c r="AN165" s="31"/>
      <c r="AO165" s="33"/>
      <c r="AP165" s="31"/>
      <c r="AQ165" s="33"/>
      <c r="AR165" s="33"/>
      <c r="AS165" s="34"/>
      <c r="AT165" s="29"/>
      <c r="AU165" s="23"/>
      <c r="AV165" s="23"/>
    </row>
    <row r="166" spans="1:48" s="35" customFormat="1" ht="24" customHeight="1">
      <c r="A166" s="15">
        <v>9</v>
      </c>
      <c r="B166" s="15" t="s">
        <v>524</v>
      </c>
      <c r="C166" s="16" t="s">
        <v>494</v>
      </c>
      <c r="D166" s="17" t="s">
        <v>495</v>
      </c>
      <c r="E166" s="16" t="s">
        <v>496</v>
      </c>
      <c r="F166" s="17" t="s">
        <v>518</v>
      </c>
      <c r="G166" s="16" t="s">
        <v>498</v>
      </c>
      <c r="H166" s="16" t="s">
        <v>519</v>
      </c>
      <c r="I166" s="17" t="s">
        <v>56</v>
      </c>
      <c r="J166" s="42" t="s">
        <v>525</v>
      </c>
      <c r="K166" s="99" t="s">
        <v>1646</v>
      </c>
      <c r="L166" s="38" t="s">
        <v>103</v>
      </c>
      <c r="M166" s="16">
        <f>+VLOOKUP(L166,LISTAS!A:B,2,FALSE)</f>
        <v>0</v>
      </c>
      <c r="N166" s="16" t="str">
        <f>+VLOOKUP(L166,LISTAS!D:E,2,FALSE)</f>
        <v>CCE-16</v>
      </c>
      <c r="O166" s="41">
        <v>80101600</v>
      </c>
      <c r="P166" s="19">
        <v>8712000</v>
      </c>
      <c r="Q166" s="18">
        <v>11</v>
      </c>
      <c r="R166" s="20">
        <v>95832000</v>
      </c>
      <c r="S166" s="21">
        <v>2</v>
      </c>
      <c r="T166" s="21" t="str">
        <f>+VLOOKUP(S166,LISTAS!G:H,2,FALSE)</f>
        <v>Febrero</v>
      </c>
      <c r="U166" s="21">
        <v>2</v>
      </c>
      <c r="V166" s="22" t="s">
        <v>501</v>
      </c>
      <c r="W166" s="23" t="s">
        <v>502</v>
      </c>
      <c r="X166" s="22" t="s">
        <v>503</v>
      </c>
      <c r="Y166" s="24"/>
      <c r="Z166" s="25" t="s">
        <v>63</v>
      </c>
      <c r="AA166" s="23" t="s">
        <v>64</v>
      </c>
      <c r="AB166" s="26"/>
      <c r="AC166" s="27"/>
      <c r="AD166" s="16"/>
      <c r="AE166" s="23"/>
      <c r="AF166" s="23"/>
      <c r="AG166" s="28"/>
      <c r="AH166" s="29"/>
      <c r="AI166" s="30"/>
      <c r="AJ166" s="31"/>
      <c r="AK166" s="32"/>
      <c r="AL166" s="29"/>
      <c r="AM166" s="30"/>
      <c r="AN166" s="31"/>
      <c r="AO166" s="33"/>
      <c r="AP166" s="31"/>
      <c r="AQ166" s="33"/>
      <c r="AR166" s="33"/>
      <c r="AS166" s="34"/>
      <c r="AT166" s="29"/>
      <c r="AU166" s="23"/>
      <c r="AV166" s="23"/>
    </row>
    <row r="167" spans="1:48" s="35" customFormat="1" ht="24" customHeight="1">
      <c r="A167" s="15">
        <v>10</v>
      </c>
      <c r="B167" s="15" t="s">
        <v>526</v>
      </c>
      <c r="C167" s="16" t="s">
        <v>494</v>
      </c>
      <c r="D167" s="17" t="s">
        <v>495</v>
      </c>
      <c r="E167" s="16" t="s">
        <v>496</v>
      </c>
      <c r="F167" s="17" t="s">
        <v>518</v>
      </c>
      <c r="G167" s="16" t="s">
        <v>498</v>
      </c>
      <c r="H167" s="16" t="s">
        <v>522</v>
      </c>
      <c r="I167" s="17" t="s">
        <v>56</v>
      </c>
      <c r="J167" s="42" t="s">
        <v>527</v>
      </c>
      <c r="K167" s="99" t="s">
        <v>1647</v>
      </c>
      <c r="L167" s="38" t="s">
        <v>103</v>
      </c>
      <c r="M167" s="16">
        <f>+VLOOKUP(L167,LISTAS!A:B,2,FALSE)</f>
        <v>0</v>
      </c>
      <c r="N167" s="16" t="str">
        <f>+VLOOKUP(L167,LISTAS!D:E,2,FALSE)</f>
        <v>CCE-16</v>
      </c>
      <c r="O167" s="41">
        <v>80101600</v>
      </c>
      <c r="P167" s="19">
        <v>7000000</v>
      </c>
      <c r="Q167" s="18">
        <v>11</v>
      </c>
      <c r="R167" s="20">
        <v>77000000</v>
      </c>
      <c r="S167" s="21">
        <v>2</v>
      </c>
      <c r="T167" s="21" t="str">
        <f>+VLOOKUP(S167,LISTAS!G:H,2,FALSE)</f>
        <v>Febrero</v>
      </c>
      <c r="U167" s="21">
        <v>2</v>
      </c>
      <c r="V167" s="22" t="s">
        <v>501</v>
      </c>
      <c r="W167" s="23" t="s">
        <v>502</v>
      </c>
      <c r="X167" s="22" t="s">
        <v>503</v>
      </c>
      <c r="Y167" s="24"/>
      <c r="Z167" s="25" t="s">
        <v>63</v>
      </c>
      <c r="AA167" s="23" t="s">
        <v>64</v>
      </c>
      <c r="AB167" s="26"/>
      <c r="AC167" s="27"/>
      <c r="AD167" s="16"/>
      <c r="AE167" s="23"/>
      <c r="AF167" s="23"/>
      <c r="AG167" s="28"/>
      <c r="AH167" s="29"/>
      <c r="AI167" s="30"/>
      <c r="AJ167" s="31"/>
      <c r="AK167" s="32"/>
      <c r="AL167" s="29"/>
      <c r="AM167" s="30"/>
      <c r="AN167" s="31"/>
      <c r="AO167" s="33"/>
      <c r="AP167" s="31"/>
      <c r="AQ167" s="33"/>
      <c r="AR167" s="33"/>
      <c r="AS167" s="34"/>
      <c r="AT167" s="29"/>
      <c r="AU167" s="23"/>
      <c r="AV167" s="23"/>
    </row>
    <row r="168" spans="1:48" s="35" customFormat="1" ht="24" customHeight="1">
      <c r="A168" s="15">
        <v>11</v>
      </c>
      <c r="B168" s="15" t="s">
        <v>528</v>
      </c>
      <c r="C168" s="16" t="s">
        <v>494</v>
      </c>
      <c r="D168" s="17" t="s">
        <v>495</v>
      </c>
      <c r="E168" s="16" t="s">
        <v>496</v>
      </c>
      <c r="F168" s="17" t="s">
        <v>518</v>
      </c>
      <c r="G168" s="16" t="s">
        <v>498</v>
      </c>
      <c r="H168" s="16" t="s">
        <v>519</v>
      </c>
      <c r="I168" s="17" t="s">
        <v>56</v>
      </c>
      <c r="J168" s="42" t="s">
        <v>525</v>
      </c>
      <c r="K168" s="99" t="s">
        <v>1648</v>
      </c>
      <c r="L168" s="38" t="s">
        <v>103</v>
      </c>
      <c r="M168" s="16">
        <f>+VLOOKUP(L168,LISTAS!A:B,2,FALSE)</f>
        <v>0</v>
      </c>
      <c r="N168" s="16" t="str">
        <f>+VLOOKUP(L168,LISTAS!D:E,2,FALSE)</f>
        <v>CCE-16</v>
      </c>
      <c r="O168" s="41">
        <v>80101600</v>
      </c>
      <c r="P168" s="19">
        <v>5507000</v>
      </c>
      <c r="Q168" s="18">
        <v>11</v>
      </c>
      <c r="R168" s="20">
        <v>60577000</v>
      </c>
      <c r="S168" s="21">
        <v>2</v>
      </c>
      <c r="T168" s="21" t="str">
        <f>+VLOOKUP(S168,LISTAS!G:H,2,FALSE)</f>
        <v>Febrero</v>
      </c>
      <c r="U168" s="21">
        <v>2</v>
      </c>
      <c r="V168" s="22" t="s">
        <v>501</v>
      </c>
      <c r="W168" s="23" t="s">
        <v>502</v>
      </c>
      <c r="X168" s="22" t="s">
        <v>503</v>
      </c>
      <c r="Y168" s="24"/>
      <c r="Z168" s="25" t="s">
        <v>63</v>
      </c>
      <c r="AA168" s="23" t="s">
        <v>64</v>
      </c>
      <c r="AB168" s="26"/>
      <c r="AC168" s="27"/>
      <c r="AD168" s="16"/>
      <c r="AE168" s="23"/>
      <c r="AF168" s="23"/>
      <c r="AG168" s="28"/>
      <c r="AH168" s="29"/>
      <c r="AI168" s="30"/>
      <c r="AJ168" s="31"/>
      <c r="AK168" s="32"/>
      <c r="AL168" s="29"/>
      <c r="AM168" s="30"/>
      <c r="AN168" s="31"/>
      <c r="AO168" s="33"/>
      <c r="AP168" s="31"/>
      <c r="AQ168" s="33"/>
      <c r="AR168" s="33"/>
      <c r="AS168" s="34"/>
      <c r="AT168" s="29"/>
      <c r="AU168" s="23"/>
      <c r="AV168" s="23"/>
    </row>
    <row r="169" spans="1:48" s="35" customFormat="1" ht="24" customHeight="1">
      <c r="A169" s="15">
        <v>12</v>
      </c>
      <c r="B169" s="15" t="s">
        <v>529</v>
      </c>
      <c r="C169" s="16" t="s">
        <v>494</v>
      </c>
      <c r="D169" s="17" t="s">
        <v>495</v>
      </c>
      <c r="E169" s="16" t="s">
        <v>496</v>
      </c>
      <c r="F169" s="17" t="s">
        <v>518</v>
      </c>
      <c r="G169" s="16" t="s">
        <v>498</v>
      </c>
      <c r="H169" s="16" t="s">
        <v>55</v>
      </c>
      <c r="I169" s="17" t="s">
        <v>56</v>
      </c>
      <c r="J169" s="42" t="s">
        <v>527</v>
      </c>
      <c r="K169" s="99" t="s">
        <v>1649</v>
      </c>
      <c r="L169" s="38" t="s">
        <v>103</v>
      </c>
      <c r="M169" s="16">
        <f>+VLOOKUP(L169,LISTAS!A:B,2,FALSE)</f>
        <v>0</v>
      </c>
      <c r="N169" s="16" t="str">
        <f>+VLOOKUP(L169,LISTAS!D:E,2,FALSE)</f>
        <v>CCE-16</v>
      </c>
      <c r="O169" s="41">
        <v>80101600</v>
      </c>
      <c r="P169" s="19">
        <v>5500000</v>
      </c>
      <c r="Q169" s="18">
        <v>11</v>
      </c>
      <c r="R169" s="20">
        <v>60500000</v>
      </c>
      <c r="S169" s="21">
        <v>2</v>
      </c>
      <c r="T169" s="21" t="str">
        <f>+VLOOKUP(S169,LISTAS!G:H,2,FALSE)</f>
        <v>Febrero</v>
      </c>
      <c r="U169" s="21">
        <v>2</v>
      </c>
      <c r="V169" s="22" t="s">
        <v>501</v>
      </c>
      <c r="W169" s="23" t="s">
        <v>502</v>
      </c>
      <c r="X169" s="22" t="s">
        <v>503</v>
      </c>
      <c r="Y169" s="24"/>
      <c r="Z169" s="25" t="s">
        <v>63</v>
      </c>
      <c r="AA169" s="23" t="s">
        <v>64</v>
      </c>
      <c r="AB169" s="26"/>
      <c r="AC169" s="27"/>
      <c r="AD169" s="16"/>
      <c r="AE169" s="23"/>
      <c r="AF169" s="23"/>
      <c r="AG169" s="28"/>
      <c r="AH169" s="29"/>
      <c r="AI169" s="30"/>
      <c r="AJ169" s="31"/>
      <c r="AK169" s="32"/>
      <c r="AL169" s="29"/>
      <c r="AM169" s="30"/>
      <c r="AN169" s="31"/>
      <c r="AO169" s="33"/>
      <c r="AP169" s="31"/>
      <c r="AQ169" s="33"/>
      <c r="AR169" s="33"/>
      <c r="AS169" s="34"/>
      <c r="AT169" s="29"/>
      <c r="AU169" s="23"/>
      <c r="AV169" s="23"/>
    </row>
    <row r="170" spans="1:48" s="35" customFormat="1" ht="24" customHeight="1">
      <c r="A170" s="15">
        <v>13</v>
      </c>
      <c r="B170" s="15" t="s">
        <v>530</v>
      </c>
      <c r="C170" s="16" t="s">
        <v>494</v>
      </c>
      <c r="D170" s="17" t="s">
        <v>495</v>
      </c>
      <c r="E170" s="16" t="s">
        <v>496</v>
      </c>
      <c r="F170" s="17" t="s">
        <v>518</v>
      </c>
      <c r="G170" s="16" t="s">
        <v>498</v>
      </c>
      <c r="H170" s="16" t="s">
        <v>519</v>
      </c>
      <c r="I170" s="17" t="s">
        <v>56</v>
      </c>
      <c r="J170" s="42" t="s">
        <v>531</v>
      </c>
      <c r="K170" s="99" t="s">
        <v>1650</v>
      </c>
      <c r="L170" s="38" t="s">
        <v>103</v>
      </c>
      <c r="M170" s="16">
        <f>+VLOOKUP(L170,LISTAS!A:B,2,FALSE)</f>
        <v>0</v>
      </c>
      <c r="N170" s="16" t="str">
        <f>+VLOOKUP(L170,LISTAS!D:E,2,FALSE)</f>
        <v>CCE-16</v>
      </c>
      <c r="O170" s="41">
        <v>80101600</v>
      </c>
      <c r="P170" s="19">
        <v>8720000</v>
      </c>
      <c r="Q170" s="18">
        <v>11</v>
      </c>
      <c r="R170" s="20">
        <v>95920000</v>
      </c>
      <c r="S170" s="21">
        <v>2</v>
      </c>
      <c r="T170" s="21" t="str">
        <f>+VLOOKUP(S170,LISTAS!G:H,2,FALSE)</f>
        <v>Febrero</v>
      </c>
      <c r="U170" s="21">
        <v>2</v>
      </c>
      <c r="V170" s="22" t="s">
        <v>501</v>
      </c>
      <c r="W170" s="23" t="s">
        <v>502</v>
      </c>
      <c r="X170" s="22" t="s">
        <v>503</v>
      </c>
      <c r="Y170" s="24"/>
      <c r="Z170" s="25" t="s">
        <v>63</v>
      </c>
      <c r="AA170" s="23" t="s">
        <v>64</v>
      </c>
      <c r="AB170" s="26"/>
      <c r="AC170" s="27"/>
      <c r="AD170" s="16"/>
      <c r="AE170" s="23"/>
      <c r="AF170" s="23"/>
      <c r="AG170" s="28"/>
      <c r="AH170" s="29"/>
      <c r="AI170" s="30"/>
      <c r="AJ170" s="31"/>
      <c r="AK170" s="32"/>
      <c r="AL170" s="29"/>
      <c r="AM170" s="30"/>
      <c r="AN170" s="31"/>
      <c r="AO170" s="33"/>
      <c r="AP170" s="31"/>
      <c r="AQ170" s="33"/>
      <c r="AR170" s="33"/>
      <c r="AS170" s="34"/>
      <c r="AT170" s="29"/>
      <c r="AU170" s="23"/>
      <c r="AV170" s="23"/>
    </row>
    <row r="171" spans="1:48" s="35" customFormat="1" ht="24" customHeight="1">
      <c r="A171" s="15">
        <v>14</v>
      </c>
      <c r="B171" s="15" t="s">
        <v>532</v>
      </c>
      <c r="C171" s="16" t="s">
        <v>494</v>
      </c>
      <c r="D171" s="17" t="s">
        <v>495</v>
      </c>
      <c r="E171" s="16" t="s">
        <v>496</v>
      </c>
      <c r="F171" s="17" t="s">
        <v>518</v>
      </c>
      <c r="G171" s="16" t="s">
        <v>498</v>
      </c>
      <c r="H171" s="16" t="s">
        <v>522</v>
      </c>
      <c r="I171" s="17" t="s">
        <v>56</v>
      </c>
      <c r="J171" s="42" t="s">
        <v>527</v>
      </c>
      <c r="K171" s="99" t="s">
        <v>1651</v>
      </c>
      <c r="L171" s="38" t="s">
        <v>103</v>
      </c>
      <c r="M171" s="16">
        <f>+VLOOKUP(L171,LISTAS!A:B,2,FALSE)</f>
        <v>0</v>
      </c>
      <c r="N171" s="16" t="str">
        <f>+VLOOKUP(L171,LISTAS!D:E,2,FALSE)</f>
        <v>CCE-16</v>
      </c>
      <c r="O171" s="41">
        <v>80101600</v>
      </c>
      <c r="P171" s="19">
        <v>8712000</v>
      </c>
      <c r="Q171" s="18">
        <v>11</v>
      </c>
      <c r="R171" s="20">
        <v>95832000</v>
      </c>
      <c r="S171" s="21">
        <v>2</v>
      </c>
      <c r="T171" s="21" t="str">
        <f>+VLOOKUP(S171,LISTAS!G:H,2,FALSE)</f>
        <v>Febrero</v>
      </c>
      <c r="U171" s="21">
        <v>2</v>
      </c>
      <c r="V171" s="22" t="s">
        <v>501</v>
      </c>
      <c r="W171" s="23" t="s">
        <v>502</v>
      </c>
      <c r="X171" s="22" t="s">
        <v>503</v>
      </c>
      <c r="Y171" s="24"/>
      <c r="Z171" s="25" t="s">
        <v>63</v>
      </c>
      <c r="AA171" s="23" t="s">
        <v>64</v>
      </c>
      <c r="AB171" s="26"/>
      <c r="AC171" s="27"/>
      <c r="AD171" s="16"/>
      <c r="AE171" s="23"/>
      <c r="AF171" s="23"/>
      <c r="AG171" s="28"/>
      <c r="AH171" s="29"/>
      <c r="AI171" s="30"/>
      <c r="AJ171" s="31"/>
      <c r="AK171" s="32"/>
      <c r="AL171" s="29"/>
      <c r="AM171" s="30"/>
      <c r="AN171" s="31"/>
      <c r="AO171" s="33"/>
      <c r="AP171" s="31"/>
      <c r="AQ171" s="33"/>
      <c r="AR171" s="33"/>
      <c r="AS171" s="34"/>
      <c r="AT171" s="29"/>
      <c r="AU171" s="23"/>
      <c r="AV171" s="23"/>
    </row>
    <row r="172" spans="1:48" s="35" customFormat="1" ht="24" customHeight="1">
      <c r="A172" s="15">
        <v>15</v>
      </c>
      <c r="B172" s="15" t="s">
        <v>533</v>
      </c>
      <c r="C172" s="16" t="s">
        <v>494</v>
      </c>
      <c r="D172" s="17" t="s">
        <v>495</v>
      </c>
      <c r="E172" s="16" t="s">
        <v>496</v>
      </c>
      <c r="F172" s="17" t="s">
        <v>518</v>
      </c>
      <c r="G172" s="16" t="s">
        <v>498</v>
      </c>
      <c r="H172" s="16" t="s">
        <v>522</v>
      </c>
      <c r="I172" s="17" t="s">
        <v>56</v>
      </c>
      <c r="J172" s="42" t="s">
        <v>520</v>
      </c>
      <c r="K172" s="99" t="s">
        <v>1652</v>
      </c>
      <c r="L172" s="38" t="s">
        <v>103</v>
      </c>
      <c r="M172" s="16">
        <f>+VLOOKUP(L172,LISTAS!A:B,2,FALSE)</f>
        <v>0</v>
      </c>
      <c r="N172" s="16" t="str">
        <f>+VLOOKUP(L172,LISTAS!D:E,2,FALSE)</f>
        <v>CCE-16</v>
      </c>
      <c r="O172" s="41">
        <v>80101600</v>
      </c>
      <c r="P172" s="19">
        <v>10000000</v>
      </c>
      <c r="Q172" s="18">
        <v>11</v>
      </c>
      <c r="R172" s="20">
        <v>110000000</v>
      </c>
      <c r="S172" s="21">
        <v>2</v>
      </c>
      <c r="T172" s="21" t="str">
        <f>+VLOOKUP(S172,LISTAS!G:H,2,FALSE)</f>
        <v>Febrero</v>
      </c>
      <c r="U172" s="21">
        <v>2</v>
      </c>
      <c r="V172" s="22" t="s">
        <v>501</v>
      </c>
      <c r="W172" s="23" t="s">
        <v>502</v>
      </c>
      <c r="X172" s="22" t="s">
        <v>503</v>
      </c>
      <c r="Y172" s="24"/>
      <c r="Z172" s="25" t="s">
        <v>63</v>
      </c>
      <c r="AA172" s="23" t="s">
        <v>64</v>
      </c>
      <c r="AB172" s="26"/>
      <c r="AC172" s="27"/>
      <c r="AD172" s="16"/>
      <c r="AE172" s="23"/>
      <c r="AF172" s="23"/>
      <c r="AG172" s="28"/>
      <c r="AH172" s="29"/>
      <c r="AI172" s="30"/>
      <c r="AJ172" s="31"/>
      <c r="AK172" s="32"/>
      <c r="AL172" s="29"/>
      <c r="AM172" s="30"/>
      <c r="AN172" s="31"/>
      <c r="AO172" s="33"/>
      <c r="AP172" s="31"/>
      <c r="AQ172" s="33"/>
      <c r="AR172" s="33"/>
      <c r="AS172" s="34"/>
      <c r="AT172" s="29"/>
      <c r="AU172" s="23"/>
      <c r="AV172" s="23"/>
    </row>
    <row r="173" spans="1:48" s="35" customFormat="1" ht="24" customHeight="1">
      <c r="A173" s="15">
        <v>16</v>
      </c>
      <c r="B173" s="15" t="s">
        <v>534</v>
      </c>
      <c r="C173" s="16" t="s">
        <v>494</v>
      </c>
      <c r="D173" s="17" t="s">
        <v>495</v>
      </c>
      <c r="E173" s="16" t="s">
        <v>496</v>
      </c>
      <c r="F173" s="17" t="s">
        <v>518</v>
      </c>
      <c r="G173" s="16" t="s">
        <v>498</v>
      </c>
      <c r="H173" s="16" t="s">
        <v>214</v>
      </c>
      <c r="I173" s="17" t="s">
        <v>56</v>
      </c>
      <c r="J173" s="42" t="s">
        <v>535</v>
      </c>
      <c r="K173" s="99" t="s">
        <v>1653</v>
      </c>
      <c r="L173" s="38" t="s">
        <v>103</v>
      </c>
      <c r="M173" s="16">
        <f>+VLOOKUP(L173,LISTAS!A:B,2,FALSE)</f>
        <v>0</v>
      </c>
      <c r="N173" s="16" t="str">
        <f>+VLOOKUP(L173,LISTAS!D:E,2,FALSE)</f>
        <v>CCE-16</v>
      </c>
      <c r="O173" s="41">
        <v>80161500</v>
      </c>
      <c r="P173" s="19">
        <v>8720000</v>
      </c>
      <c r="Q173" s="18">
        <v>11</v>
      </c>
      <c r="R173" s="20">
        <v>95920000</v>
      </c>
      <c r="S173" s="21">
        <v>2</v>
      </c>
      <c r="T173" s="21" t="str">
        <f>+VLOOKUP(S173,LISTAS!G:H,2,FALSE)</f>
        <v>Febrero</v>
      </c>
      <c r="U173" s="21">
        <v>2</v>
      </c>
      <c r="V173" s="22" t="s">
        <v>501</v>
      </c>
      <c r="W173" s="23" t="s">
        <v>502</v>
      </c>
      <c r="X173" s="22" t="s">
        <v>503</v>
      </c>
      <c r="Y173" s="24"/>
      <c r="Z173" s="25" t="s">
        <v>63</v>
      </c>
      <c r="AA173" s="23" t="s">
        <v>64</v>
      </c>
      <c r="AB173" s="26"/>
      <c r="AC173" s="27"/>
      <c r="AD173" s="16"/>
      <c r="AE173" s="23"/>
      <c r="AF173" s="23"/>
      <c r="AG173" s="28"/>
      <c r="AH173" s="29"/>
      <c r="AI173" s="30"/>
      <c r="AJ173" s="31"/>
      <c r="AK173" s="32"/>
      <c r="AL173" s="29"/>
      <c r="AM173" s="30"/>
      <c r="AN173" s="31"/>
      <c r="AO173" s="33"/>
      <c r="AP173" s="31"/>
      <c r="AQ173" s="33"/>
      <c r="AR173" s="33"/>
      <c r="AS173" s="34"/>
      <c r="AT173" s="29"/>
      <c r="AU173" s="23"/>
      <c r="AV173" s="23"/>
    </row>
    <row r="174" spans="1:48" s="35" customFormat="1" ht="24" customHeight="1">
      <c r="A174" s="15">
        <v>17</v>
      </c>
      <c r="B174" s="15" t="s">
        <v>536</v>
      </c>
      <c r="C174" s="16" t="s">
        <v>494</v>
      </c>
      <c r="D174" s="17" t="s">
        <v>495</v>
      </c>
      <c r="E174" s="16" t="s">
        <v>496</v>
      </c>
      <c r="F174" s="17" t="s">
        <v>518</v>
      </c>
      <c r="G174" s="16" t="s">
        <v>498</v>
      </c>
      <c r="H174" s="16" t="s">
        <v>519</v>
      </c>
      <c r="I174" s="17" t="s">
        <v>56</v>
      </c>
      <c r="J174" s="42" t="s">
        <v>537</v>
      </c>
      <c r="K174" s="99" t="s">
        <v>1654</v>
      </c>
      <c r="L174" s="38" t="s">
        <v>103</v>
      </c>
      <c r="M174" s="16">
        <f>+VLOOKUP(L174,LISTAS!A:B,2,FALSE)</f>
        <v>0</v>
      </c>
      <c r="N174" s="16" t="str">
        <f>+VLOOKUP(L174,LISTAS!D:E,2,FALSE)</f>
        <v>CCE-16</v>
      </c>
      <c r="O174" s="41">
        <v>80101600</v>
      </c>
      <c r="P174" s="19">
        <v>6500000</v>
      </c>
      <c r="Q174" s="18">
        <v>11</v>
      </c>
      <c r="R174" s="20">
        <v>71500000</v>
      </c>
      <c r="S174" s="21">
        <v>2</v>
      </c>
      <c r="T174" s="21" t="str">
        <f>+VLOOKUP(S174,LISTAS!G:H,2,FALSE)</f>
        <v>Febrero</v>
      </c>
      <c r="U174" s="21">
        <v>2</v>
      </c>
      <c r="V174" s="22" t="s">
        <v>501</v>
      </c>
      <c r="W174" s="23" t="s">
        <v>502</v>
      </c>
      <c r="X174" s="22" t="s">
        <v>503</v>
      </c>
      <c r="Y174" s="24"/>
      <c r="Z174" s="25" t="s">
        <v>63</v>
      </c>
      <c r="AA174" s="23" t="s">
        <v>64</v>
      </c>
      <c r="AB174" s="26"/>
      <c r="AC174" s="27"/>
      <c r="AD174" s="16"/>
      <c r="AE174" s="23"/>
      <c r="AF174" s="23"/>
      <c r="AG174" s="28"/>
      <c r="AH174" s="29"/>
      <c r="AI174" s="30"/>
      <c r="AJ174" s="31"/>
      <c r="AK174" s="32"/>
      <c r="AL174" s="29"/>
      <c r="AM174" s="30"/>
      <c r="AN174" s="31"/>
      <c r="AO174" s="33"/>
      <c r="AP174" s="31"/>
      <c r="AQ174" s="33"/>
      <c r="AR174" s="33"/>
      <c r="AS174" s="34"/>
      <c r="AT174" s="29"/>
      <c r="AU174" s="23"/>
      <c r="AV174" s="23"/>
    </row>
    <row r="175" spans="1:48" s="35" customFormat="1" ht="24" customHeight="1">
      <c r="A175" s="15">
        <v>18</v>
      </c>
      <c r="B175" s="15" t="s">
        <v>538</v>
      </c>
      <c r="C175" s="16" t="s">
        <v>494</v>
      </c>
      <c r="D175" s="17" t="s">
        <v>495</v>
      </c>
      <c r="E175" s="16" t="s">
        <v>496</v>
      </c>
      <c r="F175" s="17" t="s">
        <v>518</v>
      </c>
      <c r="G175" s="16" t="s">
        <v>498</v>
      </c>
      <c r="H175" s="16" t="s">
        <v>55</v>
      </c>
      <c r="I175" s="17" t="s">
        <v>56</v>
      </c>
      <c r="J175" s="42" t="s">
        <v>527</v>
      </c>
      <c r="K175" s="99" t="s">
        <v>1655</v>
      </c>
      <c r="L175" s="38" t="s">
        <v>103</v>
      </c>
      <c r="M175" s="16">
        <f>+VLOOKUP(L175,LISTAS!A:B,2,FALSE)</f>
        <v>0</v>
      </c>
      <c r="N175" s="16" t="str">
        <f>+VLOOKUP(L175,LISTAS!D:E,2,FALSE)</f>
        <v>CCE-16</v>
      </c>
      <c r="O175" s="41">
        <v>80101600</v>
      </c>
      <c r="P175" s="19">
        <v>5930000</v>
      </c>
      <c r="Q175" s="18">
        <v>11</v>
      </c>
      <c r="R175" s="20">
        <v>65230000</v>
      </c>
      <c r="S175" s="21">
        <v>2</v>
      </c>
      <c r="T175" s="21" t="str">
        <f>+VLOOKUP(S175,LISTAS!G:H,2,FALSE)</f>
        <v>Febrero</v>
      </c>
      <c r="U175" s="21">
        <v>2</v>
      </c>
      <c r="V175" s="22" t="s">
        <v>501</v>
      </c>
      <c r="W175" s="23" t="s">
        <v>502</v>
      </c>
      <c r="X175" s="22" t="s">
        <v>503</v>
      </c>
      <c r="Y175" s="24"/>
      <c r="Z175" s="25" t="s">
        <v>63</v>
      </c>
      <c r="AA175" s="23" t="s">
        <v>64</v>
      </c>
      <c r="AB175" s="26"/>
      <c r="AC175" s="27"/>
      <c r="AD175" s="16"/>
      <c r="AE175" s="23"/>
      <c r="AF175" s="23"/>
      <c r="AG175" s="28"/>
      <c r="AH175" s="29"/>
      <c r="AI175" s="30"/>
      <c r="AJ175" s="31"/>
      <c r="AK175" s="32"/>
      <c r="AL175" s="29"/>
      <c r="AM175" s="30"/>
      <c r="AN175" s="31"/>
      <c r="AO175" s="33"/>
      <c r="AP175" s="31"/>
      <c r="AQ175" s="33"/>
      <c r="AR175" s="33"/>
      <c r="AS175" s="34"/>
      <c r="AT175" s="29"/>
      <c r="AU175" s="23"/>
      <c r="AV175" s="23"/>
    </row>
    <row r="176" spans="1:48" s="35" customFormat="1" ht="24" customHeight="1">
      <c r="A176" s="15">
        <v>19</v>
      </c>
      <c r="B176" s="15" t="s">
        <v>539</v>
      </c>
      <c r="C176" s="16" t="s">
        <v>494</v>
      </c>
      <c r="D176" s="17" t="s">
        <v>495</v>
      </c>
      <c r="E176" s="16" t="s">
        <v>496</v>
      </c>
      <c r="F176" s="17" t="s">
        <v>518</v>
      </c>
      <c r="G176" s="16" t="s">
        <v>498</v>
      </c>
      <c r="H176" s="16" t="s">
        <v>522</v>
      </c>
      <c r="I176" s="17" t="s">
        <v>56</v>
      </c>
      <c r="J176" s="42" t="s">
        <v>527</v>
      </c>
      <c r="K176" s="99" t="s">
        <v>1656</v>
      </c>
      <c r="L176" s="38" t="s">
        <v>103</v>
      </c>
      <c r="M176" s="16">
        <f>+VLOOKUP(L176,LISTAS!A:B,2,FALSE)</f>
        <v>0</v>
      </c>
      <c r="N176" s="16" t="str">
        <f>+VLOOKUP(L176,LISTAS!D:E,2,FALSE)</f>
        <v>CCE-16</v>
      </c>
      <c r="O176" s="41">
        <v>80101600</v>
      </c>
      <c r="P176" s="19">
        <v>14000000</v>
      </c>
      <c r="Q176" s="18">
        <v>11</v>
      </c>
      <c r="R176" s="20">
        <v>154000000</v>
      </c>
      <c r="S176" s="21">
        <v>2</v>
      </c>
      <c r="T176" s="21" t="str">
        <f>+VLOOKUP(S176,LISTAS!G:H,2,FALSE)</f>
        <v>Febrero</v>
      </c>
      <c r="U176" s="21">
        <v>2</v>
      </c>
      <c r="V176" s="22" t="s">
        <v>501</v>
      </c>
      <c r="W176" s="23" t="s">
        <v>502</v>
      </c>
      <c r="X176" s="22" t="s">
        <v>503</v>
      </c>
      <c r="Y176" s="24"/>
      <c r="Z176" s="25" t="s">
        <v>63</v>
      </c>
      <c r="AA176" s="23" t="s">
        <v>64</v>
      </c>
      <c r="AB176" s="26"/>
      <c r="AC176" s="27"/>
      <c r="AD176" s="16"/>
      <c r="AE176" s="23"/>
      <c r="AF176" s="23"/>
      <c r="AG176" s="28"/>
      <c r="AH176" s="29"/>
      <c r="AI176" s="30"/>
      <c r="AJ176" s="31"/>
      <c r="AK176" s="32"/>
      <c r="AL176" s="29"/>
      <c r="AM176" s="30"/>
      <c r="AN176" s="31"/>
      <c r="AO176" s="33"/>
      <c r="AP176" s="31"/>
      <c r="AQ176" s="33"/>
      <c r="AR176" s="33"/>
      <c r="AS176" s="34"/>
      <c r="AT176" s="29"/>
      <c r="AU176" s="23"/>
      <c r="AV176" s="23"/>
    </row>
    <row r="177" spans="1:48" s="35" customFormat="1" ht="24" customHeight="1">
      <c r="A177" s="15">
        <v>20</v>
      </c>
      <c r="B177" s="15" t="s">
        <v>540</v>
      </c>
      <c r="C177" s="16" t="s">
        <v>494</v>
      </c>
      <c r="D177" s="17" t="s">
        <v>495</v>
      </c>
      <c r="E177" s="16" t="s">
        <v>496</v>
      </c>
      <c r="F177" s="17" t="s">
        <v>518</v>
      </c>
      <c r="G177" s="16" t="s">
        <v>498</v>
      </c>
      <c r="H177" s="16" t="s">
        <v>519</v>
      </c>
      <c r="I177" s="17" t="s">
        <v>56</v>
      </c>
      <c r="J177" s="42" t="s">
        <v>531</v>
      </c>
      <c r="K177" s="99" t="s">
        <v>1657</v>
      </c>
      <c r="L177" s="38" t="s">
        <v>103</v>
      </c>
      <c r="M177" s="16">
        <f>+VLOOKUP(L177,LISTAS!A:B,2,FALSE)</f>
        <v>0</v>
      </c>
      <c r="N177" s="16" t="str">
        <f>+VLOOKUP(L177,LISTAS!D:E,2,FALSE)</f>
        <v>CCE-16</v>
      </c>
      <c r="O177" s="41">
        <v>80101600</v>
      </c>
      <c r="P177" s="19">
        <v>8720000</v>
      </c>
      <c r="Q177" s="18">
        <v>11</v>
      </c>
      <c r="R177" s="20">
        <v>95920000</v>
      </c>
      <c r="S177" s="21">
        <v>2</v>
      </c>
      <c r="T177" s="21" t="str">
        <f>+VLOOKUP(S177,LISTAS!G:H,2,FALSE)</f>
        <v>Febrero</v>
      </c>
      <c r="U177" s="21">
        <v>2</v>
      </c>
      <c r="V177" s="22" t="s">
        <v>501</v>
      </c>
      <c r="W177" s="23" t="s">
        <v>502</v>
      </c>
      <c r="X177" s="22" t="s">
        <v>503</v>
      </c>
      <c r="Y177" s="24"/>
      <c r="Z177" s="25" t="s">
        <v>63</v>
      </c>
      <c r="AA177" s="23" t="s">
        <v>64</v>
      </c>
      <c r="AB177" s="26"/>
      <c r="AC177" s="27"/>
      <c r="AD177" s="16"/>
      <c r="AE177" s="23"/>
      <c r="AF177" s="23"/>
      <c r="AG177" s="28"/>
      <c r="AH177" s="29"/>
      <c r="AI177" s="30"/>
      <c r="AJ177" s="31"/>
      <c r="AK177" s="32"/>
      <c r="AL177" s="29"/>
      <c r="AM177" s="30"/>
      <c r="AN177" s="31"/>
      <c r="AO177" s="33"/>
      <c r="AP177" s="31"/>
      <c r="AQ177" s="33"/>
      <c r="AR177" s="33"/>
      <c r="AS177" s="34"/>
      <c r="AT177" s="29"/>
      <c r="AU177" s="23"/>
      <c r="AV177" s="23"/>
    </row>
    <row r="178" spans="1:48" s="35" customFormat="1" ht="24" customHeight="1">
      <c r="A178" s="15">
        <v>21</v>
      </c>
      <c r="B178" s="15" t="s">
        <v>541</v>
      </c>
      <c r="C178" s="16" t="s">
        <v>494</v>
      </c>
      <c r="D178" s="17" t="s">
        <v>495</v>
      </c>
      <c r="E178" s="16" t="s">
        <v>496</v>
      </c>
      <c r="F178" s="17" t="s">
        <v>518</v>
      </c>
      <c r="G178" s="16" t="s">
        <v>498</v>
      </c>
      <c r="H178" s="16" t="s">
        <v>522</v>
      </c>
      <c r="I178" s="17" t="s">
        <v>56</v>
      </c>
      <c r="J178" s="42" t="s">
        <v>542</v>
      </c>
      <c r="K178" s="99" t="s">
        <v>1658</v>
      </c>
      <c r="L178" s="38" t="s">
        <v>103</v>
      </c>
      <c r="M178" s="16">
        <f>+VLOOKUP(L178,LISTAS!A:B,2,FALSE)</f>
        <v>0</v>
      </c>
      <c r="N178" s="16" t="str">
        <f>+VLOOKUP(L178,LISTAS!D:E,2,FALSE)</f>
        <v>CCE-16</v>
      </c>
      <c r="O178" s="41">
        <v>80101600</v>
      </c>
      <c r="P178" s="19">
        <v>5550000</v>
      </c>
      <c r="Q178" s="18">
        <v>11</v>
      </c>
      <c r="R178" s="20">
        <v>61050000</v>
      </c>
      <c r="S178" s="21">
        <v>2</v>
      </c>
      <c r="T178" s="21" t="str">
        <f>+VLOOKUP(S178,LISTAS!G:H,2,FALSE)</f>
        <v>Febrero</v>
      </c>
      <c r="U178" s="21">
        <v>2</v>
      </c>
      <c r="V178" s="22" t="s">
        <v>501</v>
      </c>
      <c r="W178" s="23" t="s">
        <v>502</v>
      </c>
      <c r="X178" s="22" t="s">
        <v>503</v>
      </c>
      <c r="Y178" s="24"/>
      <c r="Z178" s="25" t="s">
        <v>63</v>
      </c>
      <c r="AA178" s="23" t="s">
        <v>64</v>
      </c>
      <c r="AB178" s="26"/>
      <c r="AC178" s="27"/>
      <c r="AD178" s="16"/>
      <c r="AE178" s="23"/>
      <c r="AF178" s="23"/>
      <c r="AG178" s="28"/>
      <c r="AH178" s="29"/>
      <c r="AI178" s="30"/>
      <c r="AJ178" s="31"/>
      <c r="AK178" s="32"/>
      <c r="AL178" s="29"/>
      <c r="AM178" s="30"/>
      <c r="AN178" s="31"/>
      <c r="AO178" s="33"/>
      <c r="AP178" s="31"/>
      <c r="AQ178" s="33"/>
      <c r="AR178" s="33"/>
      <c r="AS178" s="34"/>
      <c r="AT178" s="29"/>
      <c r="AU178" s="23"/>
      <c r="AV178" s="23"/>
    </row>
    <row r="179" spans="1:48" s="35" customFormat="1" ht="24" customHeight="1">
      <c r="A179" s="15">
        <v>22</v>
      </c>
      <c r="B179" s="15" t="s">
        <v>543</v>
      </c>
      <c r="C179" s="16" t="s">
        <v>494</v>
      </c>
      <c r="D179" s="17" t="s">
        <v>495</v>
      </c>
      <c r="E179" s="16" t="s">
        <v>496</v>
      </c>
      <c r="F179" s="17" t="s">
        <v>518</v>
      </c>
      <c r="G179" s="16" t="s">
        <v>498</v>
      </c>
      <c r="H179" s="16" t="s">
        <v>116</v>
      </c>
      <c r="I179" s="17" t="s">
        <v>56</v>
      </c>
      <c r="J179" s="42" t="s">
        <v>544</v>
      </c>
      <c r="K179" s="99" t="s">
        <v>1659</v>
      </c>
      <c r="L179" s="38" t="s">
        <v>103</v>
      </c>
      <c r="M179" s="16">
        <f>+VLOOKUP(L179,LISTAS!A:B,2,FALSE)</f>
        <v>0</v>
      </c>
      <c r="N179" s="16" t="str">
        <f>+VLOOKUP(L179,LISTAS!D:E,2,FALSE)</f>
        <v>CCE-16</v>
      </c>
      <c r="O179" s="41">
        <v>93141500</v>
      </c>
      <c r="P179" s="19">
        <v>4200000</v>
      </c>
      <c r="Q179" s="18">
        <v>11</v>
      </c>
      <c r="R179" s="20">
        <v>46200000</v>
      </c>
      <c r="S179" s="21">
        <v>2</v>
      </c>
      <c r="T179" s="21" t="str">
        <f>+VLOOKUP(S179,LISTAS!G:H,2,FALSE)</f>
        <v>Febrero</v>
      </c>
      <c r="U179" s="21">
        <v>2</v>
      </c>
      <c r="V179" s="22" t="s">
        <v>501</v>
      </c>
      <c r="W179" s="23" t="s">
        <v>502</v>
      </c>
      <c r="X179" s="22" t="s">
        <v>503</v>
      </c>
      <c r="Y179" s="24"/>
      <c r="Z179" s="25" t="s">
        <v>63</v>
      </c>
      <c r="AA179" s="23" t="s">
        <v>64</v>
      </c>
      <c r="AB179" s="26"/>
      <c r="AC179" s="27"/>
      <c r="AD179" s="16"/>
      <c r="AE179" s="23"/>
      <c r="AF179" s="23"/>
      <c r="AG179" s="28"/>
      <c r="AH179" s="29"/>
      <c r="AI179" s="30"/>
      <c r="AJ179" s="31"/>
      <c r="AK179" s="32"/>
      <c r="AL179" s="29"/>
      <c r="AM179" s="30"/>
      <c r="AN179" s="31"/>
      <c r="AO179" s="33"/>
      <c r="AP179" s="31"/>
      <c r="AQ179" s="33"/>
      <c r="AR179" s="33"/>
      <c r="AS179" s="34"/>
      <c r="AT179" s="29"/>
      <c r="AU179" s="23"/>
      <c r="AV179" s="23"/>
    </row>
    <row r="180" spans="1:48" s="35" customFormat="1" ht="24" customHeight="1">
      <c r="A180" s="15">
        <v>23</v>
      </c>
      <c r="B180" s="15" t="s">
        <v>545</v>
      </c>
      <c r="C180" s="16" t="s">
        <v>494</v>
      </c>
      <c r="D180" s="17" t="s">
        <v>495</v>
      </c>
      <c r="E180" s="16" t="s">
        <v>496</v>
      </c>
      <c r="F180" s="17" t="s">
        <v>518</v>
      </c>
      <c r="G180" s="16" t="s">
        <v>498</v>
      </c>
      <c r="H180" s="16" t="s">
        <v>519</v>
      </c>
      <c r="I180" s="17" t="s">
        <v>56</v>
      </c>
      <c r="J180" s="42" t="s">
        <v>531</v>
      </c>
      <c r="K180" s="99" t="s">
        <v>1660</v>
      </c>
      <c r="L180" s="38" t="s">
        <v>103</v>
      </c>
      <c r="M180" s="16">
        <f>+VLOOKUP(L180,LISTAS!A:B,2,FALSE)</f>
        <v>0</v>
      </c>
      <c r="N180" s="16" t="str">
        <f>+VLOOKUP(L180,LISTAS!D:E,2,FALSE)</f>
        <v>CCE-16</v>
      </c>
      <c r="O180" s="41">
        <v>80101600</v>
      </c>
      <c r="P180" s="19">
        <v>8720000</v>
      </c>
      <c r="Q180" s="18">
        <v>11</v>
      </c>
      <c r="R180" s="20">
        <v>95920000</v>
      </c>
      <c r="S180" s="21">
        <v>2</v>
      </c>
      <c r="T180" s="21" t="str">
        <f>+VLOOKUP(S180,LISTAS!G:H,2,FALSE)</f>
        <v>Febrero</v>
      </c>
      <c r="U180" s="21">
        <v>2</v>
      </c>
      <c r="V180" s="22" t="s">
        <v>501</v>
      </c>
      <c r="W180" s="23" t="s">
        <v>502</v>
      </c>
      <c r="X180" s="22" t="s">
        <v>503</v>
      </c>
      <c r="Y180" s="24"/>
      <c r="Z180" s="25" t="s">
        <v>63</v>
      </c>
      <c r="AA180" s="23" t="s">
        <v>64</v>
      </c>
      <c r="AB180" s="26"/>
      <c r="AC180" s="27"/>
      <c r="AD180" s="16"/>
      <c r="AE180" s="23"/>
      <c r="AF180" s="23"/>
      <c r="AG180" s="28"/>
      <c r="AH180" s="29"/>
      <c r="AI180" s="30"/>
      <c r="AJ180" s="31"/>
      <c r="AK180" s="32"/>
      <c r="AL180" s="29"/>
      <c r="AM180" s="30"/>
      <c r="AN180" s="31"/>
      <c r="AO180" s="33"/>
      <c r="AP180" s="31"/>
      <c r="AQ180" s="33"/>
      <c r="AR180" s="33"/>
      <c r="AS180" s="34"/>
      <c r="AT180" s="29"/>
      <c r="AU180" s="23"/>
      <c r="AV180" s="23"/>
    </row>
    <row r="181" spans="1:48" s="35" customFormat="1" ht="24" customHeight="1">
      <c r="A181" s="15">
        <v>24</v>
      </c>
      <c r="B181" s="15" t="s">
        <v>546</v>
      </c>
      <c r="C181" s="16" t="s">
        <v>494</v>
      </c>
      <c r="D181" s="17" t="s">
        <v>495</v>
      </c>
      <c r="E181" s="16" t="s">
        <v>496</v>
      </c>
      <c r="F181" s="17" t="s">
        <v>518</v>
      </c>
      <c r="G181" s="16" t="s">
        <v>498</v>
      </c>
      <c r="H181" s="16" t="s">
        <v>113</v>
      </c>
      <c r="I181" s="17" t="s">
        <v>56</v>
      </c>
      <c r="J181" s="42" t="s">
        <v>547</v>
      </c>
      <c r="K181" s="99" t="s">
        <v>1661</v>
      </c>
      <c r="L181" s="38" t="s">
        <v>103</v>
      </c>
      <c r="M181" s="16">
        <f>+VLOOKUP(L181,LISTAS!A:B,2,FALSE)</f>
        <v>0</v>
      </c>
      <c r="N181" s="16" t="str">
        <f>+VLOOKUP(L181,LISTAS!D:E,2,FALSE)</f>
        <v>CCE-16</v>
      </c>
      <c r="O181" s="41">
        <v>80101604</v>
      </c>
      <c r="P181" s="19">
        <v>6100000</v>
      </c>
      <c r="Q181" s="18">
        <v>11</v>
      </c>
      <c r="R181" s="20">
        <v>67100000</v>
      </c>
      <c r="S181" s="21">
        <v>2</v>
      </c>
      <c r="T181" s="21" t="str">
        <f>+VLOOKUP(S181,LISTAS!G:H,2,FALSE)</f>
        <v>Febrero</v>
      </c>
      <c r="U181" s="21">
        <v>2</v>
      </c>
      <c r="V181" s="22" t="s">
        <v>501</v>
      </c>
      <c r="W181" s="23" t="s">
        <v>502</v>
      </c>
      <c r="X181" s="22" t="s">
        <v>503</v>
      </c>
      <c r="Y181" s="24"/>
      <c r="Z181" s="25" t="s">
        <v>63</v>
      </c>
      <c r="AA181" s="23" t="s">
        <v>64</v>
      </c>
      <c r="AB181" s="26"/>
      <c r="AC181" s="27"/>
      <c r="AD181" s="16"/>
      <c r="AE181" s="23"/>
      <c r="AF181" s="23"/>
      <c r="AG181" s="28"/>
      <c r="AH181" s="29"/>
      <c r="AI181" s="30"/>
      <c r="AJ181" s="31"/>
      <c r="AK181" s="32"/>
      <c r="AL181" s="29"/>
      <c r="AM181" s="30"/>
      <c r="AN181" s="31"/>
      <c r="AO181" s="33"/>
      <c r="AP181" s="31"/>
      <c r="AQ181" s="33"/>
      <c r="AR181" s="33"/>
      <c r="AS181" s="34"/>
      <c r="AT181" s="29"/>
      <c r="AU181" s="23"/>
      <c r="AV181" s="23"/>
    </row>
    <row r="182" spans="1:48" s="35" customFormat="1" ht="24" customHeight="1">
      <c r="A182" s="15">
        <v>25</v>
      </c>
      <c r="B182" s="15" t="s">
        <v>548</v>
      </c>
      <c r="C182" s="16" t="s">
        <v>494</v>
      </c>
      <c r="D182" s="17" t="s">
        <v>495</v>
      </c>
      <c r="E182" s="16" t="s">
        <v>496</v>
      </c>
      <c r="F182" s="17" t="s">
        <v>518</v>
      </c>
      <c r="G182" s="16" t="s">
        <v>498</v>
      </c>
      <c r="H182" s="16" t="s">
        <v>522</v>
      </c>
      <c r="I182" s="17" t="s">
        <v>56</v>
      </c>
      <c r="J182" s="42" t="s">
        <v>542</v>
      </c>
      <c r="K182" s="99" t="s">
        <v>1662</v>
      </c>
      <c r="L182" s="38" t="s">
        <v>103</v>
      </c>
      <c r="M182" s="16">
        <f>+VLOOKUP(L182,LISTAS!A:B,2,FALSE)</f>
        <v>0</v>
      </c>
      <c r="N182" s="16" t="str">
        <f>+VLOOKUP(L182,LISTAS!D:E,2,FALSE)</f>
        <v>CCE-16</v>
      </c>
      <c r="O182" s="41">
        <v>80101600</v>
      </c>
      <c r="P182" s="19">
        <v>8000000</v>
      </c>
      <c r="Q182" s="18">
        <v>11</v>
      </c>
      <c r="R182" s="20">
        <v>88000000</v>
      </c>
      <c r="S182" s="21">
        <v>2</v>
      </c>
      <c r="T182" s="21" t="str">
        <f>+VLOOKUP(S182,LISTAS!G:H,2,FALSE)</f>
        <v>Febrero</v>
      </c>
      <c r="U182" s="21">
        <v>2</v>
      </c>
      <c r="V182" s="22" t="s">
        <v>501</v>
      </c>
      <c r="W182" s="23" t="s">
        <v>502</v>
      </c>
      <c r="X182" s="22" t="s">
        <v>503</v>
      </c>
      <c r="Y182" s="24"/>
      <c r="Z182" s="25" t="s">
        <v>63</v>
      </c>
      <c r="AA182" s="23" t="s">
        <v>64</v>
      </c>
      <c r="AB182" s="26"/>
      <c r="AC182" s="27"/>
      <c r="AD182" s="16"/>
      <c r="AE182" s="23"/>
      <c r="AF182" s="23"/>
      <c r="AG182" s="28"/>
      <c r="AH182" s="29"/>
      <c r="AI182" s="30"/>
      <c r="AJ182" s="31"/>
      <c r="AK182" s="32"/>
      <c r="AL182" s="29"/>
      <c r="AM182" s="30"/>
      <c r="AN182" s="31"/>
      <c r="AO182" s="33"/>
      <c r="AP182" s="31"/>
      <c r="AQ182" s="33"/>
      <c r="AR182" s="33"/>
      <c r="AS182" s="34"/>
      <c r="AT182" s="29"/>
      <c r="AU182" s="23"/>
      <c r="AV182" s="23"/>
    </row>
    <row r="183" spans="1:48" s="35" customFormat="1" ht="24" customHeight="1">
      <c r="A183" s="15">
        <v>26</v>
      </c>
      <c r="B183" s="15" t="s">
        <v>549</v>
      </c>
      <c r="C183" s="16" t="s">
        <v>494</v>
      </c>
      <c r="D183" s="17" t="s">
        <v>495</v>
      </c>
      <c r="E183" s="16" t="s">
        <v>496</v>
      </c>
      <c r="F183" s="17" t="s">
        <v>518</v>
      </c>
      <c r="G183" s="16" t="s">
        <v>498</v>
      </c>
      <c r="H183" s="16" t="s">
        <v>116</v>
      </c>
      <c r="I183" s="17" t="s">
        <v>56</v>
      </c>
      <c r="J183" s="42" t="s">
        <v>544</v>
      </c>
      <c r="K183" s="99" t="s">
        <v>1663</v>
      </c>
      <c r="L183" s="38" t="s">
        <v>103</v>
      </c>
      <c r="M183" s="16">
        <f>+VLOOKUP(L183,LISTAS!A:B,2,FALSE)</f>
        <v>0</v>
      </c>
      <c r="N183" s="16" t="str">
        <f>+VLOOKUP(L183,LISTAS!D:E,2,FALSE)</f>
        <v>CCE-16</v>
      </c>
      <c r="O183" s="41">
        <v>93141500</v>
      </c>
      <c r="P183" s="19">
        <v>8800000</v>
      </c>
      <c r="Q183" s="18">
        <v>11</v>
      </c>
      <c r="R183" s="20">
        <v>96800000</v>
      </c>
      <c r="S183" s="21">
        <v>2</v>
      </c>
      <c r="T183" s="21" t="str">
        <f>+VLOOKUP(S183,LISTAS!G:H,2,FALSE)</f>
        <v>Febrero</v>
      </c>
      <c r="U183" s="21">
        <v>2</v>
      </c>
      <c r="V183" s="22" t="s">
        <v>501</v>
      </c>
      <c r="W183" s="23" t="s">
        <v>502</v>
      </c>
      <c r="X183" s="22" t="s">
        <v>503</v>
      </c>
      <c r="Y183" s="24"/>
      <c r="Z183" s="25" t="s">
        <v>63</v>
      </c>
      <c r="AA183" s="23" t="s">
        <v>64</v>
      </c>
      <c r="AB183" s="26"/>
      <c r="AC183" s="27"/>
      <c r="AD183" s="16"/>
      <c r="AE183" s="23"/>
      <c r="AF183" s="23"/>
      <c r="AG183" s="28"/>
      <c r="AH183" s="29"/>
      <c r="AI183" s="30"/>
      <c r="AJ183" s="31"/>
      <c r="AK183" s="32"/>
      <c r="AL183" s="29"/>
      <c r="AM183" s="30"/>
      <c r="AN183" s="31"/>
      <c r="AO183" s="33"/>
      <c r="AP183" s="31"/>
      <c r="AQ183" s="33"/>
      <c r="AR183" s="33"/>
      <c r="AS183" s="34"/>
      <c r="AT183" s="29"/>
      <c r="AU183" s="23"/>
      <c r="AV183" s="23"/>
    </row>
    <row r="184" spans="1:48" s="35" customFormat="1" ht="24" customHeight="1">
      <c r="A184" s="15">
        <v>27</v>
      </c>
      <c r="B184" s="15" t="s">
        <v>550</v>
      </c>
      <c r="C184" s="16" t="s">
        <v>494</v>
      </c>
      <c r="D184" s="17" t="s">
        <v>495</v>
      </c>
      <c r="E184" s="16" t="s">
        <v>496</v>
      </c>
      <c r="F184" s="17" t="s">
        <v>518</v>
      </c>
      <c r="G184" s="16" t="s">
        <v>498</v>
      </c>
      <c r="H184" s="16" t="s">
        <v>116</v>
      </c>
      <c r="I184" s="17" t="s">
        <v>56</v>
      </c>
      <c r="J184" s="42" t="s">
        <v>544</v>
      </c>
      <c r="K184" s="99" t="s">
        <v>1664</v>
      </c>
      <c r="L184" s="38" t="s">
        <v>103</v>
      </c>
      <c r="M184" s="16">
        <f>+VLOOKUP(L184,LISTAS!A:B,2,FALSE)</f>
        <v>0</v>
      </c>
      <c r="N184" s="16" t="str">
        <f>+VLOOKUP(L184,LISTAS!D:E,2,FALSE)</f>
        <v>CCE-16</v>
      </c>
      <c r="O184" s="41">
        <v>93141500</v>
      </c>
      <c r="P184" s="19">
        <v>6100000</v>
      </c>
      <c r="Q184" s="18">
        <v>11</v>
      </c>
      <c r="R184" s="20">
        <v>67100000</v>
      </c>
      <c r="S184" s="21">
        <v>2</v>
      </c>
      <c r="T184" s="21" t="str">
        <f>+VLOOKUP(S184,LISTAS!G:H,2,FALSE)</f>
        <v>Febrero</v>
      </c>
      <c r="U184" s="21">
        <v>2</v>
      </c>
      <c r="V184" s="22" t="s">
        <v>501</v>
      </c>
      <c r="W184" s="23" t="s">
        <v>502</v>
      </c>
      <c r="X184" s="22" t="s">
        <v>503</v>
      </c>
      <c r="Y184" s="24"/>
      <c r="Z184" s="25" t="s">
        <v>63</v>
      </c>
      <c r="AA184" s="23" t="s">
        <v>64</v>
      </c>
      <c r="AB184" s="26"/>
      <c r="AC184" s="27"/>
      <c r="AD184" s="16"/>
      <c r="AE184" s="23"/>
      <c r="AF184" s="23"/>
      <c r="AG184" s="28"/>
      <c r="AH184" s="29"/>
      <c r="AI184" s="30"/>
      <c r="AJ184" s="31"/>
      <c r="AK184" s="32"/>
      <c r="AL184" s="29"/>
      <c r="AM184" s="30"/>
      <c r="AN184" s="31"/>
      <c r="AO184" s="33"/>
      <c r="AP184" s="31"/>
      <c r="AQ184" s="33"/>
      <c r="AR184" s="33"/>
      <c r="AS184" s="34"/>
      <c r="AT184" s="29"/>
      <c r="AU184" s="23"/>
      <c r="AV184" s="23"/>
    </row>
    <row r="185" spans="1:48" s="35" customFormat="1" ht="24" customHeight="1">
      <c r="A185" s="15">
        <v>28</v>
      </c>
      <c r="B185" s="15" t="s">
        <v>551</v>
      </c>
      <c r="C185" s="16" t="s">
        <v>494</v>
      </c>
      <c r="D185" s="17" t="s">
        <v>495</v>
      </c>
      <c r="E185" s="16" t="s">
        <v>496</v>
      </c>
      <c r="F185" s="17" t="s">
        <v>518</v>
      </c>
      <c r="G185" s="16" t="s">
        <v>498</v>
      </c>
      <c r="H185" s="16" t="s">
        <v>334</v>
      </c>
      <c r="I185" s="17" t="s">
        <v>56</v>
      </c>
      <c r="J185" s="42" t="s">
        <v>552</v>
      </c>
      <c r="K185" s="99" t="s">
        <v>1665</v>
      </c>
      <c r="L185" s="38" t="s">
        <v>103</v>
      </c>
      <c r="M185" s="16">
        <f>+VLOOKUP(L185,LISTAS!A:B,2,FALSE)</f>
        <v>0</v>
      </c>
      <c r="N185" s="16" t="str">
        <f>+VLOOKUP(L185,LISTAS!D:E,2,FALSE)</f>
        <v>CCE-16</v>
      </c>
      <c r="O185" s="41">
        <v>80111600</v>
      </c>
      <c r="P185" s="19">
        <v>6000000</v>
      </c>
      <c r="Q185" s="18">
        <v>11</v>
      </c>
      <c r="R185" s="20">
        <v>66000000</v>
      </c>
      <c r="S185" s="21">
        <v>2</v>
      </c>
      <c r="T185" s="21" t="str">
        <f>+VLOOKUP(S185,LISTAS!G:H,2,FALSE)</f>
        <v>Febrero</v>
      </c>
      <c r="U185" s="21">
        <v>2</v>
      </c>
      <c r="V185" s="22" t="s">
        <v>501</v>
      </c>
      <c r="W185" s="23" t="s">
        <v>502</v>
      </c>
      <c r="X185" s="22" t="s">
        <v>503</v>
      </c>
      <c r="Y185" s="24"/>
      <c r="Z185" s="25" t="s">
        <v>63</v>
      </c>
      <c r="AA185" s="23" t="s">
        <v>64</v>
      </c>
      <c r="AB185" s="26"/>
      <c r="AC185" s="27"/>
      <c r="AD185" s="16"/>
      <c r="AE185" s="23"/>
      <c r="AF185" s="23"/>
      <c r="AG185" s="28"/>
      <c r="AH185" s="29"/>
      <c r="AI185" s="30"/>
      <c r="AJ185" s="31"/>
      <c r="AK185" s="32"/>
      <c r="AL185" s="29"/>
      <c r="AM185" s="30"/>
      <c r="AN185" s="31"/>
      <c r="AO185" s="33"/>
      <c r="AP185" s="31"/>
      <c r="AQ185" s="33"/>
      <c r="AR185" s="33"/>
      <c r="AS185" s="34"/>
      <c r="AT185" s="29"/>
      <c r="AU185" s="23"/>
      <c r="AV185" s="23"/>
    </row>
    <row r="186" spans="1:48" s="35" customFormat="1" ht="24" customHeight="1">
      <c r="A186" s="15">
        <v>29</v>
      </c>
      <c r="B186" s="15" t="s">
        <v>553</v>
      </c>
      <c r="C186" s="16" t="s">
        <v>494</v>
      </c>
      <c r="D186" s="17" t="s">
        <v>495</v>
      </c>
      <c r="E186" s="16" t="s">
        <v>496</v>
      </c>
      <c r="F186" s="17" t="s">
        <v>518</v>
      </c>
      <c r="G186" s="16" t="s">
        <v>498</v>
      </c>
      <c r="H186" s="16" t="s">
        <v>113</v>
      </c>
      <c r="I186" s="17" t="s">
        <v>56</v>
      </c>
      <c r="J186" s="42" t="s">
        <v>547</v>
      </c>
      <c r="K186" s="99" t="s">
        <v>1666</v>
      </c>
      <c r="L186" s="38" t="s">
        <v>103</v>
      </c>
      <c r="M186" s="16">
        <f>+VLOOKUP(L186,LISTAS!A:B,2,FALSE)</f>
        <v>0</v>
      </c>
      <c r="N186" s="16" t="str">
        <f>+VLOOKUP(L186,LISTAS!D:E,2,FALSE)</f>
        <v>CCE-16</v>
      </c>
      <c r="O186" s="41">
        <v>80101604</v>
      </c>
      <c r="P186" s="19">
        <v>6935000</v>
      </c>
      <c r="Q186" s="18">
        <v>11</v>
      </c>
      <c r="R186" s="20">
        <v>76285000</v>
      </c>
      <c r="S186" s="21">
        <v>2</v>
      </c>
      <c r="T186" s="21" t="str">
        <f>+VLOOKUP(S186,LISTAS!G:H,2,FALSE)</f>
        <v>Febrero</v>
      </c>
      <c r="U186" s="21">
        <v>2</v>
      </c>
      <c r="V186" s="22" t="s">
        <v>501</v>
      </c>
      <c r="W186" s="23" t="s">
        <v>502</v>
      </c>
      <c r="X186" s="22" t="s">
        <v>503</v>
      </c>
      <c r="Y186" s="24"/>
      <c r="Z186" s="25" t="s">
        <v>63</v>
      </c>
      <c r="AA186" s="23" t="s">
        <v>64</v>
      </c>
      <c r="AB186" s="26"/>
      <c r="AC186" s="27"/>
      <c r="AD186" s="16"/>
      <c r="AE186" s="23"/>
      <c r="AF186" s="23"/>
      <c r="AG186" s="28"/>
      <c r="AH186" s="29"/>
      <c r="AI186" s="30"/>
      <c r="AJ186" s="31"/>
      <c r="AK186" s="32"/>
      <c r="AL186" s="29"/>
      <c r="AM186" s="30"/>
      <c r="AN186" s="31"/>
      <c r="AO186" s="33"/>
      <c r="AP186" s="31"/>
      <c r="AQ186" s="33"/>
      <c r="AR186" s="33"/>
      <c r="AS186" s="34"/>
      <c r="AT186" s="29"/>
      <c r="AU186" s="23"/>
      <c r="AV186" s="23"/>
    </row>
    <row r="187" spans="1:48" s="35" customFormat="1" ht="24" customHeight="1">
      <c r="A187" s="15">
        <v>30</v>
      </c>
      <c r="B187" s="15" t="s">
        <v>554</v>
      </c>
      <c r="C187" s="16" t="s">
        <v>494</v>
      </c>
      <c r="D187" s="17" t="s">
        <v>495</v>
      </c>
      <c r="E187" s="16" t="s">
        <v>496</v>
      </c>
      <c r="F187" s="17" t="s">
        <v>518</v>
      </c>
      <c r="G187" s="16" t="s">
        <v>498</v>
      </c>
      <c r="H187" s="16" t="s">
        <v>522</v>
      </c>
      <c r="I187" s="17" t="s">
        <v>56</v>
      </c>
      <c r="J187" s="42" t="s">
        <v>520</v>
      </c>
      <c r="K187" s="99" t="s">
        <v>1667</v>
      </c>
      <c r="L187" s="38" t="s">
        <v>103</v>
      </c>
      <c r="M187" s="16">
        <f>+VLOOKUP(L187,LISTAS!A:B,2,FALSE)</f>
        <v>0</v>
      </c>
      <c r="N187" s="16" t="str">
        <f>+VLOOKUP(L187,LISTAS!D:E,2,FALSE)</f>
        <v>CCE-16</v>
      </c>
      <c r="O187" s="41">
        <v>80101600</v>
      </c>
      <c r="P187" s="19">
        <v>6100000</v>
      </c>
      <c r="Q187" s="18">
        <v>11</v>
      </c>
      <c r="R187" s="20">
        <v>67100000</v>
      </c>
      <c r="S187" s="21">
        <v>2</v>
      </c>
      <c r="T187" s="21" t="str">
        <f>+VLOOKUP(S187,LISTAS!G:H,2,FALSE)</f>
        <v>Febrero</v>
      </c>
      <c r="U187" s="21">
        <v>2</v>
      </c>
      <c r="V187" s="22" t="s">
        <v>501</v>
      </c>
      <c r="W187" s="23" t="s">
        <v>502</v>
      </c>
      <c r="X187" s="22" t="s">
        <v>503</v>
      </c>
      <c r="Y187" s="24"/>
      <c r="Z187" s="25" t="s">
        <v>63</v>
      </c>
      <c r="AA187" s="23" t="s">
        <v>64</v>
      </c>
      <c r="AB187" s="26"/>
      <c r="AC187" s="27"/>
      <c r="AD187" s="16"/>
      <c r="AE187" s="23"/>
      <c r="AF187" s="23"/>
      <c r="AG187" s="28"/>
      <c r="AH187" s="29"/>
      <c r="AI187" s="30"/>
      <c r="AJ187" s="31"/>
      <c r="AK187" s="32"/>
      <c r="AL187" s="29"/>
      <c r="AM187" s="30"/>
      <c r="AN187" s="31"/>
      <c r="AO187" s="33"/>
      <c r="AP187" s="31"/>
      <c r="AQ187" s="33"/>
      <c r="AR187" s="33"/>
      <c r="AS187" s="34"/>
      <c r="AT187" s="29"/>
      <c r="AU187" s="23"/>
      <c r="AV187" s="23"/>
    </row>
    <row r="188" spans="1:48" s="35" customFormat="1" ht="24" customHeight="1">
      <c r="A188" s="15">
        <v>31</v>
      </c>
      <c r="B188" s="15" t="s">
        <v>555</v>
      </c>
      <c r="C188" s="16" t="s">
        <v>494</v>
      </c>
      <c r="D188" s="17" t="s">
        <v>495</v>
      </c>
      <c r="E188" s="16" t="s">
        <v>496</v>
      </c>
      <c r="F188" s="17" t="s">
        <v>518</v>
      </c>
      <c r="G188" s="16" t="s">
        <v>498</v>
      </c>
      <c r="H188" s="16" t="s">
        <v>116</v>
      </c>
      <c r="I188" s="17" t="s">
        <v>56</v>
      </c>
      <c r="J188" s="42" t="s">
        <v>544</v>
      </c>
      <c r="K188" s="99" t="s">
        <v>1668</v>
      </c>
      <c r="L188" s="38" t="s">
        <v>103</v>
      </c>
      <c r="M188" s="16">
        <f>+VLOOKUP(L188,LISTAS!A:B,2,FALSE)</f>
        <v>0</v>
      </c>
      <c r="N188" s="16" t="str">
        <f>+VLOOKUP(L188,LISTAS!D:E,2,FALSE)</f>
        <v>CCE-16</v>
      </c>
      <c r="O188" s="41">
        <v>93141500</v>
      </c>
      <c r="P188" s="19">
        <v>6100000</v>
      </c>
      <c r="Q188" s="18">
        <v>11</v>
      </c>
      <c r="R188" s="20">
        <v>67100000</v>
      </c>
      <c r="S188" s="21">
        <v>2</v>
      </c>
      <c r="T188" s="21" t="str">
        <f>+VLOOKUP(S188,LISTAS!G:H,2,FALSE)</f>
        <v>Febrero</v>
      </c>
      <c r="U188" s="21">
        <v>2</v>
      </c>
      <c r="V188" s="22" t="s">
        <v>501</v>
      </c>
      <c r="W188" s="23" t="s">
        <v>502</v>
      </c>
      <c r="X188" s="22" t="s">
        <v>503</v>
      </c>
      <c r="Y188" s="24"/>
      <c r="Z188" s="25" t="s">
        <v>63</v>
      </c>
      <c r="AA188" s="23" t="s">
        <v>64</v>
      </c>
      <c r="AB188" s="26"/>
      <c r="AC188" s="27"/>
      <c r="AD188" s="16"/>
      <c r="AE188" s="23"/>
      <c r="AF188" s="23"/>
      <c r="AG188" s="28"/>
      <c r="AH188" s="29"/>
      <c r="AI188" s="30"/>
      <c r="AJ188" s="31"/>
      <c r="AK188" s="32"/>
      <c r="AL188" s="29"/>
      <c r="AM188" s="30"/>
      <c r="AN188" s="31"/>
      <c r="AO188" s="33"/>
      <c r="AP188" s="31"/>
      <c r="AQ188" s="33"/>
      <c r="AR188" s="33"/>
      <c r="AS188" s="34"/>
      <c r="AT188" s="29"/>
      <c r="AU188" s="23"/>
      <c r="AV188" s="23"/>
    </row>
    <row r="189" spans="1:48" s="35" customFormat="1" ht="24" customHeight="1">
      <c r="A189" s="15">
        <v>32</v>
      </c>
      <c r="B189" s="15" t="s">
        <v>556</v>
      </c>
      <c r="C189" s="16" t="s">
        <v>494</v>
      </c>
      <c r="D189" s="17" t="s">
        <v>495</v>
      </c>
      <c r="E189" s="16" t="s">
        <v>496</v>
      </c>
      <c r="F189" s="17" t="s">
        <v>518</v>
      </c>
      <c r="G189" s="16" t="s">
        <v>498</v>
      </c>
      <c r="H189" s="16" t="s">
        <v>522</v>
      </c>
      <c r="I189" s="17" t="s">
        <v>56</v>
      </c>
      <c r="J189" s="42" t="s">
        <v>542</v>
      </c>
      <c r="K189" s="99" t="s">
        <v>1669</v>
      </c>
      <c r="L189" s="38" t="s">
        <v>103</v>
      </c>
      <c r="M189" s="16">
        <f>+VLOOKUP(L189,LISTAS!A:B,2,FALSE)</f>
        <v>0</v>
      </c>
      <c r="N189" s="16" t="str">
        <f>+VLOOKUP(L189,LISTAS!D:E,2,FALSE)</f>
        <v>CCE-16</v>
      </c>
      <c r="O189" s="41">
        <v>80101600</v>
      </c>
      <c r="P189" s="19">
        <v>11000000</v>
      </c>
      <c r="Q189" s="18">
        <v>11</v>
      </c>
      <c r="R189" s="20">
        <v>121000000</v>
      </c>
      <c r="S189" s="21">
        <v>2</v>
      </c>
      <c r="T189" s="21" t="str">
        <f>+VLOOKUP(S189,LISTAS!G:H,2,FALSE)</f>
        <v>Febrero</v>
      </c>
      <c r="U189" s="21">
        <v>2</v>
      </c>
      <c r="V189" s="22" t="s">
        <v>501</v>
      </c>
      <c r="W189" s="23" t="s">
        <v>502</v>
      </c>
      <c r="X189" s="22" t="s">
        <v>503</v>
      </c>
      <c r="Y189" s="24"/>
      <c r="Z189" s="25" t="s">
        <v>63</v>
      </c>
      <c r="AA189" s="23" t="s">
        <v>64</v>
      </c>
      <c r="AB189" s="26"/>
      <c r="AC189" s="27"/>
      <c r="AD189" s="16"/>
      <c r="AE189" s="23"/>
      <c r="AF189" s="23"/>
      <c r="AG189" s="28"/>
      <c r="AH189" s="29"/>
      <c r="AI189" s="30"/>
      <c r="AJ189" s="31"/>
      <c r="AK189" s="32"/>
      <c r="AL189" s="29"/>
      <c r="AM189" s="30"/>
      <c r="AN189" s="31"/>
      <c r="AO189" s="33"/>
      <c r="AP189" s="31"/>
      <c r="AQ189" s="33"/>
      <c r="AR189" s="33"/>
      <c r="AS189" s="34"/>
      <c r="AT189" s="29"/>
      <c r="AU189" s="23"/>
      <c r="AV189" s="23"/>
    </row>
    <row r="190" spans="1:48" s="35" customFormat="1" ht="24" customHeight="1">
      <c r="A190" s="15">
        <v>33</v>
      </c>
      <c r="B190" s="15" t="s">
        <v>557</v>
      </c>
      <c r="C190" s="16" t="s">
        <v>494</v>
      </c>
      <c r="D190" s="17" t="s">
        <v>495</v>
      </c>
      <c r="E190" s="16" t="s">
        <v>496</v>
      </c>
      <c r="F190" s="17" t="s">
        <v>518</v>
      </c>
      <c r="G190" s="16" t="s">
        <v>498</v>
      </c>
      <c r="H190" s="16" t="s">
        <v>214</v>
      </c>
      <c r="I190" s="17" t="s">
        <v>56</v>
      </c>
      <c r="J190" s="42" t="s">
        <v>558</v>
      </c>
      <c r="K190" s="99" t="s">
        <v>1670</v>
      </c>
      <c r="L190" s="38" t="s">
        <v>103</v>
      </c>
      <c r="M190" s="16">
        <f>+VLOOKUP(L190,LISTAS!A:B,2,FALSE)</f>
        <v>0</v>
      </c>
      <c r="N190" s="16" t="str">
        <f>+VLOOKUP(L190,LISTAS!D:E,2,FALSE)</f>
        <v>CCE-16</v>
      </c>
      <c r="O190" s="41">
        <v>80161500</v>
      </c>
      <c r="P190" s="19">
        <v>10000000</v>
      </c>
      <c r="Q190" s="18">
        <v>11</v>
      </c>
      <c r="R190" s="20">
        <v>110000000</v>
      </c>
      <c r="S190" s="21">
        <v>2</v>
      </c>
      <c r="T190" s="21" t="str">
        <f>+VLOOKUP(S190,LISTAS!G:H,2,FALSE)</f>
        <v>Febrero</v>
      </c>
      <c r="U190" s="21">
        <v>2</v>
      </c>
      <c r="V190" s="22" t="s">
        <v>501</v>
      </c>
      <c r="W190" s="23" t="s">
        <v>502</v>
      </c>
      <c r="X190" s="22" t="s">
        <v>503</v>
      </c>
      <c r="Y190" s="24"/>
      <c r="Z190" s="25" t="s">
        <v>63</v>
      </c>
      <c r="AA190" s="23" t="s">
        <v>64</v>
      </c>
      <c r="AB190" s="26"/>
      <c r="AC190" s="27"/>
      <c r="AD190" s="16"/>
      <c r="AE190" s="23"/>
      <c r="AF190" s="23"/>
      <c r="AG190" s="28"/>
      <c r="AH190" s="29"/>
      <c r="AI190" s="30"/>
      <c r="AJ190" s="31"/>
      <c r="AK190" s="32"/>
      <c r="AL190" s="29"/>
      <c r="AM190" s="30"/>
      <c r="AN190" s="31"/>
      <c r="AO190" s="33"/>
      <c r="AP190" s="31"/>
      <c r="AQ190" s="33"/>
      <c r="AR190" s="33"/>
      <c r="AS190" s="34"/>
      <c r="AT190" s="29"/>
      <c r="AU190" s="23"/>
      <c r="AV190" s="23"/>
    </row>
    <row r="191" spans="1:48" s="35" customFormat="1" ht="24" customHeight="1">
      <c r="A191" s="15">
        <v>34</v>
      </c>
      <c r="B191" s="15" t="s">
        <v>559</v>
      </c>
      <c r="C191" s="16" t="s">
        <v>494</v>
      </c>
      <c r="D191" s="17" t="s">
        <v>495</v>
      </c>
      <c r="E191" s="16" t="s">
        <v>496</v>
      </c>
      <c r="F191" s="17" t="s">
        <v>518</v>
      </c>
      <c r="G191" s="16" t="s">
        <v>498</v>
      </c>
      <c r="H191" s="16" t="s">
        <v>519</v>
      </c>
      <c r="I191" s="17" t="s">
        <v>56</v>
      </c>
      <c r="J191" s="42" t="s">
        <v>542</v>
      </c>
      <c r="K191" s="99" t="s">
        <v>1671</v>
      </c>
      <c r="L191" s="38" t="s">
        <v>103</v>
      </c>
      <c r="M191" s="16">
        <f>+VLOOKUP(L191,LISTAS!A:B,2,FALSE)</f>
        <v>0</v>
      </c>
      <c r="N191" s="16" t="str">
        <f>+VLOOKUP(L191,LISTAS!D:E,2,FALSE)</f>
        <v>CCE-16</v>
      </c>
      <c r="O191" s="41">
        <v>80101600</v>
      </c>
      <c r="P191" s="19">
        <v>8000000</v>
      </c>
      <c r="Q191" s="18">
        <v>11</v>
      </c>
      <c r="R191" s="20">
        <v>88000000</v>
      </c>
      <c r="S191" s="21">
        <v>2</v>
      </c>
      <c r="T191" s="21" t="str">
        <f>+VLOOKUP(S191,LISTAS!G:H,2,FALSE)</f>
        <v>Febrero</v>
      </c>
      <c r="U191" s="21">
        <v>2</v>
      </c>
      <c r="V191" s="22" t="s">
        <v>501</v>
      </c>
      <c r="W191" s="23" t="s">
        <v>502</v>
      </c>
      <c r="X191" s="22" t="s">
        <v>503</v>
      </c>
      <c r="Y191" s="24"/>
      <c r="Z191" s="25" t="s">
        <v>63</v>
      </c>
      <c r="AA191" s="23" t="s">
        <v>64</v>
      </c>
      <c r="AB191" s="26"/>
      <c r="AC191" s="27"/>
      <c r="AD191" s="16"/>
      <c r="AE191" s="23"/>
      <c r="AF191" s="23"/>
      <c r="AG191" s="28"/>
      <c r="AH191" s="29"/>
      <c r="AI191" s="30"/>
      <c r="AJ191" s="31"/>
      <c r="AK191" s="32"/>
      <c r="AL191" s="29"/>
      <c r="AM191" s="30"/>
      <c r="AN191" s="31"/>
      <c r="AO191" s="33"/>
      <c r="AP191" s="31"/>
      <c r="AQ191" s="33"/>
      <c r="AR191" s="33"/>
      <c r="AS191" s="34"/>
      <c r="AT191" s="29"/>
      <c r="AU191" s="23"/>
      <c r="AV191" s="23"/>
    </row>
    <row r="192" spans="1:48" s="35" customFormat="1" ht="24" customHeight="1">
      <c r="A192" s="15">
        <v>35</v>
      </c>
      <c r="B192" s="15" t="s">
        <v>560</v>
      </c>
      <c r="C192" s="16" t="s">
        <v>494</v>
      </c>
      <c r="D192" s="17" t="s">
        <v>495</v>
      </c>
      <c r="E192" s="16" t="s">
        <v>496</v>
      </c>
      <c r="F192" s="17" t="s">
        <v>518</v>
      </c>
      <c r="G192" s="16" t="s">
        <v>498</v>
      </c>
      <c r="H192" s="16" t="s">
        <v>55</v>
      </c>
      <c r="I192" s="17" t="s">
        <v>56</v>
      </c>
      <c r="J192" s="42" t="s">
        <v>520</v>
      </c>
      <c r="K192" s="99" t="s">
        <v>1672</v>
      </c>
      <c r="L192" s="38" t="s">
        <v>103</v>
      </c>
      <c r="M192" s="16">
        <f>+VLOOKUP(L192,LISTAS!A:B,2,FALSE)</f>
        <v>0</v>
      </c>
      <c r="N192" s="16" t="str">
        <f>+VLOOKUP(L192,LISTAS!D:E,2,FALSE)</f>
        <v>CCE-16</v>
      </c>
      <c r="O192" s="41">
        <v>80101600</v>
      </c>
      <c r="P192" s="19">
        <v>8720000</v>
      </c>
      <c r="Q192" s="18">
        <v>11</v>
      </c>
      <c r="R192" s="20">
        <v>95920000</v>
      </c>
      <c r="S192" s="21">
        <v>2</v>
      </c>
      <c r="T192" s="21" t="str">
        <f>+VLOOKUP(S192,LISTAS!G:H,2,FALSE)</f>
        <v>Febrero</v>
      </c>
      <c r="U192" s="21">
        <v>2</v>
      </c>
      <c r="V192" s="22" t="s">
        <v>501</v>
      </c>
      <c r="W192" s="23" t="s">
        <v>502</v>
      </c>
      <c r="X192" s="22" t="s">
        <v>503</v>
      </c>
      <c r="Y192" s="24"/>
      <c r="Z192" s="25" t="s">
        <v>63</v>
      </c>
      <c r="AA192" s="23" t="s">
        <v>64</v>
      </c>
      <c r="AB192" s="26"/>
      <c r="AC192" s="27"/>
      <c r="AD192" s="16"/>
      <c r="AE192" s="23"/>
      <c r="AF192" s="23"/>
      <c r="AG192" s="28"/>
      <c r="AH192" s="29"/>
      <c r="AI192" s="30"/>
      <c r="AJ192" s="31"/>
      <c r="AK192" s="32"/>
      <c r="AL192" s="29"/>
      <c r="AM192" s="30"/>
      <c r="AN192" s="31"/>
      <c r="AO192" s="33"/>
      <c r="AP192" s="31"/>
      <c r="AQ192" s="33"/>
      <c r="AR192" s="33"/>
      <c r="AS192" s="34"/>
      <c r="AT192" s="29"/>
      <c r="AU192" s="23"/>
      <c r="AV192" s="23"/>
    </row>
    <row r="193" spans="1:48" s="35" customFormat="1" ht="24" customHeight="1">
      <c r="A193" s="15">
        <v>36</v>
      </c>
      <c r="B193" s="15" t="s">
        <v>561</v>
      </c>
      <c r="C193" s="16" t="s">
        <v>494</v>
      </c>
      <c r="D193" s="17" t="s">
        <v>495</v>
      </c>
      <c r="E193" s="16" t="s">
        <v>496</v>
      </c>
      <c r="F193" s="17" t="s">
        <v>518</v>
      </c>
      <c r="G193" s="16" t="s">
        <v>498</v>
      </c>
      <c r="H193" s="16" t="s">
        <v>522</v>
      </c>
      <c r="I193" s="17" t="s">
        <v>56</v>
      </c>
      <c r="J193" s="42" t="s">
        <v>562</v>
      </c>
      <c r="K193" s="99" t="s">
        <v>1673</v>
      </c>
      <c r="L193" s="38" t="s">
        <v>103</v>
      </c>
      <c r="M193" s="16">
        <f>+VLOOKUP(L193,LISTAS!A:B,2,FALSE)</f>
        <v>0</v>
      </c>
      <c r="N193" s="16" t="str">
        <f>+VLOOKUP(L193,LISTAS!D:E,2,FALSE)</f>
        <v>CCE-16</v>
      </c>
      <c r="O193" s="41">
        <v>80101600</v>
      </c>
      <c r="P193" s="19">
        <v>6100000</v>
      </c>
      <c r="Q193" s="18">
        <v>11</v>
      </c>
      <c r="R193" s="20">
        <v>67100000</v>
      </c>
      <c r="S193" s="21">
        <v>2</v>
      </c>
      <c r="T193" s="21" t="str">
        <f>+VLOOKUP(S193,LISTAS!G:H,2,FALSE)</f>
        <v>Febrero</v>
      </c>
      <c r="U193" s="21">
        <v>2</v>
      </c>
      <c r="V193" s="22" t="s">
        <v>501</v>
      </c>
      <c r="W193" s="23" t="s">
        <v>502</v>
      </c>
      <c r="X193" s="22" t="s">
        <v>503</v>
      </c>
      <c r="Y193" s="24"/>
      <c r="Z193" s="25" t="s">
        <v>63</v>
      </c>
      <c r="AA193" s="23" t="s">
        <v>64</v>
      </c>
      <c r="AB193" s="26"/>
      <c r="AC193" s="27"/>
      <c r="AD193" s="16"/>
      <c r="AE193" s="23"/>
      <c r="AF193" s="23"/>
      <c r="AG193" s="28"/>
      <c r="AH193" s="29"/>
      <c r="AI193" s="30"/>
      <c r="AJ193" s="31"/>
      <c r="AK193" s="32"/>
      <c r="AL193" s="29"/>
      <c r="AM193" s="30"/>
      <c r="AN193" s="31"/>
      <c r="AO193" s="33"/>
      <c r="AP193" s="31"/>
      <c r="AQ193" s="33"/>
      <c r="AR193" s="33"/>
      <c r="AS193" s="34"/>
      <c r="AT193" s="29"/>
      <c r="AU193" s="23"/>
      <c r="AV193" s="23"/>
    </row>
    <row r="194" spans="1:48" s="35" customFormat="1" ht="24" customHeight="1">
      <c r="A194" s="15">
        <v>37</v>
      </c>
      <c r="B194" s="15" t="s">
        <v>563</v>
      </c>
      <c r="C194" s="16" t="s">
        <v>494</v>
      </c>
      <c r="D194" s="17" t="s">
        <v>495</v>
      </c>
      <c r="E194" s="16" t="s">
        <v>496</v>
      </c>
      <c r="F194" s="17" t="s">
        <v>518</v>
      </c>
      <c r="G194" s="16" t="s">
        <v>498</v>
      </c>
      <c r="H194" s="16" t="s">
        <v>522</v>
      </c>
      <c r="I194" s="17" t="s">
        <v>56</v>
      </c>
      <c r="J194" s="42" t="s">
        <v>542</v>
      </c>
      <c r="K194" s="99" t="s">
        <v>1674</v>
      </c>
      <c r="L194" s="38" t="s">
        <v>103</v>
      </c>
      <c r="M194" s="16">
        <f>+VLOOKUP(L194,LISTAS!A:B,2,FALSE)</f>
        <v>0</v>
      </c>
      <c r="N194" s="16" t="str">
        <f>+VLOOKUP(L194,LISTAS!D:E,2,FALSE)</f>
        <v>CCE-16</v>
      </c>
      <c r="O194" s="41">
        <v>80101600</v>
      </c>
      <c r="P194" s="19">
        <v>8000000</v>
      </c>
      <c r="Q194" s="18">
        <v>11</v>
      </c>
      <c r="R194" s="20">
        <v>88000000</v>
      </c>
      <c r="S194" s="21">
        <v>2</v>
      </c>
      <c r="T194" s="21" t="str">
        <f>+VLOOKUP(S194,LISTAS!G:H,2,FALSE)</f>
        <v>Febrero</v>
      </c>
      <c r="U194" s="21">
        <v>2</v>
      </c>
      <c r="V194" s="22" t="s">
        <v>501</v>
      </c>
      <c r="W194" s="23" t="s">
        <v>502</v>
      </c>
      <c r="X194" s="22" t="s">
        <v>503</v>
      </c>
      <c r="Y194" s="24"/>
      <c r="Z194" s="25" t="s">
        <v>63</v>
      </c>
      <c r="AA194" s="23" t="s">
        <v>64</v>
      </c>
      <c r="AB194" s="26"/>
      <c r="AC194" s="27"/>
      <c r="AD194" s="16"/>
      <c r="AE194" s="23"/>
      <c r="AF194" s="23"/>
      <c r="AG194" s="28"/>
      <c r="AH194" s="29"/>
      <c r="AI194" s="30"/>
      <c r="AJ194" s="31"/>
      <c r="AK194" s="32"/>
      <c r="AL194" s="29"/>
      <c r="AM194" s="30"/>
      <c r="AN194" s="31"/>
      <c r="AO194" s="33"/>
      <c r="AP194" s="31"/>
      <c r="AQ194" s="33"/>
      <c r="AR194" s="33"/>
      <c r="AS194" s="34"/>
      <c r="AT194" s="29"/>
      <c r="AU194" s="23"/>
      <c r="AV194" s="23"/>
    </row>
    <row r="195" spans="1:48" s="35" customFormat="1" ht="24" customHeight="1">
      <c r="A195" s="15">
        <v>38</v>
      </c>
      <c r="B195" s="15" t="s">
        <v>564</v>
      </c>
      <c r="C195" s="16" t="s">
        <v>494</v>
      </c>
      <c r="D195" s="17" t="s">
        <v>495</v>
      </c>
      <c r="E195" s="16" t="s">
        <v>496</v>
      </c>
      <c r="F195" s="17" t="s">
        <v>518</v>
      </c>
      <c r="G195" s="16" t="s">
        <v>498</v>
      </c>
      <c r="H195" s="16" t="s">
        <v>116</v>
      </c>
      <c r="I195" s="17" t="s">
        <v>56</v>
      </c>
      <c r="J195" s="42" t="s">
        <v>544</v>
      </c>
      <c r="K195" s="99" t="s">
        <v>1675</v>
      </c>
      <c r="L195" s="38" t="s">
        <v>103</v>
      </c>
      <c r="M195" s="16">
        <f>+VLOOKUP(L195,LISTAS!A:B,2,FALSE)</f>
        <v>0</v>
      </c>
      <c r="N195" s="16" t="str">
        <f>+VLOOKUP(L195,LISTAS!D:E,2,FALSE)</f>
        <v>CCE-16</v>
      </c>
      <c r="O195" s="41">
        <v>93141500</v>
      </c>
      <c r="P195" s="19">
        <v>12000000</v>
      </c>
      <c r="Q195" s="18">
        <v>11</v>
      </c>
      <c r="R195" s="20">
        <v>132000000</v>
      </c>
      <c r="S195" s="21">
        <v>2</v>
      </c>
      <c r="T195" s="21" t="str">
        <f>+VLOOKUP(S195,LISTAS!G:H,2,FALSE)</f>
        <v>Febrero</v>
      </c>
      <c r="U195" s="21">
        <v>2</v>
      </c>
      <c r="V195" s="22" t="s">
        <v>501</v>
      </c>
      <c r="W195" s="23" t="s">
        <v>502</v>
      </c>
      <c r="X195" s="22" t="s">
        <v>503</v>
      </c>
      <c r="Y195" s="24"/>
      <c r="Z195" s="25" t="s">
        <v>63</v>
      </c>
      <c r="AA195" s="23" t="s">
        <v>64</v>
      </c>
      <c r="AB195" s="26"/>
      <c r="AC195" s="27"/>
      <c r="AD195" s="16"/>
      <c r="AE195" s="23"/>
      <c r="AF195" s="23"/>
      <c r="AG195" s="28"/>
      <c r="AH195" s="29"/>
      <c r="AI195" s="30"/>
      <c r="AJ195" s="31"/>
      <c r="AK195" s="32"/>
      <c r="AL195" s="29"/>
      <c r="AM195" s="30"/>
      <c r="AN195" s="31"/>
      <c r="AO195" s="33"/>
      <c r="AP195" s="31"/>
      <c r="AQ195" s="33"/>
      <c r="AR195" s="33"/>
      <c r="AS195" s="34"/>
      <c r="AT195" s="29"/>
      <c r="AU195" s="23"/>
      <c r="AV195" s="23"/>
    </row>
    <row r="196" spans="1:48" s="35" customFormat="1" ht="24" customHeight="1">
      <c r="A196" s="15">
        <v>39</v>
      </c>
      <c r="B196" s="15" t="s">
        <v>565</v>
      </c>
      <c r="C196" s="16" t="s">
        <v>494</v>
      </c>
      <c r="D196" s="17" t="s">
        <v>495</v>
      </c>
      <c r="E196" s="16" t="s">
        <v>496</v>
      </c>
      <c r="F196" s="17" t="s">
        <v>518</v>
      </c>
      <c r="G196" s="16" t="s">
        <v>498</v>
      </c>
      <c r="H196" s="16" t="s">
        <v>522</v>
      </c>
      <c r="I196" s="17" t="s">
        <v>56</v>
      </c>
      <c r="J196" s="42" t="s">
        <v>566</v>
      </c>
      <c r="K196" s="99" t="s">
        <v>1676</v>
      </c>
      <c r="L196" s="38" t="s">
        <v>103</v>
      </c>
      <c r="M196" s="16">
        <f>+VLOOKUP(L196,LISTAS!A:B,2,FALSE)</f>
        <v>0</v>
      </c>
      <c r="N196" s="16" t="str">
        <f>+VLOOKUP(L196,LISTAS!D:E,2,FALSE)</f>
        <v>CCE-16</v>
      </c>
      <c r="O196" s="41">
        <v>80101600</v>
      </c>
      <c r="P196" s="19">
        <v>10000000</v>
      </c>
      <c r="Q196" s="18">
        <v>11</v>
      </c>
      <c r="R196" s="20">
        <v>110000000</v>
      </c>
      <c r="S196" s="21">
        <v>2</v>
      </c>
      <c r="T196" s="21" t="str">
        <f>+VLOOKUP(S196,LISTAS!G:H,2,FALSE)</f>
        <v>Febrero</v>
      </c>
      <c r="U196" s="21">
        <v>2</v>
      </c>
      <c r="V196" s="22" t="s">
        <v>501</v>
      </c>
      <c r="W196" s="23" t="s">
        <v>502</v>
      </c>
      <c r="X196" s="22" t="s">
        <v>503</v>
      </c>
      <c r="Y196" s="24"/>
      <c r="Z196" s="25" t="s">
        <v>63</v>
      </c>
      <c r="AA196" s="23" t="s">
        <v>64</v>
      </c>
      <c r="AB196" s="26"/>
      <c r="AC196" s="27"/>
      <c r="AD196" s="16"/>
      <c r="AE196" s="23"/>
      <c r="AF196" s="23"/>
      <c r="AG196" s="28"/>
      <c r="AH196" s="29"/>
      <c r="AI196" s="30"/>
      <c r="AJ196" s="31"/>
      <c r="AK196" s="32"/>
      <c r="AL196" s="29"/>
      <c r="AM196" s="30"/>
      <c r="AN196" s="31"/>
      <c r="AO196" s="33"/>
      <c r="AP196" s="31"/>
      <c r="AQ196" s="33"/>
      <c r="AR196" s="33"/>
      <c r="AS196" s="34"/>
      <c r="AT196" s="29"/>
      <c r="AU196" s="23"/>
      <c r="AV196" s="23"/>
    </row>
    <row r="197" spans="1:48" s="35" customFormat="1" ht="24" customHeight="1">
      <c r="A197" s="15">
        <v>40</v>
      </c>
      <c r="B197" s="15" t="s">
        <v>567</v>
      </c>
      <c r="C197" s="16" t="s">
        <v>494</v>
      </c>
      <c r="D197" s="17" t="s">
        <v>495</v>
      </c>
      <c r="E197" s="16" t="s">
        <v>496</v>
      </c>
      <c r="F197" s="17" t="s">
        <v>518</v>
      </c>
      <c r="G197" s="16" t="s">
        <v>498</v>
      </c>
      <c r="H197" s="16" t="s">
        <v>522</v>
      </c>
      <c r="I197" s="17" t="s">
        <v>56</v>
      </c>
      <c r="J197" s="42" t="s">
        <v>527</v>
      </c>
      <c r="K197" s="99" t="s">
        <v>1677</v>
      </c>
      <c r="L197" s="38" t="s">
        <v>103</v>
      </c>
      <c r="M197" s="16">
        <f>+VLOOKUP(L197,LISTAS!A:B,2,FALSE)</f>
        <v>0</v>
      </c>
      <c r="N197" s="16" t="str">
        <f>+VLOOKUP(L197,LISTAS!D:E,2,FALSE)</f>
        <v>CCE-16</v>
      </c>
      <c r="O197" s="41">
        <v>80101600</v>
      </c>
      <c r="P197" s="19">
        <v>6000000</v>
      </c>
      <c r="Q197" s="18">
        <v>11</v>
      </c>
      <c r="R197" s="20">
        <v>66000000</v>
      </c>
      <c r="S197" s="21">
        <v>2</v>
      </c>
      <c r="T197" s="21" t="str">
        <f>+VLOOKUP(S197,LISTAS!G:H,2,FALSE)</f>
        <v>Febrero</v>
      </c>
      <c r="U197" s="21">
        <v>2</v>
      </c>
      <c r="V197" s="22" t="s">
        <v>501</v>
      </c>
      <c r="W197" s="23" t="s">
        <v>502</v>
      </c>
      <c r="X197" s="22" t="s">
        <v>503</v>
      </c>
      <c r="Y197" s="24"/>
      <c r="Z197" s="25" t="s">
        <v>63</v>
      </c>
      <c r="AA197" s="23" t="s">
        <v>64</v>
      </c>
      <c r="AB197" s="26"/>
      <c r="AC197" s="27"/>
      <c r="AD197" s="16"/>
      <c r="AE197" s="23"/>
      <c r="AF197" s="23"/>
      <c r="AG197" s="28"/>
      <c r="AH197" s="29"/>
      <c r="AI197" s="30"/>
      <c r="AJ197" s="31"/>
      <c r="AK197" s="32"/>
      <c r="AL197" s="29"/>
      <c r="AM197" s="30"/>
      <c r="AN197" s="31"/>
      <c r="AO197" s="33"/>
      <c r="AP197" s="31"/>
      <c r="AQ197" s="33"/>
      <c r="AR197" s="33"/>
      <c r="AS197" s="34"/>
      <c r="AT197" s="29"/>
      <c r="AU197" s="23"/>
      <c r="AV197" s="23"/>
    </row>
    <row r="198" spans="1:48" s="35" customFormat="1" ht="24" customHeight="1">
      <c r="A198" s="15">
        <v>41</v>
      </c>
      <c r="B198" s="15" t="s">
        <v>568</v>
      </c>
      <c r="C198" s="16" t="s">
        <v>494</v>
      </c>
      <c r="D198" s="17" t="s">
        <v>495</v>
      </c>
      <c r="E198" s="16" t="s">
        <v>496</v>
      </c>
      <c r="F198" s="17" t="s">
        <v>518</v>
      </c>
      <c r="G198" s="16" t="s">
        <v>498</v>
      </c>
      <c r="H198" s="16" t="s">
        <v>116</v>
      </c>
      <c r="I198" s="17" t="s">
        <v>56</v>
      </c>
      <c r="J198" s="42" t="s">
        <v>544</v>
      </c>
      <c r="K198" s="99" t="s">
        <v>1678</v>
      </c>
      <c r="L198" s="38" t="s">
        <v>103</v>
      </c>
      <c r="M198" s="16">
        <f>+VLOOKUP(L198,LISTAS!A:B,2,FALSE)</f>
        <v>0</v>
      </c>
      <c r="N198" s="16" t="str">
        <f>+VLOOKUP(L198,LISTAS!D:E,2,FALSE)</f>
        <v>CCE-16</v>
      </c>
      <c r="O198" s="41">
        <v>93141500</v>
      </c>
      <c r="P198" s="19">
        <v>4000000</v>
      </c>
      <c r="Q198" s="18">
        <v>11</v>
      </c>
      <c r="R198" s="20">
        <v>44000000</v>
      </c>
      <c r="S198" s="21">
        <v>2</v>
      </c>
      <c r="T198" s="21" t="str">
        <f>+VLOOKUP(S198,LISTAS!G:H,2,FALSE)</f>
        <v>Febrero</v>
      </c>
      <c r="U198" s="21">
        <v>2</v>
      </c>
      <c r="V198" s="22" t="s">
        <v>501</v>
      </c>
      <c r="W198" s="23" t="s">
        <v>502</v>
      </c>
      <c r="X198" s="22" t="s">
        <v>503</v>
      </c>
      <c r="Y198" s="24"/>
      <c r="Z198" s="25" t="s">
        <v>63</v>
      </c>
      <c r="AA198" s="23" t="s">
        <v>64</v>
      </c>
      <c r="AB198" s="26"/>
      <c r="AC198" s="27"/>
      <c r="AD198" s="16"/>
      <c r="AE198" s="23"/>
      <c r="AF198" s="23"/>
      <c r="AG198" s="28"/>
      <c r="AH198" s="29"/>
      <c r="AI198" s="30"/>
      <c r="AJ198" s="31"/>
      <c r="AK198" s="32"/>
      <c r="AL198" s="29"/>
      <c r="AM198" s="30"/>
      <c r="AN198" s="31"/>
      <c r="AO198" s="33"/>
      <c r="AP198" s="31"/>
      <c r="AQ198" s="33"/>
      <c r="AR198" s="33"/>
      <c r="AS198" s="34"/>
      <c r="AT198" s="29"/>
      <c r="AU198" s="23"/>
      <c r="AV198" s="23"/>
    </row>
    <row r="199" spans="1:48" s="35" customFormat="1" ht="24" customHeight="1">
      <c r="A199" s="15">
        <v>42</v>
      </c>
      <c r="B199" s="15" t="s">
        <v>569</v>
      </c>
      <c r="C199" s="16" t="s">
        <v>494</v>
      </c>
      <c r="D199" s="17" t="s">
        <v>495</v>
      </c>
      <c r="E199" s="16" t="s">
        <v>496</v>
      </c>
      <c r="F199" s="17" t="s">
        <v>518</v>
      </c>
      <c r="G199" s="16" t="s">
        <v>498</v>
      </c>
      <c r="H199" s="16" t="s">
        <v>522</v>
      </c>
      <c r="I199" s="17" t="s">
        <v>56</v>
      </c>
      <c r="J199" s="42" t="s">
        <v>520</v>
      </c>
      <c r="K199" s="99" t="s">
        <v>1679</v>
      </c>
      <c r="L199" s="38" t="s">
        <v>103</v>
      </c>
      <c r="M199" s="16">
        <f>+VLOOKUP(L199,LISTAS!A:B,2,FALSE)</f>
        <v>0</v>
      </c>
      <c r="N199" s="16" t="str">
        <f>+VLOOKUP(L199,LISTAS!D:E,2,FALSE)</f>
        <v>CCE-16</v>
      </c>
      <c r="O199" s="41">
        <v>80101600</v>
      </c>
      <c r="P199" s="19">
        <v>8720000</v>
      </c>
      <c r="Q199" s="18">
        <v>11</v>
      </c>
      <c r="R199" s="20">
        <v>95920000</v>
      </c>
      <c r="S199" s="21">
        <v>2</v>
      </c>
      <c r="T199" s="21" t="str">
        <f>+VLOOKUP(S199,LISTAS!G:H,2,FALSE)</f>
        <v>Febrero</v>
      </c>
      <c r="U199" s="21">
        <v>2</v>
      </c>
      <c r="V199" s="22" t="s">
        <v>501</v>
      </c>
      <c r="W199" s="23" t="s">
        <v>502</v>
      </c>
      <c r="X199" s="22" t="s">
        <v>503</v>
      </c>
      <c r="Y199" s="24"/>
      <c r="Z199" s="25" t="s">
        <v>63</v>
      </c>
      <c r="AA199" s="23" t="s">
        <v>64</v>
      </c>
      <c r="AB199" s="26"/>
      <c r="AC199" s="27"/>
      <c r="AD199" s="16"/>
      <c r="AE199" s="23"/>
      <c r="AF199" s="23"/>
      <c r="AG199" s="28"/>
      <c r="AH199" s="29"/>
      <c r="AI199" s="30"/>
      <c r="AJ199" s="31"/>
      <c r="AK199" s="32"/>
      <c r="AL199" s="29"/>
      <c r="AM199" s="30"/>
      <c r="AN199" s="31"/>
      <c r="AO199" s="33"/>
      <c r="AP199" s="31"/>
      <c r="AQ199" s="33"/>
      <c r="AR199" s="33"/>
      <c r="AS199" s="34"/>
      <c r="AT199" s="29"/>
      <c r="AU199" s="23"/>
      <c r="AV199" s="23"/>
    </row>
    <row r="200" spans="1:48" s="35" customFormat="1" ht="24" customHeight="1">
      <c r="A200" s="15">
        <v>43</v>
      </c>
      <c r="B200" s="15" t="s">
        <v>570</v>
      </c>
      <c r="C200" s="16" t="s">
        <v>494</v>
      </c>
      <c r="D200" s="17" t="s">
        <v>495</v>
      </c>
      <c r="E200" s="16" t="s">
        <v>496</v>
      </c>
      <c r="F200" s="17" t="s">
        <v>518</v>
      </c>
      <c r="G200" s="16" t="s">
        <v>498</v>
      </c>
      <c r="H200" s="16" t="s">
        <v>116</v>
      </c>
      <c r="I200" s="17" t="s">
        <v>56</v>
      </c>
      <c r="J200" s="42" t="s">
        <v>544</v>
      </c>
      <c r="K200" s="99" t="s">
        <v>1680</v>
      </c>
      <c r="L200" s="38" t="s">
        <v>103</v>
      </c>
      <c r="M200" s="16">
        <f>+VLOOKUP(L200,LISTAS!A:B,2,FALSE)</f>
        <v>0</v>
      </c>
      <c r="N200" s="16" t="str">
        <f>+VLOOKUP(L200,LISTAS!D:E,2,FALSE)</f>
        <v>CCE-16</v>
      </c>
      <c r="O200" s="41">
        <v>93141500</v>
      </c>
      <c r="P200" s="19">
        <v>6500000</v>
      </c>
      <c r="Q200" s="18">
        <v>11</v>
      </c>
      <c r="R200" s="20">
        <v>71500000</v>
      </c>
      <c r="S200" s="21">
        <v>2</v>
      </c>
      <c r="T200" s="21" t="str">
        <f>+VLOOKUP(S200,LISTAS!G:H,2,FALSE)</f>
        <v>Febrero</v>
      </c>
      <c r="U200" s="21">
        <v>2</v>
      </c>
      <c r="V200" s="22" t="s">
        <v>501</v>
      </c>
      <c r="W200" s="23" t="s">
        <v>502</v>
      </c>
      <c r="X200" s="22" t="s">
        <v>503</v>
      </c>
      <c r="Y200" s="24"/>
      <c r="Z200" s="25" t="s">
        <v>63</v>
      </c>
      <c r="AA200" s="23" t="s">
        <v>64</v>
      </c>
      <c r="AB200" s="26"/>
      <c r="AC200" s="27"/>
      <c r="AD200" s="16"/>
      <c r="AE200" s="23"/>
      <c r="AF200" s="23"/>
      <c r="AG200" s="28"/>
      <c r="AH200" s="29"/>
      <c r="AI200" s="30"/>
      <c r="AJ200" s="31"/>
      <c r="AK200" s="32"/>
      <c r="AL200" s="29"/>
      <c r="AM200" s="30"/>
      <c r="AN200" s="31"/>
      <c r="AO200" s="33"/>
      <c r="AP200" s="31"/>
      <c r="AQ200" s="33"/>
      <c r="AR200" s="33"/>
      <c r="AS200" s="34"/>
      <c r="AT200" s="29"/>
      <c r="AU200" s="23"/>
      <c r="AV200" s="23"/>
    </row>
    <row r="201" spans="1:48" s="35" customFormat="1" ht="24" customHeight="1">
      <c r="A201" s="15">
        <v>44</v>
      </c>
      <c r="B201" s="15" t="s">
        <v>571</v>
      </c>
      <c r="C201" s="16" t="s">
        <v>494</v>
      </c>
      <c r="D201" s="17" t="s">
        <v>495</v>
      </c>
      <c r="E201" s="16" t="s">
        <v>496</v>
      </c>
      <c r="F201" s="17" t="s">
        <v>518</v>
      </c>
      <c r="G201" s="16" t="s">
        <v>498</v>
      </c>
      <c r="H201" s="16" t="s">
        <v>519</v>
      </c>
      <c r="I201" s="17" t="s">
        <v>56</v>
      </c>
      <c r="J201" s="42" t="s">
        <v>527</v>
      </c>
      <c r="K201" s="99" t="s">
        <v>1681</v>
      </c>
      <c r="L201" s="38" t="s">
        <v>103</v>
      </c>
      <c r="M201" s="16">
        <f>+VLOOKUP(L201,LISTAS!A:B,2,FALSE)</f>
        <v>0</v>
      </c>
      <c r="N201" s="16" t="str">
        <f>+VLOOKUP(L201,LISTAS!D:E,2,FALSE)</f>
        <v>CCE-16</v>
      </c>
      <c r="O201" s="41">
        <v>80101600</v>
      </c>
      <c r="P201" s="19">
        <v>5507000</v>
      </c>
      <c r="Q201" s="18">
        <v>11</v>
      </c>
      <c r="R201" s="20">
        <v>60577000</v>
      </c>
      <c r="S201" s="21">
        <v>2</v>
      </c>
      <c r="T201" s="21" t="str">
        <f>+VLOOKUP(S201,LISTAS!G:H,2,FALSE)</f>
        <v>Febrero</v>
      </c>
      <c r="U201" s="21">
        <v>2</v>
      </c>
      <c r="V201" s="22" t="s">
        <v>501</v>
      </c>
      <c r="W201" s="23" t="s">
        <v>502</v>
      </c>
      <c r="X201" s="22" t="s">
        <v>503</v>
      </c>
      <c r="Y201" s="24"/>
      <c r="Z201" s="25" t="s">
        <v>63</v>
      </c>
      <c r="AA201" s="23" t="s">
        <v>64</v>
      </c>
      <c r="AB201" s="26"/>
      <c r="AC201" s="27"/>
      <c r="AD201" s="16"/>
      <c r="AE201" s="23"/>
      <c r="AF201" s="23"/>
      <c r="AG201" s="28"/>
      <c r="AH201" s="29"/>
      <c r="AI201" s="30"/>
      <c r="AJ201" s="31"/>
      <c r="AK201" s="32"/>
      <c r="AL201" s="29"/>
      <c r="AM201" s="30"/>
      <c r="AN201" s="31"/>
      <c r="AO201" s="33"/>
      <c r="AP201" s="31"/>
      <c r="AQ201" s="33"/>
      <c r="AR201" s="33"/>
      <c r="AS201" s="34"/>
      <c r="AT201" s="29"/>
      <c r="AU201" s="23"/>
      <c r="AV201" s="23"/>
    </row>
    <row r="202" spans="1:48" s="35" customFormat="1" ht="24" customHeight="1">
      <c r="A202" s="15">
        <v>45</v>
      </c>
      <c r="B202" s="15" t="s">
        <v>572</v>
      </c>
      <c r="C202" s="16" t="s">
        <v>494</v>
      </c>
      <c r="D202" s="17" t="s">
        <v>495</v>
      </c>
      <c r="E202" s="16" t="s">
        <v>496</v>
      </c>
      <c r="F202" s="17" t="s">
        <v>518</v>
      </c>
      <c r="G202" s="16" t="s">
        <v>498</v>
      </c>
      <c r="H202" s="16" t="s">
        <v>522</v>
      </c>
      <c r="I202" s="17" t="s">
        <v>56</v>
      </c>
      <c r="J202" s="42" t="s">
        <v>566</v>
      </c>
      <c r="K202" s="99" t="s">
        <v>1682</v>
      </c>
      <c r="L202" s="38" t="s">
        <v>103</v>
      </c>
      <c r="M202" s="16">
        <f>+VLOOKUP(L202,LISTAS!A:B,2,FALSE)</f>
        <v>0</v>
      </c>
      <c r="N202" s="16" t="str">
        <f>+VLOOKUP(L202,LISTAS!D:E,2,FALSE)</f>
        <v>CCE-16</v>
      </c>
      <c r="O202" s="41">
        <v>80101600</v>
      </c>
      <c r="P202" s="19">
        <v>8720000</v>
      </c>
      <c r="Q202" s="18">
        <v>11</v>
      </c>
      <c r="R202" s="20">
        <v>95920000</v>
      </c>
      <c r="S202" s="21">
        <v>2</v>
      </c>
      <c r="T202" s="21" t="str">
        <f>+VLOOKUP(S202,LISTAS!G:H,2,FALSE)</f>
        <v>Febrero</v>
      </c>
      <c r="U202" s="21">
        <v>2</v>
      </c>
      <c r="V202" s="22" t="s">
        <v>501</v>
      </c>
      <c r="W202" s="23" t="s">
        <v>502</v>
      </c>
      <c r="X202" s="22" t="s">
        <v>503</v>
      </c>
      <c r="Y202" s="24"/>
      <c r="Z202" s="25" t="s">
        <v>63</v>
      </c>
      <c r="AA202" s="23" t="s">
        <v>64</v>
      </c>
      <c r="AB202" s="26"/>
      <c r="AC202" s="27"/>
      <c r="AD202" s="16"/>
      <c r="AE202" s="23"/>
      <c r="AF202" s="23"/>
      <c r="AG202" s="28"/>
      <c r="AH202" s="29"/>
      <c r="AI202" s="30"/>
      <c r="AJ202" s="31"/>
      <c r="AK202" s="32"/>
      <c r="AL202" s="29"/>
      <c r="AM202" s="30"/>
      <c r="AN202" s="31"/>
      <c r="AO202" s="33"/>
      <c r="AP202" s="31"/>
      <c r="AQ202" s="33"/>
      <c r="AR202" s="33"/>
      <c r="AS202" s="34"/>
      <c r="AT202" s="29"/>
      <c r="AU202" s="23"/>
      <c r="AV202" s="23"/>
    </row>
    <row r="203" spans="1:48" s="35" customFormat="1" ht="24" customHeight="1">
      <c r="A203" s="15">
        <v>46</v>
      </c>
      <c r="B203" s="15" t="s">
        <v>573</v>
      </c>
      <c r="C203" s="16" t="s">
        <v>494</v>
      </c>
      <c r="D203" s="17" t="s">
        <v>495</v>
      </c>
      <c r="E203" s="16" t="s">
        <v>496</v>
      </c>
      <c r="F203" s="17" t="s">
        <v>518</v>
      </c>
      <c r="G203" s="16" t="s">
        <v>498</v>
      </c>
      <c r="H203" s="16" t="s">
        <v>522</v>
      </c>
      <c r="I203" s="17" t="s">
        <v>56</v>
      </c>
      <c r="J203" s="42" t="s">
        <v>527</v>
      </c>
      <c r="K203" s="99" t="s">
        <v>1683</v>
      </c>
      <c r="L203" s="38" t="s">
        <v>103</v>
      </c>
      <c r="M203" s="16">
        <f>+VLOOKUP(L203,LISTAS!A:B,2,FALSE)</f>
        <v>0</v>
      </c>
      <c r="N203" s="16" t="str">
        <f>+VLOOKUP(L203,LISTAS!D:E,2,FALSE)</f>
        <v>CCE-16</v>
      </c>
      <c r="O203" s="41">
        <v>80101600</v>
      </c>
      <c r="P203" s="19">
        <v>6100000</v>
      </c>
      <c r="Q203" s="18">
        <v>11</v>
      </c>
      <c r="R203" s="20">
        <v>67100000</v>
      </c>
      <c r="S203" s="21">
        <v>2</v>
      </c>
      <c r="T203" s="21" t="str">
        <f>+VLOOKUP(S203,LISTAS!G:H,2,FALSE)</f>
        <v>Febrero</v>
      </c>
      <c r="U203" s="21">
        <v>2</v>
      </c>
      <c r="V203" s="22" t="s">
        <v>501</v>
      </c>
      <c r="W203" s="23" t="s">
        <v>502</v>
      </c>
      <c r="X203" s="22" t="s">
        <v>503</v>
      </c>
      <c r="Y203" s="24"/>
      <c r="Z203" s="25" t="s">
        <v>63</v>
      </c>
      <c r="AA203" s="23" t="s">
        <v>64</v>
      </c>
      <c r="AB203" s="26"/>
      <c r="AC203" s="27"/>
      <c r="AD203" s="16"/>
      <c r="AE203" s="23"/>
      <c r="AF203" s="23"/>
      <c r="AG203" s="28"/>
      <c r="AH203" s="29"/>
      <c r="AI203" s="30"/>
      <c r="AJ203" s="31"/>
      <c r="AK203" s="32"/>
      <c r="AL203" s="29"/>
      <c r="AM203" s="30"/>
      <c r="AN203" s="31"/>
      <c r="AO203" s="33"/>
      <c r="AP203" s="31"/>
      <c r="AQ203" s="33"/>
      <c r="AR203" s="33"/>
      <c r="AS203" s="34"/>
      <c r="AT203" s="29"/>
      <c r="AU203" s="23"/>
      <c r="AV203" s="23"/>
    </row>
    <row r="204" spans="1:48" s="35" customFormat="1" ht="24" customHeight="1">
      <c r="A204" s="15">
        <v>47</v>
      </c>
      <c r="B204" s="15" t="s">
        <v>574</v>
      </c>
      <c r="C204" s="16" t="s">
        <v>494</v>
      </c>
      <c r="D204" s="17" t="s">
        <v>495</v>
      </c>
      <c r="E204" s="16" t="s">
        <v>496</v>
      </c>
      <c r="F204" s="17" t="s">
        <v>518</v>
      </c>
      <c r="G204" s="16" t="s">
        <v>498</v>
      </c>
      <c r="H204" s="16" t="s">
        <v>519</v>
      </c>
      <c r="I204" s="17" t="s">
        <v>56</v>
      </c>
      <c r="J204" s="42" t="s">
        <v>542</v>
      </c>
      <c r="K204" s="99" t="s">
        <v>1684</v>
      </c>
      <c r="L204" s="38" t="s">
        <v>103</v>
      </c>
      <c r="M204" s="16">
        <f>+VLOOKUP(L204,LISTAS!A:B,2,FALSE)</f>
        <v>0</v>
      </c>
      <c r="N204" s="16" t="str">
        <f>+VLOOKUP(L204,LISTAS!D:E,2,FALSE)</f>
        <v>CCE-16</v>
      </c>
      <c r="O204" s="41">
        <v>80101600</v>
      </c>
      <c r="P204" s="19">
        <v>8720000</v>
      </c>
      <c r="Q204" s="18">
        <v>11</v>
      </c>
      <c r="R204" s="20">
        <v>95920000</v>
      </c>
      <c r="S204" s="21">
        <v>2</v>
      </c>
      <c r="T204" s="21" t="str">
        <f>+VLOOKUP(S204,LISTAS!G:H,2,FALSE)</f>
        <v>Febrero</v>
      </c>
      <c r="U204" s="21">
        <v>2</v>
      </c>
      <c r="V204" s="22" t="s">
        <v>501</v>
      </c>
      <c r="W204" s="23" t="s">
        <v>502</v>
      </c>
      <c r="X204" s="22" t="s">
        <v>503</v>
      </c>
      <c r="Y204" s="24"/>
      <c r="Z204" s="25" t="s">
        <v>63</v>
      </c>
      <c r="AA204" s="23" t="s">
        <v>64</v>
      </c>
      <c r="AB204" s="26"/>
      <c r="AC204" s="27"/>
      <c r="AD204" s="16"/>
      <c r="AE204" s="23"/>
      <c r="AF204" s="23"/>
      <c r="AG204" s="28"/>
      <c r="AH204" s="29"/>
      <c r="AI204" s="30"/>
      <c r="AJ204" s="31"/>
      <c r="AK204" s="32"/>
      <c r="AL204" s="29"/>
      <c r="AM204" s="30"/>
      <c r="AN204" s="31"/>
      <c r="AO204" s="33"/>
      <c r="AP204" s="31"/>
      <c r="AQ204" s="33"/>
      <c r="AR204" s="33"/>
      <c r="AS204" s="34"/>
      <c r="AT204" s="29"/>
      <c r="AU204" s="23"/>
      <c r="AV204" s="23"/>
    </row>
    <row r="205" spans="1:48" s="35" customFormat="1" ht="24" customHeight="1">
      <c r="A205" s="15">
        <v>48</v>
      </c>
      <c r="B205" s="15" t="s">
        <v>575</v>
      </c>
      <c r="C205" s="16" t="s">
        <v>494</v>
      </c>
      <c r="D205" s="17" t="s">
        <v>495</v>
      </c>
      <c r="E205" s="16" t="s">
        <v>496</v>
      </c>
      <c r="F205" s="17" t="s">
        <v>518</v>
      </c>
      <c r="G205" s="16" t="s">
        <v>498</v>
      </c>
      <c r="H205" s="16" t="s">
        <v>116</v>
      </c>
      <c r="I205" s="17" t="s">
        <v>56</v>
      </c>
      <c r="J205" s="42" t="s">
        <v>544</v>
      </c>
      <c r="K205" s="99" t="s">
        <v>1685</v>
      </c>
      <c r="L205" s="38" t="s">
        <v>103</v>
      </c>
      <c r="M205" s="16">
        <f>+VLOOKUP(L205,LISTAS!A:B,2,FALSE)</f>
        <v>0</v>
      </c>
      <c r="N205" s="16" t="str">
        <f>+VLOOKUP(L205,LISTAS!D:E,2,FALSE)</f>
        <v>CCE-16</v>
      </c>
      <c r="O205" s="41">
        <v>93141500</v>
      </c>
      <c r="P205" s="19">
        <v>6100000</v>
      </c>
      <c r="Q205" s="18">
        <v>11</v>
      </c>
      <c r="R205" s="20">
        <v>67100000</v>
      </c>
      <c r="S205" s="21">
        <v>2</v>
      </c>
      <c r="T205" s="21" t="str">
        <f>+VLOOKUP(S205,LISTAS!G:H,2,FALSE)</f>
        <v>Febrero</v>
      </c>
      <c r="U205" s="21">
        <v>2</v>
      </c>
      <c r="V205" s="22" t="s">
        <v>501</v>
      </c>
      <c r="W205" s="23" t="s">
        <v>502</v>
      </c>
      <c r="X205" s="22" t="s">
        <v>503</v>
      </c>
      <c r="Y205" s="24"/>
      <c r="Z205" s="25" t="s">
        <v>63</v>
      </c>
      <c r="AA205" s="23" t="s">
        <v>64</v>
      </c>
      <c r="AB205" s="26"/>
      <c r="AC205" s="27"/>
      <c r="AD205" s="16"/>
      <c r="AE205" s="23"/>
      <c r="AF205" s="23"/>
      <c r="AG205" s="28"/>
      <c r="AH205" s="29"/>
      <c r="AI205" s="30"/>
      <c r="AJ205" s="31"/>
      <c r="AK205" s="32"/>
      <c r="AL205" s="29"/>
      <c r="AM205" s="30"/>
      <c r="AN205" s="31"/>
      <c r="AO205" s="33"/>
      <c r="AP205" s="31"/>
      <c r="AQ205" s="33"/>
      <c r="AR205" s="33"/>
      <c r="AS205" s="34"/>
      <c r="AT205" s="29"/>
      <c r="AU205" s="23"/>
      <c r="AV205" s="23"/>
    </row>
    <row r="206" spans="1:48" s="35" customFormat="1" ht="24" customHeight="1">
      <c r="A206" s="15">
        <v>49</v>
      </c>
      <c r="B206" s="15" t="s">
        <v>576</v>
      </c>
      <c r="C206" s="16" t="s">
        <v>494</v>
      </c>
      <c r="D206" s="17" t="s">
        <v>495</v>
      </c>
      <c r="E206" s="16" t="s">
        <v>496</v>
      </c>
      <c r="F206" s="17" t="s">
        <v>518</v>
      </c>
      <c r="G206" s="16" t="s">
        <v>498</v>
      </c>
      <c r="H206" s="16" t="s">
        <v>519</v>
      </c>
      <c r="I206" s="17" t="s">
        <v>56</v>
      </c>
      <c r="J206" s="42" t="s">
        <v>577</v>
      </c>
      <c r="K206" s="99" t="s">
        <v>1686</v>
      </c>
      <c r="L206" s="38" t="s">
        <v>103</v>
      </c>
      <c r="M206" s="16">
        <f>+VLOOKUP(L206,LISTAS!A:B,2,FALSE)</f>
        <v>0</v>
      </c>
      <c r="N206" s="16" t="str">
        <f>+VLOOKUP(L206,LISTAS!D:E,2,FALSE)</f>
        <v>CCE-16</v>
      </c>
      <c r="O206" s="41">
        <v>80101600</v>
      </c>
      <c r="P206" s="19">
        <v>5000000</v>
      </c>
      <c r="Q206" s="18">
        <v>11</v>
      </c>
      <c r="R206" s="20">
        <v>55000000</v>
      </c>
      <c r="S206" s="21">
        <v>2</v>
      </c>
      <c r="T206" s="21" t="str">
        <f>+VLOOKUP(S206,LISTAS!G:H,2,FALSE)</f>
        <v>Febrero</v>
      </c>
      <c r="U206" s="21">
        <v>2</v>
      </c>
      <c r="V206" s="22" t="s">
        <v>501</v>
      </c>
      <c r="W206" s="23" t="s">
        <v>502</v>
      </c>
      <c r="X206" s="22" t="s">
        <v>503</v>
      </c>
      <c r="Y206" s="24"/>
      <c r="Z206" s="25" t="s">
        <v>63</v>
      </c>
      <c r="AA206" s="23" t="s">
        <v>64</v>
      </c>
      <c r="AB206" s="26"/>
      <c r="AC206" s="27"/>
      <c r="AD206" s="16"/>
      <c r="AE206" s="23"/>
      <c r="AF206" s="23"/>
      <c r="AG206" s="28"/>
      <c r="AH206" s="29"/>
      <c r="AI206" s="30"/>
      <c r="AJ206" s="31"/>
      <c r="AK206" s="32"/>
      <c r="AL206" s="29"/>
      <c r="AM206" s="30"/>
      <c r="AN206" s="31"/>
      <c r="AO206" s="33"/>
      <c r="AP206" s="31"/>
      <c r="AQ206" s="33"/>
      <c r="AR206" s="33"/>
      <c r="AS206" s="34"/>
      <c r="AT206" s="29"/>
      <c r="AU206" s="23"/>
      <c r="AV206" s="23"/>
    </row>
    <row r="207" spans="1:48" s="35" customFormat="1" ht="24" customHeight="1">
      <c r="A207" s="15">
        <v>50</v>
      </c>
      <c r="B207" s="15" t="s">
        <v>578</v>
      </c>
      <c r="C207" s="16" t="s">
        <v>494</v>
      </c>
      <c r="D207" s="17" t="s">
        <v>495</v>
      </c>
      <c r="E207" s="16" t="s">
        <v>496</v>
      </c>
      <c r="F207" s="17" t="s">
        <v>518</v>
      </c>
      <c r="G207" s="16" t="s">
        <v>498</v>
      </c>
      <c r="H207" s="16" t="s">
        <v>522</v>
      </c>
      <c r="I207" s="17" t="s">
        <v>56</v>
      </c>
      <c r="J207" s="42" t="s">
        <v>527</v>
      </c>
      <c r="K207" s="99" t="s">
        <v>1687</v>
      </c>
      <c r="L207" s="38" t="s">
        <v>103</v>
      </c>
      <c r="M207" s="16">
        <f>+VLOOKUP(L207,LISTAS!A:B,2,FALSE)</f>
        <v>0</v>
      </c>
      <c r="N207" s="16" t="str">
        <f>+VLOOKUP(L207,LISTAS!D:E,2,FALSE)</f>
        <v>CCE-16</v>
      </c>
      <c r="O207" s="41">
        <v>80101600</v>
      </c>
      <c r="P207" s="19">
        <v>5500000</v>
      </c>
      <c r="Q207" s="18">
        <v>11</v>
      </c>
      <c r="R207" s="20">
        <v>60500000</v>
      </c>
      <c r="S207" s="21">
        <v>2</v>
      </c>
      <c r="T207" s="21" t="str">
        <f>+VLOOKUP(S207,LISTAS!G:H,2,FALSE)</f>
        <v>Febrero</v>
      </c>
      <c r="U207" s="21">
        <v>2</v>
      </c>
      <c r="V207" s="22" t="s">
        <v>501</v>
      </c>
      <c r="W207" s="23" t="s">
        <v>502</v>
      </c>
      <c r="X207" s="22" t="s">
        <v>503</v>
      </c>
      <c r="Y207" s="24"/>
      <c r="Z207" s="25" t="s">
        <v>63</v>
      </c>
      <c r="AA207" s="23" t="s">
        <v>64</v>
      </c>
      <c r="AB207" s="26"/>
      <c r="AC207" s="27"/>
      <c r="AD207" s="16"/>
      <c r="AE207" s="23"/>
      <c r="AF207" s="23"/>
      <c r="AG207" s="28"/>
      <c r="AH207" s="29"/>
      <c r="AI207" s="30"/>
      <c r="AJ207" s="31"/>
      <c r="AK207" s="32"/>
      <c r="AL207" s="29"/>
      <c r="AM207" s="30"/>
      <c r="AN207" s="31"/>
      <c r="AO207" s="33"/>
      <c r="AP207" s="31"/>
      <c r="AQ207" s="33"/>
      <c r="AR207" s="33"/>
      <c r="AS207" s="34"/>
      <c r="AT207" s="29"/>
      <c r="AU207" s="23"/>
      <c r="AV207" s="23"/>
    </row>
    <row r="208" spans="1:48" s="35" customFormat="1" ht="24" customHeight="1">
      <c r="A208" s="15">
        <v>51</v>
      </c>
      <c r="B208" s="15" t="s">
        <v>579</v>
      </c>
      <c r="C208" s="16" t="s">
        <v>494</v>
      </c>
      <c r="D208" s="17" t="s">
        <v>495</v>
      </c>
      <c r="E208" s="16" t="s">
        <v>496</v>
      </c>
      <c r="F208" s="17" t="s">
        <v>518</v>
      </c>
      <c r="G208" s="16" t="s">
        <v>498</v>
      </c>
      <c r="H208" s="16" t="s">
        <v>522</v>
      </c>
      <c r="I208" s="17" t="s">
        <v>56</v>
      </c>
      <c r="J208" s="42" t="s">
        <v>527</v>
      </c>
      <c r="K208" s="99" t="s">
        <v>1688</v>
      </c>
      <c r="L208" s="38" t="s">
        <v>103</v>
      </c>
      <c r="M208" s="16">
        <f>+VLOOKUP(L208,LISTAS!A:B,2,FALSE)</f>
        <v>0</v>
      </c>
      <c r="N208" s="16" t="str">
        <f>+VLOOKUP(L208,LISTAS!D:E,2,FALSE)</f>
        <v>CCE-16</v>
      </c>
      <c r="O208" s="41">
        <v>80101600</v>
      </c>
      <c r="P208" s="19">
        <v>5500000</v>
      </c>
      <c r="Q208" s="18">
        <v>11</v>
      </c>
      <c r="R208" s="20">
        <v>60500000</v>
      </c>
      <c r="S208" s="21">
        <v>2</v>
      </c>
      <c r="T208" s="21" t="str">
        <f>+VLOOKUP(S208,LISTAS!G:H,2,FALSE)</f>
        <v>Febrero</v>
      </c>
      <c r="U208" s="21">
        <v>2</v>
      </c>
      <c r="V208" s="22" t="s">
        <v>501</v>
      </c>
      <c r="W208" s="23" t="s">
        <v>502</v>
      </c>
      <c r="X208" s="22" t="s">
        <v>503</v>
      </c>
      <c r="Y208" s="24"/>
      <c r="Z208" s="25" t="s">
        <v>63</v>
      </c>
      <c r="AA208" s="23" t="s">
        <v>64</v>
      </c>
      <c r="AB208" s="26"/>
      <c r="AC208" s="27"/>
      <c r="AD208" s="16"/>
      <c r="AE208" s="23"/>
      <c r="AF208" s="23"/>
      <c r="AG208" s="28"/>
      <c r="AH208" s="29"/>
      <c r="AI208" s="30"/>
      <c r="AJ208" s="31"/>
      <c r="AK208" s="32"/>
      <c r="AL208" s="29"/>
      <c r="AM208" s="30"/>
      <c r="AN208" s="31"/>
      <c r="AO208" s="33"/>
      <c r="AP208" s="31"/>
      <c r="AQ208" s="33"/>
      <c r="AR208" s="33"/>
      <c r="AS208" s="34"/>
      <c r="AT208" s="29"/>
      <c r="AU208" s="23"/>
      <c r="AV208" s="23"/>
    </row>
    <row r="209" spans="1:48" s="35" customFormat="1" ht="24" customHeight="1">
      <c r="A209" s="15">
        <v>52</v>
      </c>
      <c r="B209" s="15" t="s">
        <v>580</v>
      </c>
      <c r="C209" s="16" t="s">
        <v>494</v>
      </c>
      <c r="D209" s="17" t="s">
        <v>495</v>
      </c>
      <c r="E209" s="16" t="s">
        <v>496</v>
      </c>
      <c r="F209" s="17" t="s">
        <v>518</v>
      </c>
      <c r="G209" s="16" t="s">
        <v>498</v>
      </c>
      <c r="H209" s="16" t="s">
        <v>519</v>
      </c>
      <c r="I209" s="17" t="s">
        <v>56</v>
      </c>
      <c r="J209" s="42" t="s">
        <v>531</v>
      </c>
      <c r="K209" s="99" t="s">
        <v>1689</v>
      </c>
      <c r="L209" s="38" t="s">
        <v>103</v>
      </c>
      <c r="M209" s="16">
        <f>+VLOOKUP(L209,LISTAS!A:B,2,FALSE)</f>
        <v>0</v>
      </c>
      <c r="N209" s="16" t="str">
        <f>+VLOOKUP(L209,LISTAS!D:E,2,FALSE)</f>
        <v>CCE-16</v>
      </c>
      <c r="O209" s="41">
        <v>80101600</v>
      </c>
      <c r="P209" s="19">
        <v>6500000</v>
      </c>
      <c r="Q209" s="18">
        <v>11</v>
      </c>
      <c r="R209" s="20">
        <v>71500000</v>
      </c>
      <c r="S209" s="21">
        <v>2</v>
      </c>
      <c r="T209" s="21" t="str">
        <f>+VLOOKUP(S209,LISTAS!G:H,2,FALSE)</f>
        <v>Febrero</v>
      </c>
      <c r="U209" s="21">
        <v>2</v>
      </c>
      <c r="V209" s="22" t="s">
        <v>501</v>
      </c>
      <c r="W209" s="23" t="s">
        <v>502</v>
      </c>
      <c r="X209" s="22" t="s">
        <v>503</v>
      </c>
      <c r="Y209" s="24"/>
      <c r="Z209" s="25" t="s">
        <v>63</v>
      </c>
      <c r="AA209" s="23" t="s">
        <v>64</v>
      </c>
      <c r="AB209" s="26"/>
      <c r="AC209" s="27"/>
      <c r="AD209" s="16"/>
      <c r="AE209" s="23"/>
      <c r="AF209" s="23"/>
      <c r="AG209" s="28"/>
      <c r="AH209" s="29"/>
      <c r="AI209" s="30"/>
      <c r="AJ209" s="31"/>
      <c r="AK209" s="32"/>
      <c r="AL209" s="29"/>
      <c r="AM209" s="30"/>
      <c r="AN209" s="31"/>
      <c r="AO209" s="33"/>
      <c r="AP209" s="31"/>
      <c r="AQ209" s="33"/>
      <c r="AR209" s="33"/>
      <c r="AS209" s="34"/>
      <c r="AT209" s="29"/>
      <c r="AU209" s="23"/>
      <c r="AV209" s="23"/>
    </row>
    <row r="210" spans="1:48" s="35" customFormat="1" ht="24" customHeight="1">
      <c r="A210" s="15">
        <v>53</v>
      </c>
      <c r="B210" s="15" t="s">
        <v>581</v>
      </c>
      <c r="C210" s="16" t="s">
        <v>494</v>
      </c>
      <c r="D210" s="17" t="s">
        <v>495</v>
      </c>
      <c r="E210" s="16" t="s">
        <v>496</v>
      </c>
      <c r="F210" s="17" t="s">
        <v>518</v>
      </c>
      <c r="G210" s="16" t="s">
        <v>498</v>
      </c>
      <c r="H210" s="16" t="s">
        <v>214</v>
      </c>
      <c r="I210" s="17" t="s">
        <v>56</v>
      </c>
      <c r="J210" s="42" t="s">
        <v>535</v>
      </c>
      <c r="K210" s="99" t="s">
        <v>1690</v>
      </c>
      <c r="L210" s="38" t="s">
        <v>103</v>
      </c>
      <c r="M210" s="16">
        <f>+VLOOKUP(L210,LISTAS!A:B,2,FALSE)</f>
        <v>0</v>
      </c>
      <c r="N210" s="16" t="str">
        <f>+VLOOKUP(L210,LISTAS!D:E,2,FALSE)</f>
        <v>CCE-16</v>
      </c>
      <c r="O210" s="41">
        <v>80161500</v>
      </c>
      <c r="P210" s="19">
        <v>5000000</v>
      </c>
      <c r="Q210" s="18">
        <v>11</v>
      </c>
      <c r="R210" s="20">
        <v>55000000</v>
      </c>
      <c r="S210" s="21">
        <v>2</v>
      </c>
      <c r="T210" s="21" t="str">
        <f>+VLOOKUP(S210,LISTAS!G:H,2,FALSE)</f>
        <v>Febrero</v>
      </c>
      <c r="U210" s="21">
        <v>2</v>
      </c>
      <c r="V210" s="22" t="s">
        <v>501</v>
      </c>
      <c r="W210" s="23" t="s">
        <v>502</v>
      </c>
      <c r="X210" s="22" t="s">
        <v>503</v>
      </c>
      <c r="Y210" s="24"/>
      <c r="Z210" s="25" t="s">
        <v>63</v>
      </c>
      <c r="AA210" s="23" t="s">
        <v>64</v>
      </c>
      <c r="AB210" s="26"/>
      <c r="AC210" s="27"/>
      <c r="AD210" s="16"/>
      <c r="AE210" s="23"/>
      <c r="AF210" s="23"/>
      <c r="AG210" s="28"/>
      <c r="AH210" s="29"/>
      <c r="AI210" s="30"/>
      <c r="AJ210" s="31"/>
      <c r="AK210" s="32"/>
      <c r="AL210" s="29"/>
      <c r="AM210" s="30"/>
      <c r="AN210" s="31"/>
      <c r="AO210" s="33"/>
      <c r="AP210" s="31"/>
      <c r="AQ210" s="33"/>
      <c r="AR210" s="33"/>
      <c r="AS210" s="34"/>
      <c r="AT210" s="29"/>
      <c r="AU210" s="23"/>
      <c r="AV210" s="23"/>
    </row>
    <row r="211" spans="1:48" s="35" customFormat="1" ht="24" customHeight="1">
      <c r="A211" s="15">
        <v>54</v>
      </c>
      <c r="B211" s="15" t="s">
        <v>582</v>
      </c>
      <c r="C211" s="16" t="s">
        <v>494</v>
      </c>
      <c r="D211" s="17" t="s">
        <v>495</v>
      </c>
      <c r="E211" s="16" t="s">
        <v>496</v>
      </c>
      <c r="F211" s="17" t="s">
        <v>518</v>
      </c>
      <c r="G211" s="16" t="s">
        <v>498</v>
      </c>
      <c r="H211" s="16" t="s">
        <v>214</v>
      </c>
      <c r="I211" s="17" t="s">
        <v>56</v>
      </c>
      <c r="J211" s="42" t="s">
        <v>535</v>
      </c>
      <c r="K211" s="99" t="s">
        <v>1691</v>
      </c>
      <c r="L211" s="38" t="s">
        <v>103</v>
      </c>
      <c r="M211" s="16">
        <f>+VLOOKUP(L211,LISTAS!A:B,2,FALSE)</f>
        <v>0</v>
      </c>
      <c r="N211" s="16" t="str">
        <f>+VLOOKUP(L211,LISTAS!D:E,2,FALSE)</f>
        <v>CCE-16</v>
      </c>
      <c r="O211" s="41">
        <v>80161500</v>
      </c>
      <c r="P211" s="19">
        <v>5000000</v>
      </c>
      <c r="Q211" s="18">
        <v>11</v>
      </c>
      <c r="R211" s="20">
        <v>55000000</v>
      </c>
      <c r="S211" s="21">
        <v>2</v>
      </c>
      <c r="T211" s="21" t="str">
        <f>+VLOOKUP(S211,LISTAS!G:H,2,FALSE)</f>
        <v>Febrero</v>
      </c>
      <c r="U211" s="21">
        <v>2</v>
      </c>
      <c r="V211" s="22" t="s">
        <v>501</v>
      </c>
      <c r="W211" s="23" t="s">
        <v>502</v>
      </c>
      <c r="X211" s="22" t="s">
        <v>503</v>
      </c>
      <c r="Y211" s="24"/>
      <c r="Z211" s="25" t="s">
        <v>63</v>
      </c>
      <c r="AA211" s="23" t="s">
        <v>64</v>
      </c>
      <c r="AB211" s="26"/>
      <c r="AC211" s="27"/>
      <c r="AD211" s="16"/>
      <c r="AE211" s="23"/>
      <c r="AF211" s="23"/>
      <c r="AG211" s="28"/>
      <c r="AH211" s="29"/>
      <c r="AI211" s="30"/>
      <c r="AJ211" s="31"/>
      <c r="AK211" s="32"/>
      <c r="AL211" s="29"/>
      <c r="AM211" s="30"/>
      <c r="AN211" s="31"/>
      <c r="AO211" s="33"/>
      <c r="AP211" s="31"/>
      <c r="AQ211" s="33"/>
      <c r="AR211" s="33"/>
      <c r="AS211" s="34"/>
      <c r="AT211" s="29"/>
      <c r="AU211" s="23"/>
      <c r="AV211" s="23"/>
    </row>
    <row r="212" spans="1:48" s="35" customFormat="1" ht="24" customHeight="1">
      <c r="A212" s="15">
        <v>55</v>
      </c>
      <c r="B212" s="15" t="s">
        <v>583</v>
      </c>
      <c r="C212" s="16" t="s">
        <v>494</v>
      </c>
      <c r="D212" s="17" t="s">
        <v>495</v>
      </c>
      <c r="E212" s="16" t="s">
        <v>496</v>
      </c>
      <c r="F212" s="17" t="s">
        <v>518</v>
      </c>
      <c r="G212" s="16" t="s">
        <v>498</v>
      </c>
      <c r="H212" s="16" t="s">
        <v>214</v>
      </c>
      <c r="I212" s="17" t="s">
        <v>56</v>
      </c>
      <c r="J212" s="42" t="s">
        <v>535</v>
      </c>
      <c r="K212" s="99" t="s">
        <v>1692</v>
      </c>
      <c r="L212" s="38" t="s">
        <v>103</v>
      </c>
      <c r="M212" s="16">
        <f>+VLOOKUP(L212,LISTAS!A:B,2,FALSE)</f>
        <v>0</v>
      </c>
      <c r="N212" s="16" t="str">
        <f>+VLOOKUP(L212,LISTAS!D:E,2,FALSE)</f>
        <v>CCE-16</v>
      </c>
      <c r="O212" s="41">
        <v>80161500</v>
      </c>
      <c r="P212" s="19">
        <v>5000000</v>
      </c>
      <c r="Q212" s="18">
        <v>11</v>
      </c>
      <c r="R212" s="20">
        <v>55000000</v>
      </c>
      <c r="S212" s="21">
        <v>2</v>
      </c>
      <c r="T212" s="21" t="str">
        <f>+VLOOKUP(S212,LISTAS!G:H,2,FALSE)</f>
        <v>Febrero</v>
      </c>
      <c r="U212" s="21">
        <v>2</v>
      </c>
      <c r="V212" s="22" t="s">
        <v>501</v>
      </c>
      <c r="W212" s="23" t="s">
        <v>502</v>
      </c>
      <c r="X212" s="22" t="s">
        <v>503</v>
      </c>
      <c r="Y212" s="24"/>
      <c r="Z212" s="25" t="s">
        <v>63</v>
      </c>
      <c r="AA212" s="23" t="s">
        <v>64</v>
      </c>
      <c r="AB212" s="26"/>
      <c r="AC212" s="27"/>
      <c r="AD212" s="16"/>
      <c r="AE212" s="23"/>
      <c r="AF212" s="23"/>
      <c r="AG212" s="28"/>
      <c r="AH212" s="29"/>
      <c r="AI212" s="30"/>
      <c r="AJ212" s="31"/>
      <c r="AK212" s="32"/>
      <c r="AL212" s="29"/>
      <c r="AM212" s="30"/>
      <c r="AN212" s="31"/>
      <c r="AO212" s="33"/>
      <c r="AP212" s="31"/>
      <c r="AQ212" s="33"/>
      <c r="AR212" s="33"/>
      <c r="AS212" s="34"/>
      <c r="AT212" s="29"/>
      <c r="AU212" s="23"/>
      <c r="AV212" s="23"/>
    </row>
    <row r="213" spans="1:48" s="35" customFormat="1" ht="24" customHeight="1">
      <c r="A213" s="15">
        <v>56</v>
      </c>
      <c r="B213" s="15" t="s">
        <v>584</v>
      </c>
      <c r="C213" s="16" t="s">
        <v>494</v>
      </c>
      <c r="D213" s="17" t="s">
        <v>495</v>
      </c>
      <c r="E213" s="16" t="s">
        <v>496</v>
      </c>
      <c r="F213" s="17" t="s">
        <v>518</v>
      </c>
      <c r="G213" s="16" t="s">
        <v>498</v>
      </c>
      <c r="H213" s="16" t="s">
        <v>522</v>
      </c>
      <c r="I213" s="17" t="s">
        <v>56</v>
      </c>
      <c r="J213" s="42" t="s">
        <v>585</v>
      </c>
      <c r="K213" s="99" t="s">
        <v>1693</v>
      </c>
      <c r="L213" s="38" t="s">
        <v>103</v>
      </c>
      <c r="M213" s="16">
        <f>+VLOOKUP(L213,LISTAS!A:B,2,FALSE)</f>
        <v>0</v>
      </c>
      <c r="N213" s="16" t="str">
        <f>+VLOOKUP(L213,LISTAS!D:E,2,FALSE)</f>
        <v>CCE-16</v>
      </c>
      <c r="O213" s="41">
        <v>80101600</v>
      </c>
      <c r="P213" s="19">
        <v>7774200</v>
      </c>
      <c r="Q213" s="18">
        <v>1</v>
      </c>
      <c r="R213" s="20">
        <v>7774200</v>
      </c>
      <c r="S213" s="21">
        <v>2</v>
      </c>
      <c r="T213" s="21" t="str">
        <f>+VLOOKUP(S213,LISTAS!G:H,2,FALSE)</f>
        <v>Febrero</v>
      </c>
      <c r="U213" s="21">
        <v>2</v>
      </c>
      <c r="V213" s="22" t="s">
        <v>501</v>
      </c>
      <c r="W213" s="23" t="s">
        <v>502</v>
      </c>
      <c r="X213" s="22" t="s">
        <v>503</v>
      </c>
      <c r="Y213" s="24"/>
      <c r="Z213" s="25" t="s">
        <v>63</v>
      </c>
      <c r="AA213" s="23" t="s">
        <v>64</v>
      </c>
      <c r="AB213" s="26"/>
      <c r="AC213" s="27"/>
      <c r="AD213" s="16"/>
      <c r="AE213" s="23"/>
      <c r="AF213" s="23"/>
      <c r="AG213" s="28"/>
      <c r="AH213" s="29"/>
      <c r="AI213" s="30"/>
      <c r="AJ213" s="31"/>
      <c r="AK213" s="32"/>
      <c r="AL213" s="29"/>
      <c r="AM213" s="30"/>
      <c r="AN213" s="31"/>
      <c r="AO213" s="33"/>
      <c r="AP213" s="31"/>
      <c r="AQ213" s="33"/>
      <c r="AR213" s="33"/>
      <c r="AS213" s="34"/>
      <c r="AT213" s="29"/>
      <c r="AU213" s="23"/>
      <c r="AV213" s="23"/>
    </row>
    <row r="214" spans="1:48" s="35" customFormat="1" ht="24" customHeight="1">
      <c r="A214" s="15">
        <v>57</v>
      </c>
      <c r="B214" s="15" t="s">
        <v>586</v>
      </c>
      <c r="C214" s="16" t="s">
        <v>494</v>
      </c>
      <c r="D214" s="17" t="s">
        <v>495</v>
      </c>
      <c r="E214" s="16" t="s">
        <v>496</v>
      </c>
      <c r="F214" s="17" t="s">
        <v>518</v>
      </c>
      <c r="G214" s="16" t="s">
        <v>498</v>
      </c>
      <c r="H214" s="16" t="s">
        <v>587</v>
      </c>
      <c r="I214" s="17" t="s">
        <v>56</v>
      </c>
      <c r="J214" s="42" t="s">
        <v>588</v>
      </c>
      <c r="K214" s="99" t="s">
        <v>1694</v>
      </c>
      <c r="L214" s="38" t="s">
        <v>103</v>
      </c>
      <c r="M214" s="16">
        <f>+VLOOKUP(L214,LISTAS!A:B,2,FALSE)</f>
        <v>0</v>
      </c>
      <c r="N214" s="16" t="str">
        <f>+VLOOKUP(L214,LISTAS!D:E,2,FALSE)</f>
        <v>CCE-16</v>
      </c>
      <c r="O214" s="41">
        <v>43232100</v>
      </c>
      <c r="P214" s="19">
        <v>35102400</v>
      </c>
      <c r="Q214" s="18">
        <v>11</v>
      </c>
      <c r="R214" s="20">
        <v>386126800</v>
      </c>
      <c r="S214" s="21">
        <v>2</v>
      </c>
      <c r="T214" s="21" t="str">
        <f>+VLOOKUP(S214,LISTAS!G:H,2,FALSE)</f>
        <v>Febrero</v>
      </c>
      <c r="U214" s="21">
        <v>2</v>
      </c>
      <c r="V214" s="22" t="s">
        <v>501</v>
      </c>
      <c r="W214" s="23" t="s">
        <v>502</v>
      </c>
      <c r="X214" s="22" t="s">
        <v>503</v>
      </c>
      <c r="Y214" s="24"/>
      <c r="Z214" s="25" t="s">
        <v>63</v>
      </c>
      <c r="AA214" s="23" t="s">
        <v>64</v>
      </c>
      <c r="AB214" s="26"/>
      <c r="AC214" s="27"/>
      <c r="AD214" s="16"/>
      <c r="AE214" s="23"/>
      <c r="AF214" s="23"/>
      <c r="AG214" s="28"/>
      <c r="AH214" s="29"/>
      <c r="AI214" s="30"/>
      <c r="AJ214" s="31"/>
      <c r="AK214" s="32"/>
      <c r="AL214" s="29"/>
      <c r="AM214" s="30"/>
      <c r="AN214" s="31"/>
      <c r="AO214" s="33"/>
      <c r="AP214" s="31"/>
      <c r="AQ214" s="33"/>
      <c r="AR214" s="33"/>
      <c r="AS214" s="34"/>
      <c r="AT214" s="29"/>
      <c r="AU214" s="23"/>
      <c r="AV214" s="23"/>
    </row>
    <row r="215" spans="1:48" s="35" customFormat="1" ht="24" customHeight="1">
      <c r="A215" s="15">
        <v>61</v>
      </c>
      <c r="B215" s="15" t="s">
        <v>600</v>
      </c>
      <c r="C215" s="16" t="s">
        <v>494</v>
      </c>
      <c r="D215" s="17" t="s">
        <v>495</v>
      </c>
      <c r="E215" s="16" t="s">
        <v>601</v>
      </c>
      <c r="F215" s="17" t="s">
        <v>602</v>
      </c>
      <c r="G215" s="16" t="s">
        <v>603</v>
      </c>
      <c r="H215" s="16" t="s">
        <v>522</v>
      </c>
      <c r="I215" s="17" t="s">
        <v>56</v>
      </c>
      <c r="J215" s="42" t="s">
        <v>604</v>
      </c>
      <c r="K215" s="99" t="s">
        <v>1695</v>
      </c>
      <c r="L215" s="38" t="s">
        <v>103</v>
      </c>
      <c r="M215" s="16">
        <f>+VLOOKUP(L215,LISTAS!A:B,2,FALSE)</f>
        <v>0</v>
      </c>
      <c r="N215" s="16" t="str">
        <f>+VLOOKUP(L215,LISTAS!D:E,2,FALSE)</f>
        <v>CCE-16</v>
      </c>
      <c r="O215" s="41">
        <v>80101600</v>
      </c>
      <c r="P215" s="19">
        <v>9500000</v>
      </c>
      <c r="Q215" s="18">
        <v>11</v>
      </c>
      <c r="R215" s="20">
        <v>104500000</v>
      </c>
      <c r="S215" s="21">
        <v>2</v>
      </c>
      <c r="T215" s="21" t="str">
        <f>+VLOOKUP(S215,LISTAS!G:H,2,FALSE)</f>
        <v>Febrero</v>
      </c>
      <c r="U215" s="21">
        <v>2</v>
      </c>
      <c r="V215" s="22" t="s">
        <v>501</v>
      </c>
      <c r="W215" s="23" t="s">
        <v>502</v>
      </c>
      <c r="X215" s="22" t="s">
        <v>503</v>
      </c>
      <c r="Y215" s="24"/>
      <c r="Z215" s="25" t="s">
        <v>63</v>
      </c>
      <c r="AA215" s="23" t="s">
        <v>64</v>
      </c>
      <c r="AB215" s="26"/>
      <c r="AC215" s="27"/>
      <c r="AD215" s="16"/>
      <c r="AE215" s="23"/>
      <c r="AF215" s="23"/>
      <c r="AG215" s="28"/>
      <c r="AH215" s="29"/>
      <c r="AI215" s="30"/>
      <c r="AJ215" s="31"/>
      <c r="AK215" s="32"/>
      <c r="AL215" s="29"/>
      <c r="AM215" s="30"/>
      <c r="AN215" s="31"/>
      <c r="AO215" s="33"/>
      <c r="AP215" s="31"/>
      <c r="AQ215" s="33"/>
      <c r="AR215" s="33"/>
      <c r="AS215" s="34"/>
      <c r="AT215" s="29"/>
      <c r="AU215" s="23"/>
      <c r="AV215" s="23"/>
    </row>
    <row r="216" spans="1:48" s="35" customFormat="1" ht="24" customHeight="1">
      <c r="A216" s="15">
        <v>62</v>
      </c>
      <c r="B216" s="15" t="s">
        <v>605</v>
      </c>
      <c r="C216" s="16" t="s">
        <v>494</v>
      </c>
      <c r="D216" s="17" t="s">
        <v>495</v>
      </c>
      <c r="E216" s="16" t="s">
        <v>601</v>
      </c>
      <c r="F216" s="17" t="s">
        <v>602</v>
      </c>
      <c r="G216" s="16" t="s">
        <v>603</v>
      </c>
      <c r="H216" s="16" t="s">
        <v>519</v>
      </c>
      <c r="I216" s="17" t="s">
        <v>56</v>
      </c>
      <c r="J216" s="42" t="s">
        <v>604</v>
      </c>
      <c r="K216" s="99" t="s">
        <v>1696</v>
      </c>
      <c r="L216" s="38" t="s">
        <v>103</v>
      </c>
      <c r="M216" s="16">
        <f>+VLOOKUP(L216,LISTAS!A:B,2,FALSE)</f>
        <v>0</v>
      </c>
      <c r="N216" s="16" t="str">
        <f>+VLOOKUP(L216,LISTAS!D:E,2,FALSE)</f>
        <v>CCE-16</v>
      </c>
      <c r="O216" s="41">
        <v>80101600</v>
      </c>
      <c r="P216" s="19">
        <v>9500000</v>
      </c>
      <c r="Q216" s="18">
        <v>11</v>
      </c>
      <c r="R216" s="20">
        <v>104500000</v>
      </c>
      <c r="S216" s="21">
        <v>2</v>
      </c>
      <c r="T216" s="21" t="str">
        <f>+VLOOKUP(S216,LISTAS!G:H,2,FALSE)</f>
        <v>Febrero</v>
      </c>
      <c r="U216" s="21">
        <v>2</v>
      </c>
      <c r="V216" s="22" t="s">
        <v>501</v>
      </c>
      <c r="W216" s="23" t="s">
        <v>502</v>
      </c>
      <c r="X216" s="22" t="s">
        <v>503</v>
      </c>
      <c r="Y216" s="24"/>
      <c r="Z216" s="25" t="s">
        <v>63</v>
      </c>
      <c r="AA216" s="23" t="s">
        <v>64</v>
      </c>
      <c r="AB216" s="26"/>
      <c r="AC216" s="27"/>
      <c r="AD216" s="16"/>
      <c r="AE216" s="23"/>
      <c r="AF216" s="23"/>
      <c r="AG216" s="28"/>
      <c r="AH216" s="29"/>
      <c r="AI216" s="30"/>
      <c r="AJ216" s="31"/>
      <c r="AK216" s="32"/>
      <c r="AL216" s="29"/>
      <c r="AM216" s="30"/>
      <c r="AN216" s="31"/>
      <c r="AO216" s="33"/>
      <c r="AP216" s="31"/>
      <c r="AQ216" s="33"/>
      <c r="AR216" s="33"/>
      <c r="AS216" s="34"/>
      <c r="AT216" s="29"/>
      <c r="AU216" s="23"/>
      <c r="AV216" s="23"/>
    </row>
    <row r="217" spans="1:48" s="35" customFormat="1" ht="24" customHeight="1">
      <c r="A217" s="15">
        <v>63</v>
      </c>
      <c r="B217" s="15" t="s">
        <v>606</v>
      </c>
      <c r="C217" s="16" t="s">
        <v>494</v>
      </c>
      <c r="D217" s="17" t="s">
        <v>495</v>
      </c>
      <c r="E217" s="16" t="s">
        <v>601</v>
      </c>
      <c r="F217" s="17" t="s">
        <v>602</v>
      </c>
      <c r="G217" s="16" t="s">
        <v>603</v>
      </c>
      <c r="H217" s="16" t="s">
        <v>519</v>
      </c>
      <c r="I217" s="17" t="s">
        <v>56</v>
      </c>
      <c r="J217" s="42" t="s">
        <v>604</v>
      </c>
      <c r="K217" s="99" t="s">
        <v>1697</v>
      </c>
      <c r="L217" s="38" t="s">
        <v>103</v>
      </c>
      <c r="M217" s="16">
        <f>+VLOOKUP(L217,LISTAS!A:B,2,FALSE)</f>
        <v>0</v>
      </c>
      <c r="N217" s="16" t="str">
        <f>+VLOOKUP(L217,LISTAS!D:E,2,FALSE)</f>
        <v>CCE-16</v>
      </c>
      <c r="O217" s="41">
        <v>80101600</v>
      </c>
      <c r="P217" s="19">
        <v>6100000</v>
      </c>
      <c r="Q217" s="18">
        <v>11</v>
      </c>
      <c r="R217" s="20">
        <v>67100000</v>
      </c>
      <c r="S217" s="21">
        <v>2</v>
      </c>
      <c r="T217" s="21" t="str">
        <f>+VLOOKUP(S217,LISTAS!G:H,2,FALSE)</f>
        <v>Febrero</v>
      </c>
      <c r="U217" s="21">
        <v>2</v>
      </c>
      <c r="V217" s="22" t="s">
        <v>501</v>
      </c>
      <c r="W217" s="23" t="s">
        <v>502</v>
      </c>
      <c r="X217" s="22" t="s">
        <v>503</v>
      </c>
      <c r="Y217" s="24"/>
      <c r="Z217" s="25" t="s">
        <v>63</v>
      </c>
      <c r="AA217" s="23" t="s">
        <v>64</v>
      </c>
      <c r="AB217" s="26"/>
      <c r="AC217" s="27"/>
      <c r="AD217" s="16"/>
      <c r="AE217" s="23"/>
      <c r="AF217" s="23"/>
      <c r="AG217" s="28"/>
      <c r="AH217" s="29"/>
      <c r="AI217" s="30"/>
      <c r="AJ217" s="31"/>
      <c r="AK217" s="32"/>
      <c r="AL217" s="29"/>
      <c r="AM217" s="30"/>
      <c r="AN217" s="31"/>
      <c r="AO217" s="33"/>
      <c r="AP217" s="31"/>
      <c r="AQ217" s="33"/>
      <c r="AR217" s="33"/>
      <c r="AS217" s="34"/>
      <c r="AT217" s="29"/>
      <c r="AU217" s="23"/>
      <c r="AV217" s="23"/>
    </row>
    <row r="218" spans="1:48" s="35" customFormat="1" ht="24" customHeight="1">
      <c r="A218" s="15">
        <v>64</v>
      </c>
      <c r="B218" s="15" t="s">
        <v>607</v>
      </c>
      <c r="C218" s="16" t="s">
        <v>494</v>
      </c>
      <c r="D218" s="17" t="s">
        <v>495</v>
      </c>
      <c r="E218" s="16" t="s">
        <v>601</v>
      </c>
      <c r="F218" s="17" t="s">
        <v>602</v>
      </c>
      <c r="G218" s="16" t="s">
        <v>603</v>
      </c>
      <c r="H218" s="16" t="s">
        <v>519</v>
      </c>
      <c r="I218" s="17" t="s">
        <v>56</v>
      </c>
      <c r="J218" s="42" t="s">
        <v>604</v>
      </c>
      <c r="K218" s="99" t="s">
        <v>1698</v>
      </c>
      <c r="L218" s="38" t="s">
        <v>103</v>
      </c>
      <c r="M218" s="16">
        <f>+VLOOKUP(L218,LISTAS!A:B,2,FALSE)</f>
        <v>0</v>
      </c>
      <c r="N218" s="16" t="str">
        <f>+VLOOKUP(L218,LISTAS!D:E,2,FALSE)</f>
        <v>CCE-16</v>
      </c>
      <c r="O218" s="41">
        <v>80101600</v>
      </c>
      <c r="P218" s="19">
        <v>9500000</v>
      </c>
      <c r="Q218" s="18">
        <v>11</v>
      </c>
      <c r="R218" s="20">
        <v>104500000</v>
      </c>
      <c r="S218" s="21">
        <v>2</v>
      </c>
      <c r="T218" s="21" t="str">
        <f>+VLOOKUP(S218,LISTAS!G:H,2,FALSE)</f>
        <v>Febrero</v>
      </c>
      <c r="U218" s="21">
        <v>2</v>
      </c>
      <c r="V218" s="22" t="s">
        <v>501</v>
      </c>
      <c r="W218" s="23" t="s">
        <v>502</v>
      </c>
      <c r="X218" s="22" t="s">
        <v>503</v>
      </c>
      <c r="Y218" s="24"/>
      <c r="Z218" s="25" t="s">
        <v>63</v>
      </c>
      <c r="AA218" s="23" t="s">
        <v>64</v>
      </c>
      <c r="AB218" s="26"/>
      <c r="AC218" s="27"/>
      <c r="AD218" s="16"/>
      <c r="AE218" s="23"/>
      <c r="AF218" s="23"/>
      <c r="AG218" s="28"/>
      <c r="AH218" s="29"/>
      <c r="AI218" s="30"/>
      <c r="AJ218" s="31"/>
      <c r="AK218" s="32"/>
      <c r="AL218" s="29"/>
      <c r="AM218" s="30"/>
      <c r="AN218" s="31"/>
      <c r="AO218" s="33"/>
      <c r="AP218" s="31"/>
      <c r="AQ218" s="33"/>
      <c r="AR218" s="33"/>
      <c r="AS218" s="34"/>
      <c r="AT218" s="29"/>
      <c r="AU218" s="23"/>
      <c r="AV218" s="23"/>
    </row>
    <row r="219" spans="1:48" s="35" customFormat="1" ht="24" customHeight="1">
      <c r="A219" s="15">
        <v>65</v>
      </c>
      <c r="B219" s="15" t="s">
        <v>608</v>
      </c>
      <c r="C219" s="16" t="s">
        <v>494</v>
      </c>
      <c r="D219" s="17" t="s">
        <v>495</v>
      </c>
      <c r="E219" s="16" t="s">
        <v>601</v>
      </c>
      <c r="F219" s="17" t="s">
        <v>602</v>
      </c>
      <c r="G219" s="16" t="s">
        <v>603</v>
      </c>
      <c r="H219" s="16" t="s">
        <v>522</v>
      </c>
      <c r="I219" s="17" t="s">
        <v>56</v>
      </c>
      <c r="J219" s="42" t="s">
        <v>604</v>
      </c>
      <c r="K219" s="99" t="s">
        <v>1699</v>
      </c>
      <c r="L219" s="38" t="s">
        <v>103</v>
      </c>
      <c r="M219" s="16">
        <f>+VLOOKUP(L219,LISTAS!A:B,2,FALSE)</f>
        <v>0</v>
      </c>
      <c r="N219" s="16" t="str">
        <f>+VLOOKUP(L219,LISTAS!D:E,2,FALSE)</f>
        <v>CCE-16</v>
      </c>
      <c r="O219" s="41">
        <v>80101600</v>
      </c>
      <c r="P219" s="19">
        <v>6100000</v>
      </c>
      <c r="Q219" s="18">
        <v>11</v>
      </c>
      <c r="R219" s="20">
        <v>67100000</v>
      </c>
      <c r="S219" s="21">
        <v>2</v>
      </c>
      <c r="T219" s="21" t="str">
        <f>+VLOOKUP(S219,LISTAS!G:H,2,FALSE)</f>
        <v>Febrero</v>
      </c>
      <c r="U219" s="21">
        <v>2</v>
      </c>
      <c r="V219" s="22" t="s">
        <v>501</v>
      </c>
      <c r="W219" s="23" t="s">
        <v>502</v>
      </c>
      <c r="X219" s="22" t="s">
        <v>503</v>
      </c>
      <c r="Y219" s="24"/>
      <c r="Z219" s="25" t="s">
        <v>63</v>
      </c>
      <c r="AA219" s="23" t="s">
        <v>64</v>
      </c>
      <c r="AB219" s="26"/>
      <c r="AC219" s="27"/>
      <c r="AD219" s="16"/>
      <c r="AE219" s="23"/>
      <c r="AF219" s="23"/>
      <c r="AG219" s="28"/>
      <c r="AH219" s="29"/>
      <c r="AI219" s="30"/>
      <c r="AJ219" s="31"/>
      <c r="AK219" s="32"/>
      <c r="AL219" s="29"/>
      <c r="AM219" s="30"/>
      <c r="AN219" s="31"/>
      <c r="AO219" s="33"/>
      <c r="AP219" s="31"/>
      <c r="AQ219" s="33"/>
      <c r="AR219" s="33"/>
      <c r="AS219" s="34"/>
      <c r="AT219" s="29"/>
      <c r="AU219" s="23"/>
      <c r="AV219" s="23"/>
    </row>
    <row r="220" spans="1:48" s="35" customFormat="1" ht="24" customHeight="1">
      <c r="A220" s="15">
        <v>66</v>
      </c>
      <c r="B220" s="15" t="s">
        <v>609</v>
      </c>
      <c r="C220" s="16" t="s">
        <v>494</v>
      </c>
      <c r="D220" s="17" t="s">
        <v>495</v>
      </c>
      <c r="E220" s="16" t="s">
        <v>601</v>
      </c>
      <c r="F220" s="17" t="s">
        <v>602</v>
      </c>
      <c r="G220" s="16" t="s">
        <v>603</v>
      </c>
      <c r="H220" s="16" t="s">
        <v>519</v>
      </c>
      <c r="I220" s="17" t="s">
        <v>56</v>
      </c>
      <c r="J220" s="42" t="s">
        <v>604</v>
      </c>
      <c r="K220" s="99" t="s">
        <v>1700</v>
      </c>
      <c r="L220" s="38" t="s">
        <v>103</v>
      </c>
      <c r="M220" s="16">
        <f>+VLOOKUP(L220,LISTAS!A:B,2,FALSE)</f>
        <v>0</v>
      </c>
      <c r="N220" s="16" t="str">
        <f>+VLOOKUP(L220,LISTAS!D:E,2,FALSE)</f>
        <v>CCE-16</v>
      </c>
      <c r="O220" s="41">
        <v>80101600</v>
      </c>
      <c r="P220" s="19">
        <v>6100000</v>
      </c>
      <c r="Q220" s="18">
        <v>11</v>
      </c>
      <c r="R220" s="20">
        <v>67100000</v>
      </c>
      <c r="S220" s="21">
        <v>2</v>
      </c>
      <c r="T220" s="21" t="str">
        <f>+VLOOKUP(S220,LISTAS!G:H,2,FALSE)</f>
        <v>Febrero</v>
      </c>
      <c r="U220" s="21">
        <v>2</v>
      </c>
      <c r="V220" s="22" t="s">
        <v>501</v>
      </c>
      <c r="W220" s="23" t="s">
        <v>502</v>
      </c>
      <c r="X220" s="22" t="s">
        <v>503</v>
      </c>
      <c r="Y220" s="24"/>
      <c r="Z220" s="25" t="s">
        <v>63</v>
      </c>
      <c r="AA220" s="23" t="s">
        <v>64</v>
      </c>
      <c r="AB220" s="26"/>
      <c r="AC220" s="27"/>
      <c r="AD220" s="16"/>
      <c r="AE220" s="23"/>
      <c r="AF220" s="23"/>
      <c r="AG220" s="28"/>
      <c r="AH220" s="29"/>
      <c r="AI220" s="30"/>
      <c r="AJ220" s="31"/>
      <c r="AK220" s="32"/>
      <c r="AL220" s="29"/>
      <c r="AM220" s="30"/>
      <c r="AN220" s="31"/>
      <c r="AO220" s="33"/>
      <c r="AP220" s="31"/>
      <c r="AQ220" s="33"/>
      <c r="AR220" s="33"/>
      <c r="AS220" s="34"/>
      <c r="AT220" s="29"/>
      <c r="AU220" s="23"/>
      <c r="AV220" s="23"/>
    </row>
    <row r="221" spans="1:48" s="35" customFormat="1" ht="24" customHeight="1">
      <c r="A221" s="15">
        <v>67</v>
      </c>
      <c r="B221" s="15" t="s">
        <v>610</v>
      </c>
      <c r="C221" s="16" t="s">
        <v>494</v>
      </c>
      <c r="D221" s="17" t="s">
        <v>495</v>
      </c>
      <c r="E221" s="16" t="s">
        <v>601</v>
      </c>
      <c r="F221" s="17" t="s">
        <v>602</v>
      </c>
      <c r="G221" s="16" t="s">
        <v>603</v>
      </c>
      <c r="H221" s="16" t="s">
        <v>522</v>
      </c>
      <c r="I221" s="17" t="s">
        <v>56</v>
      </c>
      <c r="J221" s="42" t="s">
        <v>527</v>
      </c>
      <c r="K221" s="99" t="s">
        <v>1701</v>
      </c>
      <c r="L221" s="38" t="s">
        <v>103</v>
      </c>
      <c r="M221" s="16">
        <f>+VLOOKUP(L221,LISTAS!A:B,2,FALSE)</f>
        <v>0</v>
      </c>
      <c r="N221" s="16" t="str">
        <f>+VLOOKUP(L221,LISTAS!D:E,2,FALSE)</f>
        <v>CCE-16</v>
      </c>
      <c r="O221" s="41">
        <v>80101600</v>
      </c>
      <c r="P221" s="19">
        <v>5500000</v>
      </c>
      <c r="Q221" s="18">
        <v>11</v>
      </c>
      <c r="R221" s="20">
        <v>60500000</v>
      </c>
      <c r="S221" s="21">
        <v>2</v>
      </c>
      <c r="T221" s="21" t="str">
        <f>+VLOOKUP(S221,LISTAS!G:H,2,FALSE)</f>
        <v>Febrero</v>
      </c>
      <c r="U221" s="21">
        <v>2</v>
      </c>
      <c r="V221" s="22" t="s">
        <v>501</v>
      </c>
      <c r="W221" s="23" t="s">
        <v>502</v>
      </c>
      <c r="X221" s="22" t="s">
        <v>503</v>
      </c>
      <c r="Y221" s="24"/>
      <c r="Z221" s="25" t="s">
        <v>63</v>
      </c>
      <c r="AA221" s="23" t="s">
        <v>64</v>
      </c>
      <c r="AB221" s="26"/>
      <c r="AC221" s="27"/>
      <c r="AD221" s="16"/>
      <c r="AE221" s="23"/>
      <c r="AF221" s="23"/>
      <c r="AG221" s="28"/>
      <c r="AH221" s="29"/>
      <c r="AI221" s="30"/>
      <c r="AJ221" s="31"/>
      <c r="AK221" s="32"/>
      <c r="AL221" s="29"/>
      <c r="AM221" s="30"/>
      <c r="AN221" s="31"/>
      <c r="AO221" s="33"/>
      <c r="AP221" s="31"/>
      <c r="AQ221" s="33"/>
      <c r="AR221" s="33"/>
      <c r="AS221" s="34"/>
      <c r="AT221" s="29"/>
      <c r="AU221" s="23"/>
      <c r="AV221" s="23"/>
    </row>
    <row r="222" spans="1:48" s="35" customFormat="1" ht="24" customHeight="1">
      <c r="A222" s="15">
        <v>68</v>
      </c>
      <c r="B222" s="15" t="s">
        <v>611</v>
      </c>
      <c r="C222" s="16" t="s">
        <v>494</v>
      </c>
      <c r="D222" s="17" t="s">
        <v>495</v>
      </c>
      <c r="E222" s="16" t="s">
        <v>601</v>
      </c>
      <c r="F222" s="17" t="s">
        <v>602</v>
      </c>
      <c r="G222" s="16" t="s">
        <v>603</v>
      </c>
      <c r="H222" s="16" t="s">
        <v>519</v>
      </c>
      <c r="I222" s="17" t="s">
        <v>56</v>
      </c>
      <c r="J222" s="42" t="s">
        <v>531</v>
      </c>
      <c r="K222" s="99" t="s">
        <v>1702</v>
      </c>
      <c r="L222" s="38" t="s">
        <v>103</v>
      </c>
      <c r="M222" s="16">
        <f>+VLOOKUP(L222,LISTAS!A:B,2,FALSE)</f>
        <v>0</v>
      </c>
      <c r="N222" s="16" t="str">
        <f>+VLOOKUP(L222,LISTAS!D:E,2,FALSE)</f>
        <v>CCE-16</v>
      </c>
      <c r="O222" s="41">
        <v>80101600</v>
      </c>
      <c r="P222" s="19">
        <v>6500000</v>
      </c>
      <c r="Q222" s="18">
        <v>11</v>
      </c>
      <c r="R222" s="20">
        <v>71500000</v>
      </c>
      <c r="S222" s="21">
        <v>2</v>
      </c>
      <c r="T222" s="21" t="str">
        <f>+VLOOKUP(S222,LISTAS!G:H,2,FALSE)</f>
        <v>Febrero</v>
      </c>
      <c r="U222" s="21">
        <v>2</v>
      </c>
      <c r="V222" s="22" t="s">
        <v>501</v>
      </c>
      <c r="W222" s="23" t="s">
        <v>502</v>
      </c>
      <c r="X222" s="22" t="s">
        <v>503</v>
      </c>
      <c r="Y222" s="24"/>
      <c r="Z222" s="25" t="s">
        <v>63</v>
      </c>
      <c r="AA222" s="23" t="s">
        <v>64</v>
      </c>
      <c r="AB222" s="26"/>
      <c r="AC222" s="27"/>
      <c r="AD222" s="16"/>
      <c r="AE222" s="23"/>
      <c r="AF222" s="23"/>
      <c r="AG222" s="28"/>
      <c r="AH222" s="29"/>
      <c r="AI222" s="30"/>
      <c r="AJ222" s="31"/>
      <c r="AK222" s="32"/>
      <c r="AL222" s="29"/>
      <c r="AM222" s="30"/>
      <c r="AN222" s="31"/>
      <c r="AO222" s="33"/>
      <c r="AP222" s="31"/>
      <c r="AQ222" s="33"/>
      <c r="AR222" s="33"/>
      <c r="AS222" s="34"/>
      <c r="AT222" s="29"/>
      <c r="AU222" s="23"/>
      <c r="AV222" s="23"/>
    </row>
    <row r="223" spans="1:48" s="35" customFormat="1" ht="24" customHeight="1">
      <c r="A223" s="15">
        <v>69</v>
      </c>
      <c r="B223" s="15" t="s">
        <v>612</v>
      </c>
      <c r="C223" s="16" t="s">
        <v>494</v>
      </c>
      <c r="D223" s="17" t="s">
        <v>495</v>
      </c>
      <c r="E223" s="16" t="s">
        <v>601</v>
      </c>
      <c r="F223" s="17" t="s">
        <v>602</v>
      </c>
      <c r="G223" s="16" t="s">
        <v>603</v>
      </c>
      <c r="H223" s="16" t="s">
        <v>522</v>
      </c>
      <c r="I223" s="17" t="s">
        <v>56</v>
      </c>
      <c r="J223" s="42" t="s">
        <v>527</v>
      </c>
      <c r="K223" s="99" t="s">
        <v>1703</v>
      </c>
      <c r="L223" s="38" t="s">
        <v>103</v>
      </c>
      <c r="M223" s="16">
        <f>+VLOOKUP(L223,LISTAS!A:B,2,FALSE)</f>
        <v>0</v>
      </c>
      <c r="N223" s="16" t="str">
        <f>+VLOOKUP(L223,LISTAS!D:E,2,FALSE)</f>
        <v>CCE-16</v>
      </c>
      <c r="O223" s="41">
        <v>80101600</v>
      </c>
      <c r="P223" s="19">
        <v>5500000</v>
      </c>
      <c r="Q223" s="18">
        <v>11</v>
      </c>
      <c r="R223" s="20">
        <v>60500000</v>
      </c>
      <c r="S223" s="21">
        <v>2</v>
      </c>
      <c r="T223" s="21" t="str">
        <f>+VLOOKUP(S223,LISTAS!G:H,2,FALSE)</f>
        <v>Febrero</v>
      </c>
      <c r="U223" s="21">
        <v>2</v>
      </c>
      <c r="V223" s="22" t="s">
        <v>501</v>
      </c>
      <c r="W223" s="23" t="s">
        <v>502</v>
      </c>
      <c r="X223" s="22" t="s">
        <v>503</v>
      </c>
      <c r="Y223" s="24"/>
      <c r="Z223" s="25" t="s">
        <v>63</v>
      </c>
      <c r="AA223" s="23" t="s">
        <v>64</v>
      </c>
      <c r="AB223" s="26"/>
      <c r="AC223" s="27"/>
      <c r="AD223" s="16"/>
      <c r="AE223" s="23"/>
      <c r="AF223" s="23"/>
      <c r="AG223" s="28"/>
      <c r="AH223" s="29"/>
      <c r="AI223" s="30"/>
      <c r="AJ223" s="31"/>
      <c r="AK223" s="32"/>
      <c r="AL223" s="29"/>
      <c r="AM223" s="30"/>
      <c r="AN223" s="31"/>
      <c r="AO223" s="33"/>
      <c r="AP223" s="31"/>
      <c r="AQ223" s="33"/>
      <c r="AR223" s="33"/>
      <c r="AS223" s="34"/>
      <c r="AT223" s="29"/>
      <c r="AU223" s="23"/>
      <c r="AV223" s="23"/>
    </row>
    <row r="224" spans="1:48" s="35" customFormat="1" ht="24" customHeight="1">
      <c r="A224" s="15">
        <v>70</v>
      </c>
      <c r="B224" s="15" t="s">
        <v>613</v>
      </c>
      <c r="C224" s="16" t="s">
        <v>494</v>
      </c>
      <c r="D224" s="17" t="s">
        <v>495</v>
      </c>
      <c r="E224" s="16" t="s">
        <v>601</v>
      </c>
      <c r="F224" s="17" t="s">
        <v>602</v>
      </c>
      <c r="G224" s="16" t="s">
        <v>603</v>
      </c>
      <c r="H224" s="16" t="s">
        <v>519</v>
      </c>
      <c r="I224" s="17" t="s">
        <v>56</v>
      </c>
      <c r="J224" s="42" t="s">
        <v>531</v>
      </c>
      <c r="K224" s="99" t="s">
        <v>1704</v>
      </c>
      <c r="L224" s="38" t="s">
        <v>103</v>
      </c>
      <c r="M224" s="16">
        <f>+VLOOKUP(L224,LISTAS!A:B,2,FALSE)</f>
        <v>0</v>
      </c>
      <c r="N224" s="16" t="str">
        <f>+VLOOKUP(L224,LISTAS!D:E,2,FALSE)</f>
        <v>CCE-16</v>
      </c>
      <c r="O224" s="41">
        <v>80101600</v>
      </c>
      <c r="P224" s="19">
        <v>6500000</v>
      </c>
      <c r="Q224" s="18">
        <v>11</v>
      </c>
      <c r="R224" s="20">
        <v>71500000</v>
      </c>
      <c r="S224" s="21">
        <v>2</v>
      </c>
      <c r="T224" s="21" t="str">
        <f>+VLOOKUP(S224,LISTAS!G:H,2,FALSE)</f>
        <v>Febrero</v>
      </c>
      <c r="U224" s="21">
        <v>2</v>
      </c>
      <c r="V224" s="22" t="s">
        <v>501</v>
      </c>
      <c r="W224" s="23" t="s">
        <v>502</v>
      </c>
      <c r="X224" s="22" t="s">
        <v>503</v>
      </c>
      <c r="Y224" s="24"/>
      <c r="Z224" s="25" t="s">
        <v>63</v>
      </c>
      <c r="AA224" s="23" t="s">
        <v>64</v>
      </c>
      <c r="AB224" s="26"/>
      <c r="AC224" s="27"/>
      <c r="AD224" s="16"/>
      <c r="AE224" s="23"/>
      <c r="AF224" s="23"/>
      <c r="AG224" s="28"/>
      <c r="AH224" s="29"/>
      <c r="AI224" s="30"/>
      <c r="AJ224" s="31"/>
      <c r="AK224" s="32"/>
      <c r="AL224" s="29"/>
      <c r="AM224" s="30"/>
      <c r="AN224" s="31"/>
      <c r="AO224" s="33"/>
      <c r="AP224" s="31"/>
      <c r="AQ224" s="33"/>
      <c r="AR224" s="33"/>
      <c r="AS224" s="34"/>
      <c r="AT224" s="29"/>
      <c r="AU224" s="23"/>
      <c r="AV224" s="23"/>
    </row>
    <row r="225" spans="1:48" s="35" customFormat="1" ht="24" customHeight="1">
      <c r="A225" s="15">
        <v>71</v>
      </c>
      <c r="B225" s="15" t="s">
        <v>614</v>
      </c>
      <c r="C225" s="16" t="s">
        <v>494</v>
      </c>
      <c r="D225" s="17" t="s">
        <v>495</v>
      </c>
      <c r="E225" s="16" t="s">
        <v>601</v>
      </c>
      <c r="F225" s="17" t="s">
        <v>602</v>
      </c>
      <c r="G225" s="16" t="s">
        <v>603</v>
      </c>
      <c r="H225" s="16" t="s">
        <v>522</v>
      </c>
      <c r="I225" s="17" t="s">
        <v>56</v>
      </c>
      <c r="J225" s="42" t="s">
        <v>527</v>
      </c>
      <c r="K225" s="99" t="s">
        <v>1705</v>
      </c>
      <c r="L225" s="38" t="s">
        <v>103</v>
      </c>
      <c r="M225" s="16">
        <f>+VLOOKUP(L225,LISTAS!A:B,2,FALSE)</f>
        <v>0</v>
      </c>
      <c r="N225" s="16" t="str">
        <f>+VLOOKUP(L225,LISTAS!D:E,2,FALSE)</f>
        <v>CCE-16</v>
      </c>
      <c r="O225" s="41">
        <v>80101600</v>
      </c>
      <c r="P225" s="19">
        <v>5500000</v>
      </c>
      <c r="Q225" s="18">
        <v>11</v>
      </c>
      <c r="R225" s="20">
        <v>60500000</v>
      </c>
      <c r="S225" s="21">
        <v>2</v>
      </c>
      <c r="T225" s="21" t="str">
        <f>+VLOOKUP(S225,LISTAS!G:H,2,FALSE)</f>
        <v>Febrero</v>
      </c>
      <c r="U225" s="21">
        <v>2</v>
      </c>
      <c r="V225" s="22" t="s">
        <v>501</v>
      </c>
      <c r="W225" s="23" t="s">
        <v>502</v>
      </c>
      <c r="X225" s="22" t="s">
        <v>503</v>
      </c>
      <c r="Y225" s="24"/>
      <c r="Z225" s="25" t="s">
        <v>63</v>
      </c>
      <c r="AA225" s="23" t="s">
        <v>64</v>
      </c>
      <c r="AB225" s="26"/>
      <c r="AC225" s="27"/>
      <c r="AD225" s="16"/>
      <c r="AE225" s="23"/>
      <c r="AF225" s="23"/>
      <c r="AG225" s="28"/>
      <c r="AH225" s="29"/>
      <c r="AI225" s="30"/>
      <c r="AJ225" s="31"/>
      <c r="AK225" s="32"/>
      <c r="AL225" s="29"/>
      <c r="AM225" s="30"/>
      <c r="AN225" s="31"/>
      <c r="AO225" s="33"/>
      <c r="AP225" s="31"/>
      <c r="AQ225" s="33"/>
      <c r="AR225" s="33"/>
      <c r="AS225" s="34"/>
      <c r="AT225" s="29"/>
      <c r="AU225" s="23"/>
      <c r="AV225" s="23"/>
    </row>
    <row r="226" spans="1:48" s="35" customFormat="1" ht="24" customHeight="1">
      <c r="A226" s="15">
        <v>72</v>
      </c>
      <c r="B226" s="15" t="s">
        <v>615</v>
      </c>
      <c r="C226" s="16" t="s">
        <v>494</v>
      </c>
      <c r="D226" s="17" t="s">
        <v>495</v>
      </c>
      <c r="E226" s="16" t="s">
        <v>601</v>
      </c>
      <c r="F226" s="17" t="s">
        <v>602</v>
      </c>
      <c r="G226" s="16" t="s">
        <v>603</v>
      </c>
      <c r="H226" s="16" t="s">
        <v>519</v>
      </c>
      <c r="I226" s="17" t="s">
        <v>56</v>
      </c>
      <c r="J226" s="42" t="s">
        <v>531</v>
      </c>
      <c r="K226" s="99" t="s">
        <v>1706</v>
      </c>
      <c r="L226" s="38" t="s">
        <v>103</v>
      </c>
      <c r="M226" s="16">
        <f>+VLOOKUP(L226,LISTAS!A:B,2,FALSE)</f>
        <v>0</v>
      </c>
      <c r="N226" s="16" t="str">
        <f>+VLOOKUP(L226,LISTAS!D:E,2,FALSE)</f>
        <v>CCE-16</v>
      </c>
      <c r="O226" s="41">
        <v>80101600</v>
      </c>
      <c r="P226" s="19">
        <v>6500000</v>
      </c>
      <c r="Q226" s="18">
        <v>11</v>
      </c>
      <c r="R226" s="20">
        <v>71500000</v>
      </c>
      <c r="S226" s="21">
        <v>2</v>
      </c>
      <c r="T226" s="21" t="str">
        <f>+VLOOKUP(S226,LISTAS!G:H,2,FALSE)</f>
        <v>Febrero</v>
      </c>
      <c r="U226" s="21">
        <v>2</v>
      </c>
      <c r="V226" s="22" t="s">
        <v>501</v>
      </c>
      <c r="W226" s="23" t="s">
        <v>502</v>
      </c>
      <c r="X226" s="22" t="s">
        <v>503</v>
      </c>
      <c r="Y226" s="24"/>
      <c r="Z226" s="25" t="s">
        <v>63</v>
      </c>
      <c r="AA226" s="23" t="s">
        <v>64</v>
      </c>
      <c r="AB226" s="26"/>
      <c r="AC226" s="27"/>
      <c r="AD226" s="16"/>
      <c r="AE226" s="23"/>
      <c r="AF226" s="23"/>
      <c r="AG226" s="28"/>
      <c r="AH226" s="29"/>
      <c r="AI226" s="30"/>
      <c r="AJ226" s="31"/>
      <c r="AK226" s="32"/>
      <c r="AL226" s="29"/>
      <c r="AM226" s="30"/>
      <c r="AN226" s="31"/>
      <c r="AO226" s="33"/>
      <c r="AP226" s="31"/>
      <c r="AQ226" s="33"/>
      <c r="AR226" s="33"/>
      <c r="AS226" s="34"/>
      <c r="AT226" s="29"/>
      <c r="AU226" s="23"/>
      <c r="AV226" s="23"/>
    </row>
    <row r="227" spans="1:48" s="35" customFormat="1" ht="24" customHeight="1">
      <c r="A227" s="15">
        <v>73</v>
      </c>
      <c r="B227" s="15" t="s">
        <v>616</v>
      </c>
      <c r="C227" s="16" t="s">
        <v>494</v>
      </c>
      <c r="D227" s="17" t="s">
        <v>495</v>
      </c>
      <c r="E227" s="16" t="s">
        <v>601</v>
      </c>
      <c r="F227" s="17" t="s">
        <v>602</v>
      </c>
      <c r="G227" s="16" t="s">
        <v>603</v>
      </c>
      <c r="H227" s="16" t="s">
        <v>519</v>
      </c>
      <c r="I227" s="17" t="s">
        <v>56</v>
      </c>
      <c r="J227" s="42" t="s">
        <v>531</v>
      </c>
      <c r="K227" s="99" t="s">
        <v>1707</v>
      </c>
      <c r="L227" s="38" t="s">
        <v>103</v>
      </c>
      <c r="M227" s="16">
        <f>+VLOOKUP(L227,LISTAS!A:B,2,FALSE)</f>
        <v>0</v>
      </c>
      <c r="N227" s="16" t="str">
        <f>+VLOOKUP(L227,LISTAS!D:E,2,FALSE)</f>
        <v>CCE-16</v>
      </c>
      <c r="O227" s="41">
        <v>80101600</v>
      </c>
      <c r="P227" s="19">
        <v>6500000</v>
      </c>
      <c r="Q227" s="18">
        <v>11</v>
      </c>
      <c r="R227" s="20">
        <v>71500000</v>
      </c>
      <c r="S227" s="21">
        <v>2</v>
      </c>
      <c r="T227" s="21" t="str">
        <f>+VLOOKUP(S227,LISTAS!G:H,2,FALSE)</f>
        <v>Febrero</v>
      </c>
      <c r="U227" s="21">
        <v>2</v>
      </c>
      <c r="V227" s="22" t="s">
        <v>501</v>
      </c>
      <c r="W227" s="23" t="s">
        <v>502</v>
      </c>
      <c r="X227" s="22" t="s">
        <v>503</v>
      </c>
      <c r="Y227" s="24"/>
      <c r="Z227" s="25" t="s">
        <v>63</v>
      </c>
      <c r="AA227" s="23" t="s">
        <v>64</v>
      </c>
      <c r="AB227" s="26"/>
      <c r="AC227" s="27"/>
      <c r="AD227" s="16"/>
      <c r="AE227" s="23"/>
      <c r="AF227" s="23"/>
      <c r="AG227" s="28"/>
      <c r="AH227" s="29"/>
      <c r="AI227" s="30"/>
      <c r="AJ227" s="31"/>
      <c r="AK227" s="32"/>
      <c r="AL227" s="29"/>
      <c r="AM227" s="30"/>
      <c r="AN227" s="31"/>
      <c r="AO227" s="33"/>
      <c r="AP227" s="31"/>
      <c r="AQ227" s="33"/>
      <c r="AR227" s="33"/>
      <c r="AS227" s="34"/>
      <c r="AT227" s="29"/>
      <c r="AU227" s="23"/>
      <c r="AV227" s="23"/>
    </row>
    <row r="228" spans="1:48" s="35" customFormat="1" ht="24" customHeight="1">
      <c r="A228" s="15">
        <v>74</v>
      </c>
      <c r="B228" s="15" t="s">
        <v>617</v>
      </c>
      <c r="C228" s="16" t="s">
        <v>494</v>
      </c>
      <c r="D228" s="17" t="s">
        <v>495</v>
      </c>
      <c r="E228" s="16" t="s">
        <v>601</v>
      </c>
      <c r="F228" s="17" t="s">
        <v>602</v>
      </c>
      <c r="G228" s="16" t="s">
        <v>603</v>
      </c>
      <c r="H228" s="16" t="s">
        <v>519</v>
      </c>
      <c r="I228" s="17" t="s">
        <v>56</v>
      </c>
      <c r="J228" s="42" t="s">
        <v>618</v>
      </c>
      <c r="K228" s="99" t="s">
        <v>1708</v>
      </c>
      <c r="L228" s="38" t="s">
        <v>103</v>
      </c>
      <c r="M228" s="16">
        <f>+VLOOKUP(L228,LISTAS!A:B,2,FALSE)</f>
        <v>0</v>
      </c>
      <c r="N228" s="16" t="str">
        <f>+VLOOKUP(L228,LISTAS!D:E,2,FALSE)</f>
        <v>CCE-16</v>
      </c>
      <c r="O228" s="41">
        <v>80101600</v>
      </c>
      <c r="P228" s="19">
        <v>6100000</v>
      </c>
      <c r="Q228" s="18">
        <v>11</v>
      </c>
      <c r="R228" s="20">
        <v>67100000</v>
      </c>
      <c r="S228" s="21">
        <v>2</v>
      </c>
      <c r="T228" s="21" t="str">
        <f>+VLOOKUP(S228,LISTAS!G:H,2,FALSE)</f>
        <v>Febrero</v>
      </c>
      <c r="U228" s="21">
        <v>2</v>
      </c>
      <c r="V228" s="22" t="s">
        <v>501</v>
      </c>
      <c r="W228" s="23" t="s">
        <v>502</v>
      </c>
      <c r="X228" s="22" t="s">
        <v>503</v>
      </c>
      <c r="Y228" s="24"/>
      <c r="Z228" s="25" t="s">
        <v>63</v>
      </c>
      <c r="AA228" s="23" t="s">
        <v>64</v>
      </c>
      <c r="AB228" s="26"/>
      <c r="AC228" s="27"/>
      <c r="AD228" s="16"/>
      <c r="AE228" s="23"/>
      <c r="AF228" s="23"/>
      <c r="AG228" s="28"/>
      <c r="AH228" s="29"/>
      <c r="AI228" s="30"/>
      <c r="AJ228" s="31"/>
      <c r="AK228" s="32"/>
      <c r="AL228" s="29"/>
      <c r="AM228" s="30"/>
      <c r="AN228" s="31"/>
      <c r="AO228" s="33"/>
      <c r="AP228" s="31"/>
      <c r="AQ228" s="33"/>
      <c r="AR228" s="33"/>
      <c r="AS228" s="34"/>
      <c r="AT228" s="29"/>
      <c r="AU228" s="23"/>
      <c r="AV228" s="23"/>
    </row>
    <row r="229" spans="1:48" s="35" customFormat="1" ht="24" customHeight="1">
      <c r="A229" s="15">
        <v>75</v>
      </c>
      <c r="B229" s="15" t="s">
        <v>619</v>
      </c>
      <c r="C229" s="16" t="s">
        <v>494</v>
      </c>
      <c r="D229" s="17" t="s">
        <v>495</v>
      </c>
      <c r="E229" s="16" t="s">
        <v>601</v>
      </c>
      <c r="F229" s="17" t="s">
        <v>602</v>
      </c>
      <c r="G229" s="16" t="s">
        <v>603</v>
      </c>
      <c r="H229" s="16" t="s">
        <v>522</v>
      </c>
      <c r="I229" s="17" t="s">
        <v>56</v>
      </c>
      <c r="J229" s="42" t="s">
        <v>618</v>
      </c>
      <c r="K229" s="99" t="s">
        <v>1709</v>
      </c>
      <c r="L229" s="38" t="s">
        <v>103</v>
      </c>
      <c r="M229" s="16">
        <f>+VLOOKUP(L229,LISTAS!A:B,2,FALSE)</f>
        <v>0</v>
      </c>
      <c r="N229" s="16" t="str">
        <f>+VLOOKUP(L229,LISTAS!D:E,2,FALSE)</f>
        <v>CCE-16</v>
      </c>
      <c r="O229" s="41">
        <v>80101600</v>
      </c>
      <c r="P229" s="19">
        <v>9500000</v>
      </c>
      <c r="Q229" s="18">
        <v>11</v>
      </c>
      <c r="R229" s="20">
        <v>104500000</v>
      </c>
      <c r="S229" s="21">
        <v>2</v>
      </c>
      <c r="T229" s="21" t="str">
        <f>+VLOOKUP(S229,LISTAS!G:H,2,FALSE)</f>
        <v>Febrero</v>
      </c>
      <c r="U229" s="21">
        <v>2</v>
      </c>
      <c r="V229" s="22" t="s">
        <v>501</v>
      </c>
      <c r="W229" s="23" t="s">
        <v>502</v>
      </c>
      <c r="X229" s="22" t="s">
        <v>503</v>
      </c>
      <c r="Y229" s="24"/>
      <c r="Z229" s="25" t="s">
        <v>63</v>
      </c>
      <c r="AA229" s="23" t="s">
        <v>64</v>
      </c>
      <c r="AB229" s="26"/>
      <c r="AC229" s="27"/>
      <c r="AD229" s="16"/>
      <c r="AE229" s="23"/>
      <c r="AF229" s="23"/>
      <c r="AG229" s="28"/>
      <c r="AH229" s="29"/>
      <c r="AI229" s="30"/>
      <c r="AJ229" s="31"/>
      <c r="AK229" s="32"/>
      <c r="AL229" s="29"/>
      <c r="AM229" s="30"/>
      <c r="AN229" s="31"/>
      <c r="AO229" s="33"/>
      <c r="AP229" s="31"/>
      <c r="AQ229" s="33"/>
      <c r="AR229" s="33"/>
      <c r="AS229" s="34"/>
      <c r="AT229" s="29"/>
      <c r="AU229" s="23"/>
      <c r="AV229" s="23"/>
    </row>
    <row r="230" spans="1:48" s="35" customFormat="1" ht="24" customHeight="1">
      <c r="A230" s="15">
        <v>76</v>
      </c>
      <c r="B230" s="15" t="s">
        <v>620</v>
      </c>
      <c r="C230" s="16" t="s">
        <v>494</v>
      </c>
      <c r="D230" s="17" t="s">
        <v>495</v>
      </c>
      <c r="E230" s="16" t="s">
        <v>601</v>
      </c>
      <c r="F230" s="17" t="s">
        <v>602</v>
      </c>
      <c r="G230" s="16" t="s">
        <v>603</v>
      </c>
      <c r="H230" s="16" t="s">
        <v>519</v>
      </c>
      <c r="I230" s="17" t="s">
        <v>56</v>
      </c>
      <c r="J230" s="42" t="s">
        <v>618</v>
      </c>
      <c r="K230" s="99" t="s">
        <v>1710</v>
      </c>
      <c r="L230" s="38" t="s">
        <v>103</v>
      </c>
      <c r="M230" s="16">
        <f>+VLOOKUP(L230,LISTAS!A:B,2,FALSE)</f>
        <v>0</v>
      </c>
      <c r="N230" s="16" t="str">
        <f>+VLOOKUP(L230,LISTAS!D:E,2,FALSE)</f>
        <v>CCE-16</v>
      </c>
      <c r="O230" s="41">
        <v>80101600</v>
      </c>
      <c r="P230" s="19">
        <v>6100000</v>
      </c>
      <c r="Q230" s="18">
        <v>11</v>
      </c>
      <c r="R230" s="20">
        <v>67876000</v>
      </c>
      <c r="S230" s="21">
        <v>2</v>
      </c>
      <c r="T230" s="21" t="str">
        <f>+VLOOKUP(S230,LISTAS!G:H,2,FALSE)</f>
        <v>Febrero</v>
      </c>
      <c r="U230" s="21">
        <v>2</v>
      </c>
      <c r="V230" s="22" t="s">
        <v>501</v>
      </c>
      <c r="W230" s="23" t="s">
        <v>502</v>
      </c>
      <c r="X230" s="22" t="s">
        <v>503</v>
      </c>
      <c r="Y230" s="24"/>
      <c r="Z230" s="25" t="s">
        <v>63</v>
      </c>
      <c r="AA230" s="23" t="s">
        <v>64</v>
      </c>
      <c r="AB230" s="26"/>
      <c r="AC230" s="27"/>
      <c r="AD230" s="16"/>
      <c r="AE230" s="23"/>
      <c r="AF230" s="23"/>
      <c r="AG230" s="28"/>
      <c r="AH230" s="29"/>
      <c r="AI230" s="30"/>
      <c r="AJ230" s="31"/>
      <c r="AK230" s="32"/>
      <c r="AL230" s="29"/>
      <c r="AM230" s="30"/>
      <c r="AN230" s="31"/>
      <c r="AO230" s="33"/>
      <c r="AP230" s="31"/>
      <c r="AQ230" s="33"/>
      <c r="AR230" s="33"/>
      <c r="AS230" s="34"/>
      <c r="AT230" s="29"/>
      <c r="AU230" s="23"/>
      <c r="AV230" s="23"/>
    </row>
    <row r="231" spans="1:48" s="35" customFormat="1" ht="24" customHeight="1">
      <c r="A231" s="15">
        <v>1</v>
      </c>
      <c r="B231" s="15" t="s">
        <v>621</v>
      </c>
      <c r="C231" s="16" t="s">
        <v>622</v>
      </c>
      <c r="D231" s="17" t="s">
        <v>623</v>
      </c>
      <c r="E231" s="16" t="s">
        <v>624</v>
      </c>
      <c r="F231" s="17" t="s">
        <v>625</v>
      </c>
      <c r="G231" s="16" t="s">
        <v>626</v>
      </c>
      <c r="H231" s="16" t="s">
        <v>113</v>
      </c>
      <c r="I231" s="17" t="s">
        <v>56</v>
      </c>
      <c r="J231" s="42" t="s">
        <v>627</v>
      </c>
      <c r="K231" s="99" t="s">
        <v>1711</v>
      </c>
      <c r="L231" s="38" t="s">
        <v>103</v>
      </c>
      <c r="M231" s="16">
        <f>+VLOOKUP(L231,LISTAS!A:B,2,FALSE)</f>
        <v>0</v>
      </c>
      <c r="N231" s="16" t="str">
        <f>+VLOOKUP(L231,LISTAS!D:E,2,FALSE)</f>
        <v>CCE-16</v>
      </c>
      <c r="O231" s="41">
        <v>80101604</v>
      </c>
      <c r="P231" s="19">
        <v>8712000</v>
      </c>
      <c r="Q231" s="18">
        <v>11</v>
      </c>
      <c r="R231" s="20">
        <v>95832000</v>
      </c>
      <c r="S231" s="21">
        <v>2</v>
      </c>
      <c r="T231" s="21" t="str">
        <f>+VLOOKUP(S231,LISTAS!G:H,2,FALSE)</f>
        <v>Febrero</v>
      </c>
      <c r="U231" s="21">
        <v>2</v>
      </c>
      <c r="V231" s="22" t="s">
        <v>501</v>
      </c>
      <c r="W231" s="23" t="s">
        <v>502</v>
      </c>
      <c r="X231" s="22" t="s">
        <v>503</v>
      </c>
      <c r="Y231" s="24"/>
      <c r="Z231" s="25" t="s">
        <v>63</v>
      </c>
      <c r="AA231" s="23" t="s">
        <v>64</v>
      </c>
      <c r="AB231" s="26"/>
      <c r="AC231" s="27"/>
      <c r="AD231" s="16"/>
      <c r="AE231" s="23"/>
      <c r="AF231" s="23"/>
      <c r="AG231" s="28"/>
      <c r="AH231" s="29"/>
      <c r="AI231" s="30"/>
      <c r="AJ231" s="31"/>
      <c r="AK231" s="32"/>
      <c r="AL231" s="29"/>
      <c r="AM231" s="30"/>
      <c r="AN231" s="31"/>
      <c r="AO231" s="33"/>
      <c r="AP231" s="31"/>
      <c r="AQ231" s="33"/>
      <c r="AR231" s="33"/>
      <c r="AS231" s="34"/>
      <c r="AT231" s="29"/>
      <c r="AU231" s="23"/>
      <c r="AV231" s="23"/>
    </row>
    <row r="232" spans="1:48" s="35" customFormat="1" ht="24" customHeight="1">
      <c r="A232" s="15">
        <v>2</v>
      </c>
      <c r="B232" s="15" t="s">
        <v>628</v>
      </c>
      <c r="C232" s="16" t="s">
        <v>622</v>
      </c>
      <c r="D232" s="17" t="s">
        <v>623</v>
      </c>
      <c r="E232" s="16" t="s">
        <v>624</v>
      </c>
      <c r="F232" s="17" t="s">
        <v>625</v>
      </c>
      <c r="G232" s="16" t="s">
        <v>626</v>
      </c>
      <c r="H232" s="16" t="s">
        <v>334</v>
      </c>
      <c r="I232" s="17" t="s">
        <v>56</v>
      </c>
      <c r="J232" s="42" t="s">
        <v>629</v>
      </c>
      <c r="K232" s="99" t="s">
        <v>1712</v>
      </c>
      <c r="L232" s="38" t="s">
        <v>103</v>
      </c>
      <c r="M232" s="16">
        <f>+VLOOKUP(L232,LISTAS!A:B,2,FALSE)</f>
        <v>0</v>
      </c>
      <c r="N232" s="16" t="str">
        <f>+VLOOKUP(L232,LISTAS!D:E,2,FALSE)</f>
        <v>CCE-16</v>
      </c>
      <c r="O232" s="41">
        <v>80161504</v>
      </c>
      <c r="P232" s="19">
        <v>2909000</v>
      </c>
      <c r="Q232" s="18">
        <v>11</v>
      </c>
      <c r="R232" s="20">
        <v>31999000</v>
      </c>
      <c r="S232" s="21">
        <v>2</v>
      </c>
      <c r="T232" s="21" t="str">
        <f>+VLOOKUP(S232,LISTAS!G:H,2,FALSE)</f>
        <v>Febrero</v>
      </c>
      <c r="U232" s="21">
        <v>2</v>
      </c>
      <c r="V232" s="22" t="s">
        <v>501</v>
      </c>
      <c r="W232" s="23" t="s">
        <v>502</v>
      </c>
      <c r="X232" s="22" t="s">
        <v>503</v>
      </c>
      <c r="Y232" s="24"/>
      <c r="Z232" s="25" t="s">
        <v>63</v>
      </c>
      <c r="AA232" s="23" t="s">
        <v>64</v>
      </c>
      <c r="AB232" s="26"/>
      <c r="AC232" s="27"/>
      <c r="AD232" s="16"/>
      <c r="AE232" s="23"/>
      <c r="AF232" s="23"/>
      <c r="AG232" s="28"/>
      <c r="AH232" s="29"/>
      <c r="AI232" s="30"/>
      <c r="AJ232" s="31"/>
      <c r="AK232" s="32"/>
      <c r="AL232" s="29"/>
      <c r="AM232" s="30"/>
      <c r="AN232" s="31"/>
      <c r="AO232" s="33"/>
      <c r="AP232" s="31"/>
      <c r="AQ232" s="33"/>
      <c r="AR232" s="33"/>
      <c r="AS232" s="34"/>
      <c r="AT232" s="29"/>
      <c r="AU232" s="23"/>
      <c r="AV232" s="23"/>
    </row>
    <row r="233" spans="1:48" s="35" customFormat="1" ht="24" customHeight="1">
      <c r="A233" s="15">
        <v>3</v>
      </c>
      <c r="B233" s="15" t="s">
        <v>630</v>
      </c>
      <c r="C233" s="16" t="s">
        <v>622</v>
      </c>
      <c r="D233" s="17" t="s">
        <v>623</v>
      </c>
      <c r="E233" s="16" t="s">
        <v>624</v>
      </c>
      <c r="F233" s="17" t="s">
        <v>625</v>
      </c>
      <c r="G233" s="16" t="s">
        <v>626</v>
      </c>
      <c r="H233" s="16" t="s">
        <v>116</v>
      </c>
      <c r="I233" s="17" t="s">
        <v>56</v>
      </c>
      <c r="J233" s="42" t="s">
        <v>631</v>
      </c>
      <c r="K233" s="99" t="s">
        <v>1713</v>
      </c>
      <c r="L233" s="38" t="s">
        <v>103</v>
      </c>
      <c r="M233" s="16">
        <f>+VLOOKUP(L233,LISTAS!A:B,2,FALSE)</f>
        <v>0</v>
      </c>
      <c r="N233" s="16" t="str">
        <f>+VLOOKUP(L233,LISTAS!D:E,2,FALSE)</f>
        <v>CCE-16</v>
      </c>
      <c r="O233" s="41">
        <v>80101600</v>
      </c>
      <c r="P233" s="19">
        <v>5500000</v>
      </c>
      <c r="Q233" s="18">
        <v>11</v>
      </c>
      <c r="R233" s="20">
        <v>60500000</v>
      </c>
      <c r="S233" s="21">
        <v>2</v>
      </c>
      <c r="T233" s="21" t="str">
        <f>+VLOOKUP(S233,LISTAS!G:H,2,FALSE)</f>
        <v>Febrero</v>
      </c>
      <c r="U233" s="21">
        <v>2</v>
      </c>
      <c r="V233" s="22" t="s">
        <v>501</v>
      </c>
      <c r="W233" s="23" t="s">
        <v>502</v>
      </c>
      <c r="X233" s="22" t="s">
        <v>503</v>
      </c>
      <c r="Y233" s="24"/>
      <c r="Z233" s="25" t="s">
        <v>63</v>
      </c>
      <c r="AA233" s="23" t="s">
        <v>64</v>
      </c>
      <c r="AB233" s="26"/>
      <c r="AC233" s="27"/>
      <c r="AD233" s="16"/>
      <c r="AE233" s="23"/>
      <c r="AF233" s="23"/>
      <c r="AG233" s="28"/>
      <c r="AH233" s="29"/>
      <c r="AI233" s="30"/>
      <c r="AJ233" s="31"/>
      <c r="AK233" s="32"/>
      <c r="AL233" s="29"/>
      <c r="AM233" s="30"/>
      <c r="AN233" s="31"/>
      <c r="AO233" s="33"/>
      <c r="AP233" s="31"/>
      <c r="AQ233" s="33"/>
      <c r="AR233" s="33"/>
      <c r="AS233" s="34"/>
      <c r="AT233" s="29"/>
      <c r="AU233" s="23"/>
      <c r="AV233" s="23"/>
    </row>
    <row r="234" spans="1:48" s="35" customFormat="1" ht="24" customHeight="1">
      <c r="A234" s="15">
        <v>4</v>
      </c>
      <c r="B234" s="15" t="s">
        <v>632</v>
      </c>
      <c r="C234" s="16" t="s">
        <v>622</v>
      </c>
      <c r="D234" s="17" t="s">
        <v>623</v>
      </c>
      <c r="E234" s="16" t="s">
        <v>624</v>
      </c>
      <c r="F234" s="17" t="s">
        <v>625</v>
      </c>
      <c r="G234" s="16" t="s">
        <v>626</v>
      </c>
      <c r="H234" s="16" t="s">
        <v>214</v>
      </c>
      <c r="I234" s="17" t="s">
        <v>56</v>
      </c>
      <c r="J234" s="42" t="s">
        <v>633</v>
      </c>
      <c r="K234" s="99" t="s">
        <v>1714</v>
      </c>
      <c r="L234" s="38" t="s">
        <v>103</v>
      </c>
      <c r="M234" s="16">
        <f>+VLOOKUP(L234,LISTAS!A:B,2,FALSE)</f>
        <v>0</v>
      </c>
      <c r="N234" s="16" t="str">
        <f>+VLOOKUP(L234,LISTAS!D:E,2,FALSE)</f>
        <v>CCE-16</v>
      </c>
      <c r="O234" s="41">
        <v>80161500</v>
      </c>
      <c r="P234" s="19">
        <v>15000000</v>
      </c>
      <c r="Q234" s="18">
        <v>11</v>
      </c>
      <c r="R234" s="20">
        <v>165000000</v>
      </c>
      <c r="S234" s="21">
        <v>2</v>
      </c>
      <c r="T234" s="21" t="str">
        <f>+VLOOKUP(S234,LISTAS!G:H,2,FALSE)</f>
        <v>Febrero</v>
      </c>
      <c r="U234" s="21">
        <v>2</v>
      </c>
      <c r="V234" s="22" t="s">
        <v>501</v>
      </c>
      <c r="W234" s="23" t="s">
        <v>502</v>
      </c>
      <c r="X234" s="22" t="s">
        <v>503</v>
      </c>
      <c r="Y234" s="24"/>
      <c r="Z234" s="25" t="s">
        <v>63</v>
      </c>
      <c r="AA234" s="23" t="s">
        <v>64</v>
      </c>
      <c r="AB234" s="26"/>
      <c r="AC234" s="27"/>
      <c r="AD234" s="16"/>
      <c r="AE234" s="23"/>
      <c r="AF234" s="23"/>
      <c r="AG234" s="28"/>
      <c r="AH234" s="29"/>
      <c r="AI234" s="30"/>
      <c r="AJ234" s="31"/>
      <c r="AK234" s="32"/>
      <c r="AL234" s="29"/>
      <c r="AM234" s="30"/>
      <c r="AN234" s="31"/>
      <c r="AO234" s="33"/>
      <c r="AP234" s="31"/>
      <c r="AQ234" s="33"/>
      <c r="AR234" s="33"/>
      <c r="AS234" s="34"/>
      <c r="AT234" s="29"/>
      <c r="AU234" s="23"/>
      <c r="AV234" s="23"/>
    </row>
    <row r="235" spans="1:48" s="35" customFormat="1" ht="24" customHeight="1">
      <c r="A235" s="15">
        <v>5</v>
      </c>
      <c r="B235" s="15" t="s">
        <v>634</v>
      </c>
      <c r="C235" s="16" t="s">
        <v>622</v>
      </c>
      <c r="D235" s="17" t="s">
        <v>623</v>
      </c>
      <c r="E235" s="16" t="s">
        <v>624</v>
      </c>
      <c r="F235" s="17" t="s">
        <v>625</v>
      </c>
      <c r="G235" s="16" t="s">
        <v>626</v>
      </c>
      <c r="H235" s="16" t="s">
        <v>113</v>
      </c>
      <c r="I235" s="17" t="s">
        <v>56</v>
      </c>
      <c r="J235" s="42" t="s">
        <v>635</v>
      </c>
      <c r="K235" s="99" t="s">
        <v>1715</v>
      </c>
      <c r="L235" s="38" t="s">
        <v>103</v>
      </c>
      <c r="M235" s="16">
        <f>+VLOOKUP(L235,LISTAS!A:B,2,FALSE)</f>
        <v>0</v>
      </c>
      <c r="N235" s="16" t="str">
        <f>+VLOOKUP(L235,LISTAS!D:E,2,FALSE)</f>
        <v>CCE-16</v>
      </c>
      <c r="O235" s="41">
        <v>80161500</v>
      </c>
      <c r="P235" s="19">
        <v>5500000</v>
      </c>
      <c r="Q235" s="18">
        <v>11</v>
      </c>
      <c r="R235" s="20">
        <v>60500000</v>
      </c>
      <c r="S235" s="21">
        <v>2</v>
      </c>
      <c r="T235" s="21" t="str">
        <f>+VLOOKUP(S235,LISTAS!G:H,2,FALSE)</f>
        <v>Febrero</v>
      </c>
      <c r="U235" s="21">
        <v>2</v>
      </c>
      <c r="V235" s="22" t="s">
        <v>501</v>
      </c>
      <c r="W235" s="23" t="s">
        <v>502</v>
      </c>
      <c r="X235" s="22" t="s">
        <v>503</v>
      </c>
      <c r="Y235" s="24"/>
      <c r="Z235" s="25" t="s">
        <v>63</v>
      </c>
      <c r="AA235" s="23" t="s">
        <v>64</v>
      </c>
      <c r="AB235" s="26"/>
      <c r="AC235" s="27"/>
      <c r="AD235" s="16"/>
      <c r="AE235" s="23"/>
      <c r="AF235" s="23"/>
      <c r="AG235" s="28"/>
      <c r="AH235" s="29"/>
      <c r="AI235" s="30"/>
      <c r="AJ235" s="31"/>
      <c r="AK235" s="32"/>
      <c r="AL235" s="29"/>
      <c r="AM235" s="30"/>
      <c r="AN235" s="31"/>
      <c r="AO235" s="33"/>
      <c r="AP235" s="31"/>
      <c r="AQ235" s="33"/>
      <c r="AR235" s="33"/>
      <c r="AS235" s="34"/>
      <c r="AT235" s="29"/>
      <c r="AU235" s="23"/>
      <c r="AV235" s="23"/>
    </row>
    <row r="236" spans="1:48" s="35" customFormat="1" ht="24" customHeight="1">
      <c r="A236" s="15">
        <v>6</v>
      </c>
      <c r="B236" s="15" t="s">
        <v>636</v>
      </c>
      <c r="C236" s="16" t="s">
        <v>622</v>
      </c>
      <c r="D236" s="17" t="s">
        <v>623</v>
      </c>
      <c r="E236" s="16" t="s">
        <v>624</v>
      </c>
      <c r="F236" s="17" t="s">
        <v>625</v>
      </c>
      <c r="G236" s="16" t="s">
        <v>626</v>
      </c>
      <c r="H236" s="16" t="s">
        <v>522</v>
      </c>
      <c r="I236" s="17" t="s">
        <v>56</v>
      </c>
      <c r="J236" s="42" t="s">
        <v>637</v>
      </c>
      <c r="K236" s="99" t="s">
        <v>1716</v>
      </c>
      <c r="L236" s="38" t="s">
        <v>103</v>
      </c>
      <c r="M236" s="16">
        <f>+VLOOKUP(L236,LISTAS!A:B,2,FALSE)</f>
        <v>0</v>
      </c>
      <c r="N236" s="16" t="str">
        <f>+VLOOKUP(L236,LISTAS!D:E,2,FALSE)</f>
        <v>CCE-16</v>
      </c>
      <c r="O236" s="41">
        <v>80101600</v>
      </c>
      <c r="P236" s="19">
        <v>12000000</v>
      </c>
      <c r="Q236" s="18">
        <v>11</v>
      </c>
      <c r="R236" s="20">
        <v>132000000</v>
      </c>
      <c r="S236" s="21">
        <v>2</v>
      </c>
      <c r="T236" s="21" t="str">
        <f>+VLOOKUP(S236,LISTAS!G:H,2,FALSE)</f>
        <v>Febrero</v>
      </c>
      <c r="U236" s="21">
        <v>2</v>
      </c>
      <c r="V236" s="22" t="s">
        <v>501</v>
      </c>
      <c r="W236" s="23" t="s">
        <v>502</v>
      </c>
      <c r="X236" s="22" t="s">
        <v>503</v>
      </c>
      <c r="Y236" s="24"/>
      <c r="Z236" s="25" t="s">
        <v>63</v>
      </c>
      <c r="AA236" s="23" t="s">
        <v>64</v>
      </c>
      <c r="AB236" s="26"/>
      <c r="AC236" s="27"/>
      <c r="AD236" s="16"/>
      <c r="AE236" s="23"/>
      <c r="AF236" s="23"/>
      <c r="AG236" s="28"/>
      <c r="AH236" s="29"/>
      <c r="AI236" s="30"/>
      <c r="AJ236" s="31"/>
      <c r="AK236" s="32"/>
      <c r="AL236" s="29"/>
      <c r="AM236" s="30"/>
      <c r="AN236" s="31"/>
      <c r="AO236" s="33"/>
      <c r="AP236" s="31"/>
      <c r="AQ236" s="33"/>
      <c r="AR236" s="33"/>
      <c r="AS236" s="34"/>
      <c r="AT236" s="29"/>
      <c r="AU236" s="23"/>
      <c r="AV236" s="23"/>
    </row>
    <row r="237" spans="1:48" s="35" customFormat="1" ht="24" customHeight="1">
      <c r="A237" s="15">
        <v>7</v>
      </c>
      <c r="B237" s="15" t="s">
        <v>638</v>
      </c>
      <c r="C237" s="16" t="s">
        <v>622</v>
      </c>
      <c r="D237" s="17" t="s">
        <v>623</v>
      </c>
      <c r="E237" s="16" t="s">
        <v>624</v>
      </c>
      <c r="F237" s="17" t="s">
        <v>625</v>
      </c>
      <c r="G237" s="16" t="s">
        <v>626</v>
      </c>
      <c r="H237" s="16" t="s">
        <v>214</v>
      </c>
      <c r="I237" s="17" t="s">
        <v>56</v>
      </c>
      <c r="J237" s="42" t="s">
        <v>639</v>
      </c>
      <c r="K237" s="99" t="s">
        <v>1717</v>
      </c>
      <c r="L237" s="38" t="s">
        <v>103</v>
      </c>
      <c r="M237" s="16">
        <f>+VLOOKUP(L237,LISTAS!A:B,2,FALSE)</f>
        <v>0</v>
      </c>
      <c r="N237" s="16" t="str">
        <f>+VLOOKUP(L237,LISTAS!D:E,2,FALSE)</f>
        <v>CCE-16</v>
      </c>
      <c r="O237" s="41">
        <v>80161500</v>
      </c>
      <c r="P237" s="19">
        <v>14000000</v>
      </c>
      <c r="Q237" s="18">
        <v>11</v>
      </c>
      <c r="R237" s="20">
        <v>154000000</v>
      </c>
      <c r="S237" s="21">
        <v>2</v>
      </c>
      <c r="T237" s="21" t="str">
        <f>+VLOOKUP(S237,LISTAS!G:H,2,FALSE)</f>
        <v>Febrero</v>
      </c>
      <c r="U237" s="21">
        <v>2</v>
      </c>
      <c r="V237" s="22" t="s">
        <v>501</v>
      </c>
      <c r="W237" s="23" t="s">
        <v>502</v>
      </c>
      <c r="X237" s="22" t="s">
        <v>503</v>
      </c>
      <c r="Y237" s="24"/>
      <c r="Z237" s="25" t="s">
        <v>63</v>
      </c>
      <c r="AA237" s="23" t="s">
        <v>64</v>
      </c>
      <c r="AB237" s="26"/>
      <c r="AC237" s="27"/>
      <c r="AD237" s="16"/>
      <c r="AE237" s="23"/>
      <c r="AF237" s="23"/>
      <c r="AG237" s="28"/>
      <c r="AH237" s="29"/>
      <c r="AI237" s="30"/>
      <c r="AJ237" s="31"/>
      <c r="AK237" s="32"/>
      <c r="AL237" s="29"/>
      <c r="AM237" s="30"/>
      <c r="AN237" s="31"/>
      <c r="AO237" s="33"/>
      <c r="AP237" s="31"/>
      <c r="AQ237" s="33"/>
      <c r="AR237" s="33"/>
      <c r="AS237" s="34"/>
      <c r="AT237" s="29"/>
      <c r="AU237" s="23"/>
      <c r="AV237" s="23"/>
    </row>
    <row r="238" spans="1:48" s="35" customFormat="1" ht="24" customHeight="1">
      <c r="A238" s="15">
        <v>8</v>
      </c>
      <c r="B238" s="15" t="s">
        <v>640</v>
      </c>
      <c r="C238" s="16" t="s">
        <v>622</v>
      </c>
      <c r="D238" s="17" t="s">
        <v>623</v>
      </c>
      <c r="E238" s="16" t="s">
        <v>624</v>
      </c>
      <c r="F238" s="17" t="s">
        <v>625</v>
      </c>
      <c r="G238" s="16" t="s">
        <v>626</v>
      </c>
      <c r="H238" s="16" t="s">
        <v>214</v>
      </c>
      <c r="I238" s="17" t="s">
        <v>56</v>
      </c>
      <c r="J238" s="42" t="s">
        <v>641</v>
      </c>
      <c r="K238" s="99" t="s">
        <v>1718</v>
      </c>
      <c r="L238" s="38" t="s">
        <v>103</v>
      </c>
      <c r="M238" s="16">
        <f>+VLOOKUP(L238,LISTAS!A:B,2,FALSE)</f>
        <v>0</v>
      </c>
      <c r="N238" s="16" t="str">
        <f>+VLOOKUP(L238,LISTAS!D:E,2,FALSE)</f>
        <v>CCE-16</v>
      </c>
      <c r="O238" s="41">
        <v>80161500</v>
      </c>
      <c r="P238" s="19">
        <v>6100000</v>
      </c>
      <c r="Q238" s="18">
        <v>11</v>
      </c>
      <c r="R238" s="20">
        <v>67100000</v>
      </c>
      <c r="S238" s="21">
        <v>2</v>
      </c>
      <c r="T238" s="21" t="str">
        <f>+VLOOKUP(S238,LISTAS!G:H,2,FALSE)</f>
        <v>Febrero</v>
      </c>
      <c r="U238" s="21">
        <v>2</v>
      </c>
      <c r="V238" s="22" t="s">
        <v>501</v>
      </c>
      <c r="W238" s="23" t="s">
        <v>502</v>
      </c>
      <c r="X238" s="22" t="s">
        <v>503</v>
      </c>
      <c r="Y238" s="24"/>
      <c r="Z238" s="25" t="s">
        <v>63</v>
      </c>
      <c r="AA238" s="23" t="s">
        <v>64</v>
      </c>
      <c r="AB238" s="26"/>
      <c r="AC238" s="27"/>
      <c r="AD238" s="16"/>
      <c r="AE238" s="23"/>
      <c r="AF238" s="23"/>
      <c r="AG238" s="28"/>
      <c r="AH238" s="29"/>
      <c r="AI238" s="30"/>
      <c r="AJ238" s="31"/>
      <c r="AK238" s="32"/>
      <c r="AL238" s="29"/>
      <c r="AM238" s="30"/>
      <c r="AN238" s="31"/>
      <c r="AO238" s="33"/>
      <c r="AP238" s="31"/>
      <c r="AQ238" s="33"/>
      <c r="AR238" s="33"/>
      <c r="AS238" s="34"/>
      <c r="AT238" s="29"/>
      <c r="AU238" s="23"/>
      <c r="AV238" s="23"/>
    </row>
    <row r="239" spans="1:48" s="35" customFormat="1" ht="24" customHeight="1">
      <c r="A239" s="15">
        <v>9</v>
      </c>
      <c r="B239" s="15" t="s">
        <v>642</v>
      </c>
      <c r="C239" s="16" t="s">
        <v>622</v>
      </c>
      <c r="D239" s="17" t="s">
        <v>623</v>
      </c>
      <c r="E239" s="16" t="s">
        <v>624</v>
      </c>
      <c r="F239" s="17" t="s">
        <v>625</v>
      </c>
      <c r="G239" s="16" t="s">
        <v>626</v>
      </c>
      <c r="H239" s="16" t="s">
        <v>214</v>
      </c>
      <c r="I239" s="17" t="s">
        <v>56</v>
      </c>
      <c r="J239" s="42" t="s">
        <v>643</v>
      </c>
      <c r="K239" s="99" t="s">
        <v>1719</v>
      </c>
      <c r="L239" s="38" t="s">
        <v>103</v>
      </c>
      <c r="M239" s="16">
        <f>+VLOOKUP(L239,LISTAS!A:B,2,FALSE)</f>
        <v>0</v>
      </c>
      <c r="N239" s="16" t="str">
        <f>+VLOOKUP(L239,LISTAS!D:E,2,FALSE)</f>
        <v>CCE-16</v>
      </c>
      <c r="O239" s="41">
        <v>80161500</v>
      </c>
      <c r="P239" s="19">
        <v>6100000</v>
      </c>
      <c r="Q239" s="18">
        <v>11</v>
      </c>
      <c r="R239" s="20">
        <v>67100000</v>
      </c>
      <c r="S239" s="21">
        <v>2</v>
      </c>
      <c r="T239" s="21" t="str">
        <f>+VLOOKUP(S239,LISTAS!G:H,2,FALSE)</f>
        <v>Febrero</v>
      </c>
      <c r="U239" s="21">
        <v>2</v>
      </c>
      <c r="V239" s="22" t="s">
        <v>501</v>
      </c>
      <c r="W239" s="23" t="s">
        <v>502</v>
      </c>
      <c r="X239" s="22" t="s">
        <v>503</v>
      </c>
      <c r="Y239" s="24"/>
      <c r="Z239" s="25" t="s">
        <v>63</v>
      </c>
      <c r="AA239" s="23" t="s">
        <v>64</v>
      </c>
      <c r="AB239" s="26"/>
      <c r="AC239" s="27"/>
      <c r="AD239" s="16"/>
      <c r="AE239" s="23"/>
      <c r="AF239" s="23"/>
      <c r="AG239" s="28"/>
      <c r="AH239" s="29"/>
      <c r="AI239" s="30"/>
      <c r="AJ239" s="31"/>
      <c r="AK239" s="32"/>
      <c r="AL239" s="29"/>
      <c r="AM239" s="30"/>
      <c r="AN239" s="31"/>
      <c r="AO239" s="33"/>
      <c r="AP239" s="31"/>
      <c r="AQ239" s="33"/>
      <c r="AR239" s="33"/>
      <c r="AS239" s="34"/>
      <c r="AT239" s="29"/>
      <c r="AU239" s="23"/>
      <c r="AV239" s="23"/>
    </row>
    <row r="240" spans="1:48" s="35" customFormat="1" ht="24" customHeight="1">
      <c r="A240" s="15">
        <v>10</v>
      </c>
      <c r="B240" s="15" t="s">
        <v>644</v>
      </c>
      <c r="C240" s="16" t="s">
        <v>622</v>
      </c>
      <c r="D240" s="17" t="s">
        <v>623</v>
      </c>
      <c r="E240" s="16" t="s">
        <v>624</v>
      </c>
      <c r="F240" s="17" t="s">
        <v>625</v>
      </c>
      <c r="G240" s="16" t="s">
        <v>626</v>
      </c>
      <c r="H240" s="16" t="s">
        <v>214</v>
      </c>
      <c r="I240" s="17" t="s">
        <v>56</v>
      </c>
      <c r="J240" s="42" t="s">
        <v>645</v>
      </c>
      <c r="K240" s="99" t="s">
        <v>1720</v>
      </c>
      <c r="L240" s="38" t="s">
        <v>103</v>
      </c>
      <c r="M240" s="16">
        <f>+VLOOKUP(L240,LISTAS!A:B,2,FALSE)</f>
        <v>0</v>
      </c>
      <c r="N240" s="16" t="str">
        <f>+VLOOKUP(L240,LISTAS!D:E,2,FALSE)</f>
        <v>CCE-16</v>
      </c>
      <c r="O240" s="41">
        <v>80161500</v>
      </c>
      <c r="P240" s="19">
        <v>6500000</v>
      </c>
      <c r="Q240" s="18">
        <v>11</v>
      </c>
      <c r="R240" s="20">
        <v>71500000</v>
      </c>
      <c r="S240" s="21">
        <v>2</v>
      </c>
      <c r="T240" s="21" t="str">
        <f>+VLOOKUP(S240,LISTAS!G:H,2,FALSE)</f>
        <v>Febrero</v>
      </c>
      <c r="U240" s="21">
        <v>2</v>
      </c>
      <c r="V240" s="22" t="s">
        <v>501</v>
      </c>
      <c r="W240" s="23" t="s">
        <v>502</v>
      </c>
      <c r="X240" s="22" t="s">
        <v>503</v>
      </c>
      <c r="Y240" s="24"/>
      <c r="Z240" s="25" t="s">
        <v>63</v>
      </c>
      <c r="AA240" s="23" t="s">
        <v>64</v>
      </c>
      <c r="AB240" s="26"/>
      <c r="AC240" s="27"/>
      <c r="AD240" s="16"/>
      <c r="AE240" s="23"/>
      <c r="AF240" s="23"/>
      <c r="AG240" s="28"/>
      <c r="AH240" s="29"/>
      <c r="AI240" s="30"/>
      <c r="AJ240" s="31"/>
      <c r="AK240" s="32"/>
      <c r="AL240" s="29"/>
      <c r="AM240" s="30"/>
      <c r="AN240" s="31"/>
      <c r="AO240" s="33"/>
      <c r="AP240" s="31"/>
      <c r="AQ240" s="33"/>
      <c r="AR240" s="33"/>
      <c r="AS240" s="34"/>
      <c r="AT240" s="29"/>
      <c r="AU240" s="23"/>
      <c r="AV240" s="23"/>
    </row>
    <row r="241" spans="1:48" s="35" customFormat="1" ht="24" customHeight="1">
      <c r="A241" s="15">
        <v>11</v>
      </c>
      <c r="B241" s="15" t="s">
        <v>646</v>
      </c>
      <c r="C241" s="16" t="s">
        <v>622</v>
      </c>
      <c r="D241" s="17" t="s">
        <v>623</v>
      </c>
      <c r="E241" s="16" t="s">
        <v>624</v>
      </c>
      <c r="F241" s="17" t="s">
        <v>625</v>
      </c>
      <c r="G241" s="16" t="s">
        <v>626</v>
      </c>
      <c r="H241" s="16" t="s">
        <v>113</v>
      </c>
      <c r="I241" s="17" t="s">
        <v>56</v>
      </c>
      <c r="J241" s="42" t="s">
        <v>647</v>
      </c>
      <c r="K241" s="99" t="s">
        <v>1721</v>
      </c>
      <c r="L241" s="38" t="s">
        <v>103</v>
      </c>
      <c r="M241" s="16">
        <f>+VLOOKUP(L241,LISTAS!A:B,2,FALSE)</f>
        <v>0</v>
      </c>
      <c r="N241" s="16" t="str">
        <f>+VLOOKUP(L241,LISTAS!D:E,2,FALSE)</f>
        <v>CCE-16</v>
      </c>
      <c r="O241" s="41">
        <v>80101604</v>
      </c>
      <c r="P241" s="19">
        <v>8100000</v>
      </c>
      <c r="Q241" s="18">
        <v>11</v>
      </c>
      <c r="R241" s="20">
        <v>89100000</v>
      </c>
      <c r="S241" s="21">
        <v>2</v>
      </c>
      <c r="T241" s="21" t="str">
        <f>+VLOOKUP(S241,LISTAS!G:H,2,FALSE)</f>
        <v>Febrero</v>
      </c>
      <c r="U241" s="21">
        <v>2</v>
      </c>
      <c r="V241" s="22" t="s">
        <v>501</v>
      </c>
      <c r="W241" s="23" t="s">
        <v>502</v>
      </c>
      <c r="X241" s="22" t="s">
        <v>503</v>
      </c>
      <c r="Y241" s="24"/>
      <c r="Z241" s="25" t="s">
        <v>63</v>
      </c>
      <c r="AA241" s="23" t="s">
        <v>64</v>
      </c>
      <c r="AB241" s="26"/>
      <c r="AC241" s="27"/>
      <c r="AD241" s="16"/>
      <c r="AE241" s="23"/>
      <c r="AF241" s="23"/>
      <c r="AG241" s="28"/>
      <c r="AH241" s="29"/>
      <c r="AI241" s="30"/>
      <c r="AJ241" s="31"/>
      <c r="AK241" s="32"/>
      <c r="AL241" s="29"/>
      <c r="AM241" s="30"/>
      <c r="AN241" s="31"/>
      <c r="AO241" s="33"/>
      <c r="AP241" s="31"/>
      <c r="AQ241" s="33"/>
      <c r="AR241" s="33"/>
      <c r="AS241" s="34"/>
      <c r="AT241" s="29"/>
      <c r="AU241" s="23"/>
      <c r="AV241" s="23"/>
    </row>
    <row r="242" spans="1:48" s="35" customFormat="1" ht="24" customHeight="1">
      <c r="A242" s="15">
        <v>12</v>
      </c>
      <c r="B242" s="15" t="s">
        <v>648</v>
      </c>
      <c r="C242" s="16" t="s">
        <v>622</v>
      </c>
      <c r="D242" s="17" t="s">
        <v>623</v>
      </c>
      <c r="E242" s="16" t="s">
        <v>624</v>
      </c>
      <c r="F242" s="17" t="s">
        <v>625</v>
      </c>
      <c r="G242" s="16" t="s">
        <v>626</v>
      </c>
      <c r="H242" s="16" t="s">
        <v>334</v>
      </c>
      <c r="I242" s="17" t="s">
        <v>56</v>
      </c>
      <c r="J242" s="42" t="s">
        <v>649</v>
      </c>
      <c r="K242" s="99" t="s">
        <v>1722</v>
      </c>
      <c r="L242" s="38" t="s">
        <v>103</v>
      </c>
      <c r="M242" s="16">
        <f>+VLOOKUP(L242,LISTAS!A:B,2,FALSE)</f>
        <v>0</v>
      </c>
      <c r="N242" s="16" t="str">
        <f>+VLOOKUP(L242,LISTAS!D:E,2,FALSE)</f>
        <v>CCE-16</v>
      </c>
      <c r="O242" s="41">
        <v>80161504</v>
      </c>
      <c r="P242" s="19">
        <v>28000000</v>
      </c>
      <c r="Q242" s="18">
        <v>11</v>
      </c>
      <c r="R242" s="20">
        <v>308000000</v>
      </c>
      <c r="S242" s="21">
        <v>2</v>
      </c>
      <c r="T242" s="21" t="str">
        <f>+VLOOKUP(S242,LISTAS!G:H,2,FALSE)</f>
        <v>Febrero</v>
      </c>
      <c r="U242" s="21">
        <v>2</v>
      </c>
      <c r="V242" s="22" t="s">
        <v>501</v>
      </c>
      <c r="W242" s="23" t="s">
        <v>502</v>
      </c>
      <c r="X242" s="22" t="s">
        <v>503</v>
      </c>
      <c r="Y242" s="24"/>
      <c r="Z242" s="25" t="s">
        <v>63</v>
      </c>
      <c r="AA242" s="23" t="s">
        <v>64</v>
      </c>
      <c r="AB242" s="26"/>
      <c r="AC242" s="27"/>
      <c r="AD242" s="16"/>
      <c r="AE242" s="23"/>
      <c r="AF242" s="23"/>
      <c r="AG242" s="28"/>
      <c r="AH242" s="29"/>
      <c r="AI242" s="30"/>
      <c r="AJ242" s="31"/>
      <c r="AK242" s="32"/>
      <c r="AL242" s="29"/>
      <c r="AM242" s="30"/>
      <c r="AN242" s="31"/>
      <c r="AO242" s="33"/>
      <c r="AP242" s="31"/>
      <c r="AQ242" s="33"/>
      <c r="AR242" s="33"/>
      <c r="AS242" s="34"/>
      <c r="AT242" s="29"/>
      <c r="AU242" s="23"/>
      <c r="AV242" s="23"/>
    </row>
    <row r="243" spans="1:48" s="35" customFormat="1" ht="24" customHeight="1">
      <c r="A243" s="15">
        <v>13</v>
      </c>
      <c r="B243" s="15" t="s">
        <v>650</v>
      </c>
      <c r="C243" s="16" t="s">
        <v>622</v>
      </c>
      <c r="D243" s="17" t="s">
        <v>623</v>
      </c>
      <c r="E243" s="16" t="s">
        <v>624</v>
      </c>
      <c r="F243" s="17" t="s">
        <v>625</v>
      </c>
      <c r="G243" s="16" t="s">
        <v>626</v>
      </c>
      <c r="H243" s="16" t="s">
        <v>113</v>
      </c>
      <c r="I243" s="17" t="s">
        <v>56</v>
      </c>
      <c r="J243" s="42" t="s">
        <v>651</v>
      </c>
      <c r="K243" s="99" t="s">
        <v>1723</v>
      </c>
      <c r="L243" s="38" t="s">
        <v>103</v>
      </c>
      <c r="M243" s="16">
        <f>+VLOOKUP(L243,LISTAS!A:B,2,FALSE)</f>
        <v>0</v>
      </c>
      <c r="N243" s="16" t="str">
        <f>+VLOOKUP(L243,LISTAS!D:E,2,FALSE)</f>
        <v>CCE-16</v>
      </c>
      <c r="O243" s="41">
        <v>80161504</v>
      </c>
      <c r="P243" s="19">
        <v>4000000</v>
      </c>
      <c r="Q243" s="18">
        <v>11</v>
      </c>
      <c r="R243" s="20">
        <v>44000000</v>
      </c>
      <c r="S243" s="21">
        <v>2</v>
      </c>
      <c r="T243" s="21" t="str">
        <f>+VLOOKUP(S243,LISTAS!G:H,2,FALSE)</f>
        <v>Febrero</v>
      </c>
      <c r="U243" s="21">
        <v>2</v>
      </c>
      <c r="V243" s="22" t="s">
        <v>501</v>
      </c>
      <c r="W243" s="23" t="s">
        <v>502</v>
      </c>
      <c r="X243" s="22" t="s">
        <v>503</v>
      </c>
      <c r="Y243" s="24"/>
      <c r="Z243" s="25" t="s">
        <v>63</v>
      </c>
      <c r="AA243" s="23" t="s">
        <v>64</v>
      </c>
      <c r="AB243" s="26"/>
      <c r="AC243" s="27"/>
      <c r="AD243" s="16"/>
      <c r="AE243" s="23"/>
      <c r="AF243" s="23"/>
      <c r="AG243" s="28"/>
      <c r="AH243" s="29"/>
      <c r="AI243" s="30"/>
      <c r="AJ243" s="31"/>
      <c r="AK243" s="32"/>
      <c r="AL243" s="29"/>
      <c r="AM243" s="30"/>
      <c r="AN243" s="31"/>
      <c r="AO243" s="33"/>
      <c r="AP243" s="31"/>
      <c r="AQ243" s="33"/>
      <c r="AR243" s="33"/>
      <c r="AS243" s="34"/>
      <c r="AT243" s="29"/>
      <c r="AU243" s="23"/>
      <c r="AV243" s="23"/>
    </row>
    <row r="244" spans="1:48" s="35" customFormat="1" ht="24" customHeight="1">
      <c r="A244" s="15">
        <v>14</v>
      </c>
      <c r="B244" s="15" t="s">
        <v>652</v>
      </c>
      <c r="C244" s="16" t="s">
        <v>622</v>
      </c>
      <c r="D244" s="17" t="s">
        <v>623</v>
      </c>
      <c r="E244" s="16" t="s">
        <v>624</v>
      </c>
      <c r="F244" s="17" t="s">
        <v>625</v>
      </c>
      <c r="G244" s="16" t="s">
        <v>626</v>
      </c>
      <c r="H244" s="16" t="s">
        <v>113</v>
      </c>
      <c r="I244" s="17" t="s">
        <v>56</v>
      </c>
      <c r="J244" s="42" t="s">
        <v>653</v>
      </c>
      <c r="K244" s="99" t="s">
        <v>1724</v>
      </c>
      <c r="L244" s="38" t="s">
        <v>103</v>
      </c>
      <c r="M244" s="16">
        <f>+VLOOKUP(L244,LISTAS!A:B,2,FALSE)</f>
        <v>0</v>
      </c>
      <c r="N244" s="16" t="str">
        <f>+VLOOKUP(L244,LISTAS!D:E,2,FALSE)</f>
        <v>CCE-16</v>
      </c>
      <c r="O244" s="41">
        <v>80101604</v>
      </c>
      <c r="P244" s="19">
        <v>4638000</v>
      </c>
      <c r="Q244" s="18">
        <v>11</v>
      </c>
      <c r="R244" s="20">
        <v>51018000</v>
      </c>
      <c r="S244" s="21">
        <v>2</v>
      </c>
      <c r="T244" s="21" t="str">
        <f>+VLOOKUP(S244,LISTAS!G:H,2,FALSE)</f>
        <v>Febrero</v>
      </c>
      <c r="U244" s="21">
        <v>2</v>
      </c>
      <c r="V244" s="22" t="s">
        <v>501</v>
      </c>
      <c r="W244" s="23" t="s">
        <v>502</v>
      </c>
      <c r="X244" s="22" t="s">
        <v>503</v>
      </c>
      <c r="Y244" s="24"/>
      <c r="Z244" s="25" t="s">
        <v>63</v>
      </c>
      <c r="AA244" s="23" t="s">
        <v>64</v>
      </c>
      <c r="AB244" s="26"/>
      <c r="AC244" s="27"/>
      <c r="AD244" s="16"/>
      <c r="AE244" s="23"/>
      <c r="AF244" s="23"/>
      <c r="AG244" s="28"/>
      <c r="AH244" s="29"/>
      <c r="AI244" s="30"/>
      <c r="AJ244" s="31"/>
      <c r="AK244" s="32"/>
      <c r="AL244" s="29"/>
      <c r="AM244" s="30"/>
      <c r="AN244" s="31"/>
      <c r="AO244" s="33"/>
      <c r="AP244" s="31"/>
      <c r="AQ244" s="33"/>
      <c r="AR244" s="33"/>
      <c r="AS244" s="34"/>
      <c r="AT244" s="29"/>
      <c r="AU244" s="23"/>
      <c r="AV244" s="23"/>
    </row>
    <row r="245" spans="1:48" s="35" customFormat="1" ht="24" customHeight="1">
      <c r="A245" s="15">
        <v>15</v>
      </c>
      <c r="B245" s="15" t="s">
        <v>654</v>
      </c>
      <c r="C245" s="16" t="s">
        <v>622</v>
      </c>
      <c r="D245" s="17" t="s">
        <v>623</v>
      </c>
      <c r="E245" s="16" t="s">
        <v>624</v>
      </c>
      <c r="F245" s="17" t="s">
        <v>625</v>
      </c>
      <c r="G245" s="16" t="s">
        <v>626</v>
      </c>
      <c r="H245" s="16" t="s">
        <v>214</v>
      </c>
      <c r="I245" s="17" t="s">
        <v>56</v>
      </c>
      <c r="J245" s="42" t="s">
        <v>645</v>
      </c>
      <c r="K245" s="99" t="s">
        <v>1725</v>
      </c>
      <c r="L245" s="38" t="s">
        <v>103</v>
      </c>
      <c r="M245" s="16">
        <f>+VLOOKUP(L245,LISTAS!A:B,2,FALSE)</f>
        <v>0</v>
      </c>
      <c r="N245" s="16" t="str">
        <f>+VLOOKUP(L245,LISTAS!D:E,2,FALSE)</f>
        <v>CCE-16</v>
      </c>
      <c r="O245" s="41">
        <v>80161500</v>
      </c>
      <c r="P245" s="19">
        <v>7500000</v>
      </c>
      <c r="Q245" s="18">
        <v>11</v>
      </c>
      <c r="R245" s="20">
        <v>82500000</v>
      </c>
      <c r="S245" s="21">
        <v>2</v>
      </c>
      <c r="T245" s="21" t="str">
        <f>+VLOOKUP(S245,LISTAS!G:H,2,FALSE)</f>
        <v>Febrero</v>
      </c>
      <c r="U245" s="21">
        <v>2</v>
      </c>
      <c r="V245" s="22" t="s">
        <v>501</v>
      </c>
      <c r="W245" s="23" t="s">
        <v>502</v>
      </c>
      <c r="X245" s="22" t="s">
        <v>503</v>
      </c>
      <c r="Y245" s="24"/>
      <c r="Z245" s="25" t="s">
        <v>63</v>
      </c>
      <c r="AA245" s="23" t="s">
        <v>64</v>
      </c>
      <c r="AB245" s="26"/>
      <c r="AC245" s="27"/>
      <c r="AD245" s="16"/>
      <c r="AE245" s="23"/>
      <c r="AF245" s="23"/>
      <c r="AG245" s="28"/>
      <c r="AH245" s="29"/>
      <c r="AI245" s="30"/>
      <c r="AJ245" s="31"/>
      <c r="AK245" s="32"/>
      <c r="AL245" s="29"/>
      <c r="AM245" s="30"/>
      <c r="AN245" s="31"/>
      <c r="AO245" s="33"/>
      <c r="AP245" s="31"/>
      <c r="AQ245" s="33"/>
      <c r="AR245" s="33"/>
      <c r="AS245" s="34"/>
      <c r="AT245" s="29"/>
      <c r="AU245" s="23"/>
      <c r="AV245" s="23"/>
    </row>
    <row r="246" spans="1:48" s="35" customFormat="1" ht="24" customHeight="1">
      <c r="A246" s="15">
        <v>16</v>
      </c>
      <c r="B246" s="15" t="s">
        <v>655</v>
      </c>
      <c r="C246" s="16" t="s">
        <v>622</v>
      </c>
      <c r="D246" s="17" t="s">
        <v>623</v>
      </c>
      <c r="E246" s="16" t="s">
        <v>624</v>
      </c>
      <c r="F246" s="17" t="s">
        <v>625</v>
      </c>
      <c r="G246" s="16" t="s">
        <v>626</v>
      </c>
      <c r="H246" s="16" t="s">
        <v>656</v>
      </c>
      <c r="I246" s="17" t="s">
        <v>56</v>
      </c>
      <c r="J246" s="42" t="s">
        <v>631</v>
      </c>
      <c r="K246" s="99" t="s">
        <v>1726</v>
      </c>
      <c r="L246" s="38" t="s">
        <v>103</v>
      </c>
      <c r="M246" s="16">
        <f>+VLOOKUP(L246,LISTAS!A:B,2,FALSE)</f>
        <v>0</v>
      </c>
      <c r="N246" s="16" t="str">
        <f>+VLOOKUP(L246,LISTAS!D:E,2,FALSE)</f>
        <v>CCE-16</v>
      </c>
      <c r="O246" s="41">
        <v>80101604</v>
      </c>
      <c r="P246" s="19">
        <v>3800000</v>
      </c>
      <c r="Q246" s="18">
        <v>11</v>
      </c>
      <c r="R246" s="20">
        <v>41800000</v>
      </c>
      <c r="S246" s="21">
        <v>2</v>
      </c>
      <c r="T246" s="21" t="str">
        <f>+VLOOKUP(S246,LISTAS!G:H,2,FALSE)</f>
        <v>Febrero</v>
      </c>
      <c r="U246" s="21">
        <v>2</v>
      </c>
      <c r="V246" s="22" t="s">
        <v>501</v>
      </c>
      <c r="W246" s="23" t="s">
        <v>502</v>
      </c>
      <c r="X246" s="22" t="s">
        <v>503</v>
      </c>
      <c r="Y246" s="24"/>
      <c r="Z246" s="25" t="s">
        <v>63</v>
      </c>
      <c r="AA246" s="23" t="s">
        <v>64</v>
      </c>
      <c r="AB246" s="26"/>
      <c r="AC246" s="27"/>
      <c r="AD246" s="16"/>
      <c r="AE246" s="23"/>
      <c r="AF246" s="23"/>
      <c r="AG246" s="28"/>
      <c r="AH246" s="29"/>
      <c r="AI246" s="30"/>
      <c r="AJ246" s="31"/>
      <c r="AK246" s="32"/>
      <c r="AL246" s="29"/>
      <c r="AM246" s="30"/>
      <c r="AN246" s="31"/>
      <c r="AO246" s="33"/>
      <c r="AP246" s="31"/>
      <c r="AQ246" s="33"/>
      <c r="AR246" s="33"/>
      <c r="AS246" s="34"/>
      <c r="AT246" s="29"/>
      <c r="AU246" s="23"/>
      <c r="AV246" s="23"/>
    </row>
    <row r="247" spans="1:48" s="35" customFormat="1" ht="24" customHeight="1">
      <c r="A247" s="15">
        <v>17</v>
      </c>
      <c r="B247" s="15" t="s">
        <v>657</v>
      </c>
      <c r="C247" s="16" t="s">
        <v>622</v>
      </c>
      <c r="D247" s="17" t="s">
        <v>623</v>
      </c>
      <c r="E247" s="16" t="s">
        <v>624</v>
      </c>
      <c r="F247" s="17" t="s">
        <v>625</v>
      </c>
      <c r="G247" s="16" t="s">
        <v>626</v>
      </c>
      <c r="H247" s="16" t="s">
        <v>113</v>
      </c>
      <c r="I247" s="17" t="s">
        <v>56</v>
      </c>
      <c r="J247" s="42" t="s">
        <v>658</v>
      </c>
      <c r="K247" s="99" t="s">
        <v>1727</v>
      </c>
      <c r="L247" s="38" t="s">
        <v>103</v>
      </c>
      <c r="M247" s="16">
        <f>+VLOOKUP(L247,LISTAS!A:B,2,FALSE)</f>
        <v>0</v>
      </c>
      <c r="N247" s="16" t="str">
        <f>+VLOOKUP(L247,LISTAS!D:E,2,FALSE)</f>
        <v>CCE-16</v>
      </c>
      <c r="O247" s="41">
        <v>80101604</v>
      </c>
      <c r="P247" s="19">
        <v>4946000</v>
      </c>
      <c r="Q247" s="18">
        <v>11</v>
      </c>
      <c r="R247" s="20">
        <v>54406000</v>
      </c>
      <c r="S247" s="21">
        <v>2</v>
      </c>
      <c r="T247" s="21" t="str">
        <f>+VLOOKUP(S247,LISTAS!G:H,2,FALSE)</f>
        <v>Febrero</v>
      </c>
      <c r="U247" s="21">
        <v>2</v>
      </c>
      <c r="V247" s="22" t="s">
        <v>501</v>
      </c>
      <c r="W247" s="23" t="s">
        <v>502</v>
      </c>
      <c r="X247" s="22" t="s">
        <v>503</v>
      </c>
      <c r="Y247" s="24"/>
      <c r="Z247" s="25" t="s">
        <v>63</v>
      </c>
      <c r="AA247" s="23" t="s">
        <v>64</v>
      </c>
      <c r="AB247" s="26"/>
      <c r="AC247" s="27"/>
      <c r="AD247" s="16"/>
      <c r="AE247" s="23"/>
      <c r="AF247" s="23"/>
      <c r="AG247" s="28"/>
      <c r="AH247" s="29"/>
      <c r="AI247" s="30"/>
      <c r="AJ247" s="31"/>
      <c r="AK247" s="32"/>
      <c r="AL247" s="29"/>
      <c r="AM247" s="30"/>
      <c r="AN247" s="31"/>
      <c r="AO247" s="33"/>
      <c r="AP247" s="31"/>
      <c r="AQ247" s="33"/>
      <c r="AR247" s="33"/>
      <c r="AS247" s="34"/>
      <c r="AT247" s="29"/>
      <c r="AU247" s="23"/>
      <c r="AV247" s="23"/>
    </row>
    <row r="248" spans="1:48" s="35" customFormat="1" ht="24" customHeight="1">
      <c r="A248" s="15">
        <v>18</v>
      </c>
      <c r="B248" s="15" t="s">
        <v>659</v>
      </c>
      <c r="C248" s="16" t="s">
        <v>622</v>
      </c>
      <c r="D248" s="17" t="s">
        <v>623</v>
      </c>
      <c r="E248" s="16" t="s">
        <v>624</v>
      </c>
      <c r="F248" s="17" t="s">
        <v>625</v>
      </c>
      <c r="G248" s="16" t="s">
        <v>626</v>
      </c>
      <c r="H248" s="16" t="s">
        <v>113</v>
      </c>
      <c r="I248" s="17" t="s">
        <v>56</v>
      </c>
      <c r="J248" s="42" t="s">
        <v>660</v>
      </c>
      <c r="K248" s="99" t="s">
        <v>1728</v>
      </c>
      <c r="L248" s="38" t="s">
        <v>103</v>
      </c>
      <c r="M248" s="16">
        <f>+VLOOKUP(L248,LISTAS!A:B,2,FALSE)</f>
        <v>0</v>
      </c>
      <c r="N248" s="16" t="str">
        <f>+VLOOKUP(L248,LISTAS!D:E,2,FALSE)</f>
        <v>CCE-16</v>
      </c>
      <c r="O248" s="41">
        <v>80101604</v>
      </c>
      <c r="P248" s="19">
        <v>5500000</v>
      </c>
      <c r="Q248" s="18">
        <v>11</v>
      </c>
      <c r="R248" s="20">
        <v>60500000</v>
      </c>
      <c r="S248" s="21">
        <v>2</v>
      </c>
      <c r="T248" s="21" t="str">
        <f>+VLOOKUP(S248,LISTAS!G:H,2,FALSE)</f>
        <v>Febrero</v>
      </c>
      <c r="U248" s="21">
        <v>2</v>
      </c>
      <c r="V248" s="22" t="s">
        <v>501</v>
      </c>
      <c r="W248" s="23" t="s">
        <v>502</v>
      </c>
      <c r="X248" s="22" t="s">
        <v>503</v>
      </c>
      <c r="Y248" s="24"/>
      <c r="Z248" s="25" t="s">
        <v>63</v>
      </c>
      <c r="AA248" s="23" t="s">
        <v>64</v>
      </c>
      <c r="AB248" s="26"/>
      <c r="AC248" s="27"/>
      <c r="AD248" s="16"/>
      <c r="AE248" s="23"/>
      <c r="AF248" s="23"/>
      <c r="AG248" s="28"/>
      <c r="AH248" s="29"/>
      <c r="AI248" s="30"/>
      <c r="AJ248" s="31"/>
      <c r="AK248" s="32"/>
      <c r="AL248" s="29"/>
      <c r="AM248" s="30"/>
      <c r="AN248" s="31"/>
      <c r="AO248" s="33"/>
      <c r="AP248" s="31"/>
      <c r="AQ248" s="33"/>
      <c r="AR248" s="33"/>
      <c r="AS248" s="34"/>
      <c r="AT248" s="29"/>
      <c r="AU248" s="23"/>
      <c r="AV248" s="23"/>
    </row>
    <row r="249" spans="1:48" s="35" customFormat="1" ht="24" customHeight="1">
      <c r="A249" s="15">
        <v>19</v>
      </c>
      <c r="B249" s="15" t="s">
        <v>661</v>
      </c>
      <c r="C249" s="16" t="s">
        <v>622</v>
      </c>
      <c r="D249" s="17" t="s">
        <v>623</v>
      </c>
      <c r="E249" s="16" t="s">
        <v>624</v>
      </c>
      <c r="F249" s="17" t="s">
        <v>625</v>
      </c>
      <c r="G249" s="16" t="s">
        <v>626</v>
      </c>
      <c r="H249" s="16" t="s">
        <v>214</v>
      </c>
      <c r="I249" s="17" t="s">
        <v>56</v>
      </c>
      <c r="J249" s="42" t="s">
        <v>662</v>
      </c>
      <c r="K249" s="99" t="s">
        <v>1729</v>
      </c>
      <c r="L249" s="38" t="s">
        <v>103</v>
      </c>
      <c r="M249" s="16">
        <f>+VLOOKUP(L249,LISTAS!A:B,2,FALSE)</f>
        <v>0</v>
      </c>
      <c r="N249" s="16" t="str">
        <f>+VLOOKUP(L249,LISTAS!D:E,2,FALSE)</f>
        <v>CCE-16</v>
      </c>
      <c r="O249" s="41">
        <v>80161500</v>
      </c>
      <c r="P249" s="19">
        <v>8700000</v>
      </c>
      <c r="Q249" s="18">
        <v>11</v>
      </c>
      <c r="R249" s="20">
        <v>95700000</v>
      </c>
      <c r="S249" s="21">
        <v>2</v>
      </c>
      <c r="T249" s="21" t="str">
        <f>+VLOOKUP(S249,LISTAS!G:H,2,FALSE)</f>
        <v>Febrero</v>
      </c>
      <c r="U249" s="21">
        <v>2</v>
      </c>
      <c r="V249" s="22" t="s">
        <v>501</v>
      </c>
      <c r="W249" s="23" t="s">
        <v>502</v>
      </c>
      <c r="X249" s="22" t="s">
        <v>503</v>
      </c>
      <c r="Y249" s="24"/>
      <c r="Z249" s="25" t="s">
        <v>63</v>
      </c>
      <c r="AA249" s="23" t="s">
        <v>64</v>
      </c>
      <c r="AB249" s="26"/>
      <c r="AC249" s="27"/>
      <c r="AD249" s="16"/>
      <c r="AE249" s="23"/>
      <c r="AF249" s="23"/>
      <c r="AG249" s="28"/>
      <c r="AH249" s="29"/>
      <c r="AI249" s="30"/>
      <c r="AJ249" s="31"/>
      <c r="AK249" s="32"/>
      <c r="AL249" s="29"/>
      <c r="AM249" s="30"/>
      <c r="AN249" s="31"/>
      <c r="AO249" s="33"/>
      <c r="AP249" s="31"/>
      <c r="AQ249" s="33"/>
      <c r="AR249" s="33"/>
      <c r="AS249" s="34"/>
      <c r="AT249" s="29"/>
      <c r="AU249" s="23"/>
      <c r="AV249" s="23"/>
    </row>
    <row r="250" spans="1:48" s="35" customFormat="1" ht="24" customHeight="1">
      <c r="A250" s="15">
        <v>20</v>
      </c>
      <c r="B250" s="15" t="s">
        <v>663</v>
      </c>
      <c r="C250" s="16" t="s">
        <v>622</v>
      </c>
      <c r="D250" s="17" t="s">
        <v>623</v>
      </c>
      <c r="E250" s="16" t="s">
        <v>624</v>
      </c>
      <c r="F250" s="17" t="s">
        <v>625</v>
      </c>
      <c r="G250" s="16" t="s">
        <v>626</v>
      </c>
      <c r="H250" s="16" t="s">
        <v>116</v>
      </c>
      <c r="I250" s="17" t="s">
        <v>56</v>
      </c>
      <c r="J250" s="42" t="s">
        <v>631</v>
      </c>
      <c r="K250" s="99" t="s">
        <v>1730</v>
      </c>
      <c r="L250" s="38" t="s">
        <v>103</v>
      </c>
      <c r="M250" s="16">
        <f>+VLOOKUP(L250,LISTAS!A:B,2,FALSE)</f>
        <v>0</v>
      </c>
      <c r="N250" s="16" t="str">
        <f>+VLOOKUP(L250,LISTAS!D:E,2,FALSE)</f>
        <v>CCE-16</v>
      </c>
      <c r="O250" s="41">
        <v>80101600</v>
      </c>
      <c r="P250" s="19">
        <v>5507000</v>
      </c>
      <c r="Q250" s="18">
        <v>11</v>
      </c>
      <c r="R250" s="20">
        <v>60577000</v>
      </c>
      <c r="S250" s="21">
        <v>2</v>
      </c>
      <c r="T250" s="21" t="str">
        <f>+VLOOKUP(S250,LISTAS!G:H,2,FALSE)</f>
        <v>Febrero</v>
      </c>
      <c r="U250" s="21">
        <v>2</v>
      </c>
      <c r="V250" s="22" t="s">
        <v>501</v>
      </c>
      <c r="W250" s="23" t="s">
        <v>502</v>
      </c>
      <c r="X250" s="22" t="s">
        <v>503</v>
      </c>
      <c r="Y250" s="24"/>
      <c r="Z250" s="25" t="s">
        <v>63</v>
      </c>
      <c r="AA250" s="23" t="s">
        <v>64</v>
      </c>
      <c r="AB250" s="26"/>
      <c r="AC250" s="27"/>
      <c r="AD250" s="16"/>
      <c r="AE250" s="23"/>
      <c r="AF250" s="23"/>
      <c r="AG250" s="28"/>
      <c r="AH250" s="29"/>
      <c r="AI250" s="30"/>
      <c r="AJ250" s="31"/>
      <c r="AK250" s="32"/>
      <c r="AL250" s="29"/>
      <c r="AM250" s="30"/>
      <c r="AN250" s="31"/>
      <c r="AO250" s="33"/>
      <c r="AP250" s="31"/>
      <c r="AQ250" s="33"/>
      <c r="AR250" s="33"/>
      <c r="AS250" s="34"/>
      <c r="AT250" s="29"/>
      <c r="AU250" s="23"/>
      <c r="AV250" s="23"/>
    </row>
    <row r="251" spans="1:48" s="35" customFormat="1" ht="24" customHeight="1">
      <c r="A251" s="15">
        <v>21</v>
      </c>
      <c r="B251" s="15" t="s">
        <v>664</v>
      </c>
      <c r="C251" s="16" t="s">
        <v>622</v>
      </c>
      <c r="D251" s="17" t="s">
        <v>623</v>
      </c>
      <c r="E251" s="16" t="s">
        <v>624</v>
      </c>
      <c r="F251" s="17" t="s">
        <v>625</v>
      </c>
      <c r="G251" s="16" t="s">
        <v>626</v>
      </c>
      <c r="H251" s="16" t="s">
        <v>214</v>
      </c>
      <c r="I251" s="17" t="s">
        <v>56</v>
      </c>
      <c r="J251" s="42" t="s">
        <v>665</v>
      </c>
      <c r="K251" s="99" t="s">
        <v>1731</v>
      </c>
      <c r="L251" s="38" t="s">
        <v>103</v>
      </c>
      <c r="M251" s="16">
        <f>+VLOOKUP(L251,LISTAS!A:B,2,FALSE)</f>
        <v>0</v>
      </c>
      <c r="N251" s="16" t="str">
        <f>+VLOOKUP(L251,LISTAS!D:E,2,FALSE)</f>
        <v>CCE-16</v>
      </c>
      <c r="O251" s="41">
        <v>80161500</v>
      </c>
      <c r="P251" s="19">
        <v>7767000</v>
      </c>
      <c r="Q251" s="18">
        <v>11</v>
      </c>
      <c r="R251" s="20">
        <v>85437000</v>
      </c>
      <c r="S251" s="21">
        <v>2</v>
      </c>
      <c r="T251" s="21" t="str">
        <f>+VLOOKUP(S251,LISTAS!G:H,2,FALSE)</f>
        <v>Febrero</v>
      </c>
      <c r="U251" s="21">
        <v>2</v>
      </c>
      <c r="V251" s="22" t="s">
        <v>501</v>
      </c>
      <c r="W251" s="23" t="s">
        <v>502</v>
      </c>
      <c r="X251" s="22" t="s">
        <v>503</v>
      </c>
      <c r="Y251" s="24"/>
      <c r="Z251" s="25" t="s">
        <v>63</v>
      </c>
      <c r="AA251" s="23" t="s">
        <v>64</v>
      </c>
      <c r="AB251" s="26"/>
      <c r="AC251" s="27"/>
      <c r="AD251" s="16"/>
      <c r="AE251" s="23"/>
      <c r="AF251" s="23"/>
      <c r="AG251" s="28"/>
      <c r="AH251" s="29"/>
      <c r="AI251" s="30"/>
      <c r="AJ251" s="31"/>
      <c r="AK251" s="32"/>
      <c r="AL251" s="29"/>
      <c r="AM251" s="30"/>
      <c r="AN251" s="31"/>
      <c r="AO251" s="33"/>
      <c r="AP251" s="31"/>
      <c r="AQ251" s="33"/>
      <c r="AR251" s="33"/>
      <c r="AS251" s="34"/>
      <c r="AT251" s="29"/>
      <c r="AU251" s="23"/>
      <c r="AV251" s="23"/>
    </row>
    <row r="252" spans="1:48" s="35" customFormat="1" ht="24" customHeight="1">
      <c r="A252" s="15">
        <v>22</v>
      </c>
      <c r="B252" s="15" t="s">
        <v>666</v>
      </c>
      <c r="C252" s="16" t="s">
        <v>622</v>
      </c>
      <c r="D252" s="17" t="s">
        <v>623</v>
      </c>
      <c r="E252" s="16" t="s">
        <v>624</v>
      </c>
      <c r="F252" s="17" t="s">
        <v>625</v>
      </c>
      <c r="G252" s="16" t="s">
        <v>626</v>
      </c>
      <c r="H252" s="16" t="s">
        <v>214</v>
      </c>
      <c r="I252" s="17" t="s">
        <v>56</v>
      </c>
      <c r="J252" s="42" t="s">
        <v>667</v>
      </c>
      <c r="K252" s="99" t="s">
        <v>1732</v>
      </c>
      <c r="L252" s="38" t="s">
        <v>103</v>
      </c>
      <c r="M252" s="16">
        <f>+VLOOKUP(L252,LISTAS!A:B,2,FALSE)</f>
        <v>0</v>
      </c>
      <c r="N252" s="16" t="str">
        <f>+VLOOKUP(L252,LISTAS!D:E,2,FALSE)</f>
        <v>CCE-16</v>
      </c>
      <c r="O252" s="41">
        <v>80161500</v>
      </c>
      <c r="P252" s="19">
        <v>8720000</v>
      </c>
      <c r="Q252" s="18">
        <v>11</v>
      </c>
      <c r="R252" s="20">
        <v>95920000</v>
      </c>
      <c r="S252" s="21">
        <v>2</v>
      </c>
      <c r="T252" s="21" t="str">
        <f>+VLOOKUP(S252,LISTAS!G:H,2,FALSE)</f>
        <v>Febrero</v>
      </c>
      <c r="U252" s="21">
        <v>2</v>
      </c>
      <c r="V252" s="22" t="s">
        <v>501</v>
      </c>
      <c r="W252" s="23" t="s">
        <v>502</v>
      </c>
      <c r="X252" s="22" t="s">
        <v>503</v>
      </c>
      <c r="Y252" s="24"/>
      <c r="Z252" s="25" t="s">
        <v>63</v>
      </c>
      <c r="AA252" s="23" t="s">
        <v>64</v>
      </c>
      <c r="AB252" s="26"/>
      <c r="AC252" s="27"/>
      <c r="AD252" s="16"/>
      <c r="AE252" s="23"/>
      <c r="AF252" s="23"/>
      <c r="AG252" s="28"/>
      <c r="AH252" s="29"/>
      <c r="AI252" s="30"/>
      <c r="AJ252" s="31"/>
      <c r="AK252" s="32"/>
      <c r="AL252" s="29"/>
      <c r="AM252" s="30"/>
      <c r="AN252" s="31"/>
      <c r="AO252" s="33"/>
      <c r="AP252" s="31"/>
      <c r="AQ252" s="33"/>
      <c r="AR252" s="33"/>
      <c r="AS252" s="34"/>
      <c r="AT252" s="29"/>
      <c r="AU252" s="23"/>
      <c r="AV252" s="23"/>
    </row>
    <row r="253" spans="1:48" s="35" customFormat="1" ht="24" customHeight="1">
      <c r="A253" s="15">
        <v>23</v>
      </c>
      <c r="B253" s="15" t="s">
        <v>668</v>
      </c>
      <c r="C253" s="16" t="s">
        <v>622</v>
      </c>
      <c r="D253" s="17" t="s">
        <v>623</v>
      </c>
      <c r="E253" s="16" t="s">
        <v>624</v>
      </c>
      <c r="F253" s="17" t="s">
        <v>625</v>
      </c>
      <c r="G253" s="16" t="s">
        <v>626</v>
      </c>
      <c r="H253" s="16" t="s">
        <v>214</v>
      </c>
      <c r="I253" s="17" t="s">
        <v>56</v>
      </c>
      <c r="J253" s="42" t="s">
        <v>669</v>
      </c>
      <c r="K253" s="99" t="s">
        <v>1733</v>
      </c>
      <c r="L253" s="38" t="s">
        <v>103</v>
      </c>
      <c r="M253" s="16">
        <f>+VLOOKUP(L253,LISTAS!A:B,2,FALSE)</f>
        <v>0</v>
      </c>
      <c r="N253" s="16" t="str">
        <f>+VLOOKUP(L253,LISTAS!D:E,2,FALSE)</f>
        <v>CCE-16</v>
      </c>
      <c r="O253" s="41">
        <v>80161500</v>
      </c>
      <c r="P253" s="19">
        <v>6100000</v>
      </c>
      <c r="Q253" s="18">
        <v>11</v>
      </c>
      <c r="R253" s="20">
        <v>67100000</v>
      </c>
      <c r="S253" s="21">
        <v>2</v>
      </c>
      <c r="T253" s="21" t="str">
        <f>+VLOOKUP(S253,LISTAS!G:H,2,FALSE)</f>
        <v>Febrero</v>
      </c>
      <c r="U253" s="21">
        <v>2</v>
      </c>
      <c r="V253" s="22" t="s">
        <v>501</v>
      </c>
      <c r="W253" s="23" t="s">
        <v>502</v>
      </c>
      <c r="X253" s="22" t="s">
        <v>503</v>
      </c>
      <c r="Y253" s="24"/>
      <c r="Z253" s="25" t="s">
        <v>63</v>
      </c>
      <c r="AA253" s="23" t="s">
        <v>64</v>
      </c>
      <c r="AB253" s="26"/>
      <c r="AC253" s="27"/>
      <c r="AD253" s="16"/>
      <c r="AE253" s="23"/>
      <c r="AF253" s="23"/>
      <c r="AG253" s="28"/>
      <c r="AH253" s="29"/>
      <c r="AI253" s="30"/>
      <c r="AJ253" s="31"/>
      <c r="AK253" s="32"/>
      <c r="AL253" s="29"/>
      <c r="AM253" s="30"/>
      <c r="AN253" s="31"/>
      <c r="AO253" s="33"/>
      <c r="AP253" s="31"/>
      <c r="AQ253" s="33"/>
      <c r="AR253" s="33"/>
      <c r="AS253" s="34"/>
      <c r="AT253" s="29"/>
      <c r="AU253" s="23"/>
      <c r="AV253" s="23"/>
    </row>
    <row r="254" spans="1:48" s="35" customFormat="1" ht="24" customHeight="1">
      <c r="A254" s="15">
        <v>24</v>
      </c>
      <c r="B254" s="15" t="s">
        <v>670</v>
      </c>
      <c r="C254" s="16" t="s">
        <v>622</v>
      </c>
      <c r="D254" s="17" t="s">
        <v>623</v>
      </c>
      <c r="E254" s="16" t="s">
        <v>624</v>
      </c>
      <c r="F254" s="17" t="s">
        <v>625</v>
      </c>
      <c r="G254" s="16" t="s">
        <v>626</v>
      </c>
      <c r="H254" s="16" t="s">
        <v>214</v>
      </c>
      <c r="I254" s="17" t="s">
        <v>56</v>
      </c>
      <c r="J254" s="42" t="s">
        <v>645</v>
      </c>
      <c r="K254" s="99" t="s">
        <v>1734</v>
      </c>
      <c r="L254" s="38" t="s">
        <v>103</v>
      </c>
      <c r="M254" s="16">
        <f>+VLOOKUP(L254,LISTAS!A:B,2,FALSE)</f>
        <v>0</v>
      </c>
      <c r="N254" s="16" t="str">
        <f>+VLOOKUP(L254,LISTAS!D:E,2,FALSE)</f>
        <v>CCE-16</v>
      </c>
      <c r="O254" s="41">
        <v>80161500</v>
      </c>
      <c r="P254" s="19">
        <v>5500000</v>
      </c>
      <c r="Q254" s="18">
        <v>12</v>
      </c>
      <c r="R254" s="20">
        <v>64900000</v>
      </c>
      <c r="S254" s="21">
        <v>1</v>
      </c>
      <c r="T254" s="21" t="str">
        <f>+VLOOKUP(S254,LISTAS!G:H,2,FALSE)</f>
        <v>Enero</v>
      </c>
      <c r="U254" s="21">
        <v>1</v>
      </c>
      <c r="V254" s="22" t="s">
        <v>501</v>
      </c>
      <c r="W254" s="23" t="s">
        <v>502</v>
      </c>
      <c r="X254" s="22" t="s">
        <v>503</v>
      </c>
      <c r="Y254" s="24"/>
      <c r="Z254" s="25" t="s">
        <v>63</v>
      </c>
      <c r="AA254" s="23" t="s">
        <v>64</v>
      </c>
      <c r="AB254" s="26"/>
      <c r="AC254" s="27"/>
      <c r="AD254" s="16"/>
      <c r="AE254" s="23"/>
      <c r="AF254" s="23"/>
      <c r="AG254" s="28"/>
      <c r="AH254" s="29"/>
      <c r="AI254" s="30"/>
      <c r="AJ254" s="31"/>
      <c r="AK254" s="32"/>
      <c r="AL254" s="29"/>
      <c r="AM254" s="30"/>
      <c r="AN254" s="31"/>
      <c r="AO254" s="33"/>
      <c r="AP254" s="31"/>
      <c r="AQ254" s="33"/>
      <c r="AR254" s="33"/>
      <c r="AS254" s="34"/>
      <c r="AT254" s="29"/>
      <c r="AU254" s="23"/>
      <c r="AV254" s="23"/>
    </row>
    <row r="255" spans="1:48" s="35" customFormat="1" ht="24" customHeight="1">
      <c r="A255" s="15">
        <v>25</v>
      </c>
      <c r="B255" s="15" t="s">
        <v>671</v>
      </c>
      <c r="C255" s="16" t="s">
        <v>622</v>
      </c>
      <c r="D255" s="17" t="s">
        <v>623</v>
      </c>
      <c r="E255" s="16" t="s">
        <v>624</v>
      </c>
      <c r="F255" s="17" t="s">
        <v>625</v>
      </c>
      <c r="G255" s="16" t="s">
        <v>626</v>
      </c>
      <c r="H255" s="16" t="s">
        <v>113</v>
      </c>
      <c r="I255" s="17" t="s">
        <v>56</v>
      </c>
      <c r="J255" s="42" t="s">
        <v>651</v>
      </c>
      <c r="K255" s="99" t="s">
        <v>1735</v>
      </c>
      <c r="L255" s="38" t="s">
        <v>103</v>
      </c>
      <c r="M255" s="16">
        <f>+VLOOKUP(L255,LISTAS!A:B,2,FALSE)</f>
        <v>0</v>
      </c>
      <c r="N255" s="16" t="str">
        <f>+VLOOKUP(L255,LISTAS!D:E,2,FALSE)</f>
        <v>CCE-16</v>
      </c>
      <c r="O255" s="41">
        <v>80161504</v>
      </c>
      <c r="P255" s="19">
        <v>4000000</v>
      </c>
      <c r="Q255" s="18">
        <v>11</v>
      </c>
      <c r="R255" s="20">
        <v>44000000</v>
      </c>
      <c r="S255" s="21">
        <v>2</v>
      </c>
      <c r="T255" s="21" t="str">
        <f>+VLOOKUP(S255,LISTAS!G:H,2,FALSE)</f>
        <v>Febrero</v>
      </c>
      <c r="U255" s="21">
        <v>2</v>
      </c>
      <c r="V255" s="22" t="s">
        <v>501</v>
      </c>
      <c r="W255" s="23" t="s">
        <v>502</v>
      </c>
      <c r="X255" s="22" t="s">
        <v>503</v>
      </c>
      <c r="Y255" s="24"/>
      <c r="Z255" s="25" t="s">
        <v>63</v>
      </c>
      <c r="AA255" s="23" t="s">
        <v>64</v>
      </c>
      <c r="AB255" s="26"/>
      <c r="AC255" s="27"/>
      <c r="AD255" s="16"/>
      <c r="AE255" s="23"/>
      <c r="AF255" s="23"/>
      <c r="AG255" s="28"/>
      <c r="AH255" s="29"/>
      <c r="AI255" s="30"/>
      <c r="AJ255" s="31"/>
      <c r="AK255" s="32"/>
      <c r="AL255" s="29"/>
      <c r="AM255" s="30"/>
      <c r="AN255" s="31"/>
      <c r="AO255" s="33"/>
      <c r="AP255" s="31"/>
      <c r="AQ255" s="33"/>
      <c r="AR255" s="33"/>
      <c r="AS255" s="34"/>
      <c r="AT255" s="29"/>
      <c r="AU255" s="23"/>
      <c r="AV255" s="23"/>
    </row>
    <row r="256" spans="1:48" s="35" customFormat="1" ht="24" customHeight="1">
      <c r="A256" s="15">
        <v>26</v>
      </c>
      <c r="B256" s="15" t="s">
        <v>672</v>
      </c>
      <c r="C256" s="16" t="s">
        <v>622</v>
      </c>
      <c r="D256" s="17" t="s">
        <v>623</v>
      </c>
      <c r="E256" s="16" t="s">
        <v>624</v>
      </c>
      <c r="F256" s="17" t="s">
        <v>625</v>
      </c>
      <c r="G256" s="16" t="s">
        <v>626</v>
      </c>
      <c r="H256" s="16" t="s">
        <v>116</v>
      </c>
      <c r="I256" s="17" t="s">
        <v>56</v>
      </c>
      <c r="J256" s="42" t="s">
        <v>673</v>
      </c>
      <c r="K256" s="99" t="s">
        <v>1736</v>
      </c>
      <c r="L256" s="38" t="s">
        <v>103</v>
      </c>
      <c r="M256" s="16">
        <f>+VLOOKUP(L256,LISTAS!A:B,2,FALSE)</f>
        <v>0</v>
      </c>
      <c r="N256" s="16" t="str">
        <f>+VLOOKUP(L256,LISTAS!D:E,2,FALSE)</f>
        <v>CCE-16</v>
      </c>
      <c r="O256" s="41">
        <v>93141500</v>
      </c>
      <c r="P256" s="19">
        <v>5000000</v>
      </c>
      <c r="Q256" s="18">
        <v>11</v>
      </c>
      <c r="R256" s="20">
        <v>55000000</v>
      </c>
      <c r="S256" s="21">
        <v>2</v>
      </c>
      <c r="T256" s="21" t="str">
        <f>+VLOOKUP(S256,LISTAS!G:H,2,FALSE)</f>
        <v>Febrero</v>
      </c>
      <c r="U256" s="21">
        <v>2</v>
      </c>
      <c r="V256" s="22" t="s">
        <v>501</v>
      </c>
      <c r="W256" s="23" t="s">
        <v>502</v>
      </c>
      <c r="X256" s="22" t="s">
        <v>503</v>
      </c>
      <c r="Y256" s="24"/>
      <c r="Z256" s="25" t="s">
        <v>63</v>
      </c>
      <c r="AA256" s="23" t="s">
        <v>64</v>
      </c>
      <c r="AB256" s="26"/>
      <c r="AC256" s="27"/>
      <c r="AD256" s="16"/>
      <c r="AE256" s="23"/>
      <c r="AF256" s="23"/>
      <c r="AG256" s="28"/>
      <c r="AH256" s="29"/>
      <c r="AI256" s="30"/>
      <c r="AJ256" s="31"/>
      <c r="AK256" s="32"/>
      <c r="AL256" s="29"/>
      <c r="AM256" s="30"/>
      <c r="AN256" s="31"/>
      <c r="AO256" s="33"/>
      <c r="AP256" s="31"/>
      <c r="AQ256" s="33"/>
      <c r="AR256" s="33"/>
      <c r="AS256" s="34"/>
      <c r="AT256" s="29"/>
      <c r="AU256" s="23"/>
      <c r="AV256" s="23"/>
    </row>
    <row r="257" spans="1:48" s="35" customFormat="1" ht="24" customHeight="1">
      <c r="A257" s="15">
        <v>27</v>
      </c>
      <c r="B257" s="15" t="s">
        <v>674</v>
      </c>
      <c r="C257" s="16" t="s">
        <v>622</v>
      </c>
      <c r="D257" s="17" t="s">
        <v>623</v>
      </c>
      <c r="E257" s="16" t="s">
        <v>624</v>
      </c>
      <c r="F257" s="17" t="s">
        <v>625</v>
      </c>
      <c r="G257" s="16" t="s">
        <v>626</v>
      </c>
      <c r="H257" s="16" t="s">
        <v>116</v>
      </c>
      <c r="I257" s="17" t="s">
        <v>56</v>
      </c>
      <c r="J257" s="42" t="s">
        <v>673</v>
      </c>
      <c r="K257" s="99" t="s">
        <v>1737</v>
      </c>
      <c r="L257" s="38" t="s">
        <v>103</v>
      </c>
      <c r="M257" s="16">
        <f>+VLOOKUP(L257,LISTAS!A:B,2,FALSE)</f>
        <v>0</v>
      </c>
      <c r="N257" s="16" t="str">
        <f>+VLOOKUP(L257,LISTAS!D:E,2,FALSE)</f>
        <v>CCE-16</v>
      </c>
      <c r="O257" s="41">
        <v>93141500</v>
      </c>
      <c r="P257" s="19">
        <v>5000000</v>
      </c>
      <c r="Q257" s="18">
        <v>11</v>
      </c>
      <c r="R257" s="20">
        <v>55000000</v>
      </c>
      <c r="S257" s="21">
        <v>2</v>
      </c>
      <c r="T257" s="21" t="str">
        <f>+VLOOKUP(S257,LISTAS!G:H,2,FALSE)</f>
        <v>Febrero</v>
      </c>
      <c r="U257" s="21">
        <v>2</v>
      </c>
      <c r="V257" s="22" t="s">
        <v>501</v>
      </c>
      <c r="W257" s="23" t="s">
        <v>502</v>
      </c>
      <c r="X257" s="22" t="s">
        <v>503</v>
      </c>
      <c r="Y257" s="24"/>
      <c r="Z257" s="25" t="s">
        <v>63</v>
      </c>
      <c r="AA257" s="23" t="s">
        <v>64</v>
      </c>
      <c r="AB257" s="26"/>
      <c r="AC257" s="27"/>
      <c r="AD257" s="16"/>
      <c r="AE257" s="23"/>
      <c r="AF257" s="23"/>
      <c r="AG257" s="28"/>
      <c r="AH257" s="29"/>
      <c r="AI257" s="30"/>
      <c r="AJ257" s="31"/>
      <c r="AK257" s="32"/>
      <c r="AL257" s="29"/>
      <c r="AM257" s="30"/>
      <c r="AN257" s="31"/>
      <c r="AO257" s="33"/>
      <c r="AP257" s="31"/>
      <c r="AQ257" s="33"/>
      <c r="AR257" s="33"/>
      <c r="AS257" s="34"/>
      <c r="AT257" s="29"/>
      <c r="AU257" s="23"/>
      <c r="AV257" s="23"/>
    </row>
    <row r="258" spans="1:48" s="35" customFormat="1" ht="24" customHeight="1">
      <c r="A258" s="15">
        <v>28</v>
      </c>
      <c r="B258" s="15" t="s">
        <v>675</v>
      </c>
      <c r="C258" s="16" t="s">
        <v>622</v>
      </c>
      <c r="D258" s="17" t="s">
        <v>623</v>
      </c>
      <c r="E258" s="16" t="s">
        <v>624</v>
      </c>
      <c r="F258" s="17" t="s">
        <v>625</v>
      </c>
      <c r="G258" s="16" t="s">
        <v>626</v>
      </c>
      <c r="H258" s="16" t="s">
        <v>116</v>
      </c>
      <c r="I258" s="17" t="s">
        <v>56</v>
      </c>
      <c r="J258" s="42" t="s">
        <v>673</v>
      </c>
      <c r="K258" s="99" t="s">
        <v>1738</v>
      </c>
      <c r="L258" s="38" t="s">
        <v>103</v>
      </c>
      <c r="M258" s="16">
        <f>+VLOOKUP(L258,LISTAS!A:B,2,FALSE)</f>
        <v>0</v>
      </c>
      <c r="N258" s="16" t="str">
        <f>+VLOOKUP(L258,LISTAS!D:E,2,FALSE)</f>
        <v>CCE-16</v>
      </c>
      <c r="O258" s="41">
        <v>93141500</v>
      </c>
      <c r="P258" s="19">
        <v>5000000</v>
      </c>
      <c r="Q258" s="18">
        <v>11</v>
      </c>
      <c r="R258" s="20">
        <v>55000000</v>
      </c>
      <c r="S258" s="21">
        <v>2</v>
      </c>
      <c r="T258" s="21" t="str">
        <f>+VLOOKUP(S258,LISTAS!G:H,2,FALSE)</f>
        <v>Febrero</v>
      </c>
      <c r="U258" s="21">
        <v>2</v>
      </c>
      <c r="V258" s="22" t="s">
        <v>501</v>
      </c>
      <c r="W258" s="23" t="s">
        <v>502</v>
      </c>
      <c r="X258" s="22" t="s">
        <v>503</v>
      </c>
      <c r="Y258" s="24"/>
      <c r="Z258" s="25" t="s">
        <v>63</v>
      </c>
      <c r="AA258" s="23" t="s">
        <v>64</v>
      </c>
      <c r="AB258" s="26"/>
      <c r="AC258" s="27"/>
      <c r="AD258" s="16"/>
      <c r="AE258" s="23"/>
      <c r="AF258" s="23"/>
      <c r="AG258" s="28"/>
      <c r="AH258" s="29"/>
      <c r="AI258" s="30"/>
      <c r="AJ258" s="31"/>
      <c r="AK258" s="32"/>
      <c r="AL258" s="29"/>
      <c r="AM258" s="30"/>
      <c r="AN258" s="31"/>
      <c r="AO258" s="33"/>
      <c r="AP258" s="31"/>
      <c r="AQ258" s="33"/>
      <c r="AR258" s="33"/>
      <c r="AS258" s="34"/>
      <c r="AT258" s="29"/>
      <c r="AU258" s="23"/>
      <c r="AV258" s="23"/>
    </row>
    <row r="259" spans="1:48" s="35" customFormat="1" ht="24" customHeight="1">
      <c r="A259" s="15">
        <v>29</v>
      </c>
      <c r="B259" s="15" t="s">
        <v>676</v>
      </c>
      <c r="C259" s="16" t="s">
        <v>622</v>
      </c>
      <c r="D259" s="17" t="s">
        <v>623</v>
      </c>
      <c r="E259" s="16" t="s">
        <v>624</v>
      </c>
      <c r="F259" s="17" t="s">
        <v>625</v>
      </c>
      <c r="G259" s="16" t="s">
        <v>626</v>
      </c>
      <c r="H259" s="16" t="s">
        <v>116</v>
      </c>
      <c r="I259" s="17" t="s">
        <v>56</v>
      </c>
      <c r="J259" s="42" t="s">
        <v>673</v>
      </c>
      <c r="K259" s="99" t="s">
        <v>1739</v>
      </c>
      <c r="L259" s="38" t="s">
        <v>103</v>
      </c>
      <c r="M259" s="16">
        <f>+VLOOKUP(L259,LISTAS!A:B,2,FALSE)</f>
        <v>0</v>
      </c>
      <c r="N259" s="16" t="str">
        <f>+VLOOKUP(L259,LISTAS!D:E,2,FALSE)</f>
        <v>CCE-16</v>
      </c>
      <c r="O259" s="41">
        <v>93141500</v>
      </c>
      <c r="P259" s="19">
        <v>5000000</v>
      </c>
      <c r="Q259" s="18">
        <v>11</v>
      </c>
      <c r="R259" s="20">
        <v>55000000</v>
      </c>
      <c r="S259" s="21">
        <v>2</v>
      </c>
      <c r="T259" s="21" t="str">
        <f>+VLOOKUP(S259,LISTAS!G:H,2,FALSE)</f>
        <v>Febrero</v>
      </c>
      <c r="U259" s="21">
        <v>2</v>
      </c>
      <c r="V259" s="22" t="s">
        <v>501</v>
      </c>
      <c r="W259" s="23" t="s">
        <v>502</v>
      </c>
      <c r="X259" s="22" t="s">
        <v>503</v>
      </c>
      <c r="Y259" s="24"/>
      <c r="Z259" s="25" t="s">
        <v>63</v>
      </c>
      <c r="AA259" s="23" t="s">
        <v>64</v>
      </c>
      <c r="AB259" s="26"/>
      <c r="AC259" s="27"/>
      <c r="AD259" s="16"/>
      <c r="AE259" s="23"/>
      <c r="AF259" s="23"/>
      <c r="AG259" s="28"/>
      <c r="AH259" s="29"/>
      <c r="AI259" s="30"/>
      <c r="AJ259" s="31"/>
      <c r="AK259" s="32"/>
      <c r="AL259" s="29"/>
      <c r="AM259" s="30"/>
      <c r="AN259" s="31"/>
      <c r="AO259" s="33"/>
      <c r="AP259" s="31"/>
      <c r="AQ259" s="33"/>
      <c r="AR259" s="33"/>
      <c r="AS259" s="34"/>
      <c r="AT259" s="29"/>
      <c r="AU259" s="23"/>
      <c r="AV259" s="23"/>
    </row>
    <row r="260" spans="1:48" s="35" customFormat="1" ht="24" customHeight="1">
      <c r="A260" s="15">
        <v>30</v>
      </c>
      <c r="B260" s="15" t="s">
        <v>677</v>
      </c>
      <c r="C260" s="16" t="s">
        <v>622</v>
      </c>
      <c r="D260" s="17" t="s">
        <v>623</v>
      </c>
      <c r="E260" s="16" t="s">
        <v>624</v>
      </c>
      <c r="F260" s="17" t="s">
        <v>625</v>
      </c>
      <c r="G260" s="16" t="s">
        <v>626</v>
      </c>
      <c r="H260" s="16" t="s">
        <v>116</v>
      </c>
      <c r="I260" s="17" t="s">
        <v>56</v>
      </c>
      <c r="J260" s="42" t="s">
        <v>673</v>
      </c>
      <c r="K260" s="99" t="s">
        <v>1740</v>
      </c>
      <c r="L260" s="38" t="s">
        <v>103</v>
      </c>
      <c r="M260" s="16">
        <f>+VLOOKUP(L260,LISTAS!A:B,2,FALSE)</f>
        <v>0</v>
      </c>
      <c r="N260" s="16" t="str">
        <f>+VLOOKUP(L260,LISTAS!D:E,2,FALSE)</f>
        <v>CCE-16</v>
      </c>
      <c r="O260" s="41">
        <v>93141500</v>
      </c>
      <c r="P260" s="19">
        <v>5000000</v>
      </c>
      <c r="Q260" s="18">
        <v>11</v>
      </c>
      <c r="R260" s="20">
        <v>55000000</v>
      </c>
      <c r="S260" s="21">
        <v>2</v>
      </c>
      <c r="T260" s="21" t="str">
        <f>+VLOOKUP(S260,LISTAS!G:H,2,FALSE)</f>
        <v>Febrero</v>
      </c>
      <c r="U260" s="21">
        <v>2</v>
      </c>
      <c r="V260" s="22" t="s">
        <v>501</v>
      </c>
      <c r="W260" s="23" t="s">
        <v>502</v>
      </c>
      <c r="X260" s="22" t="s">
        <v>503</v>
      </c>
      <c r="Y260" s="24"/>
      <c r="Z260" s="25" t="s">
        <v>63</v>
      </c>
      <c r="AA260" s="23" t="s">
        <v>64</v>
      </c>
      <c r="AB260" s="26"/>
      <c r="AC260" s="27"/>
      <c r="AD260" s="16"/>
      <c r="AE260" s="23"/>
      <c r="AF260" s="23"/>
      <c r="AG260" s="28"/>
      <c r="AH260" s="29"/>
      <c r="AI260" s="30"/>
      <c r="AJ260" s="31"/>
      <c r="AK260" s="32"/>
      <c r="AL260" s="29"/>
      <c r="AM260" s="30"/>
      <c r="AN260" s="31"/>
      <c r="AO260" s="33"/>
      <c r="AP260" s="31"/>
      <c r="AQ260" s="33"/>
      <c r="AR260" s="33"/>
      <c r="AS260" s="34"/>
      <c r="AT260" s="29"/>
      <c r="AU260" s="23"/>
      <c r="AV260" s="23"/>
    </row>
    <row r="261" spans="1:48" s="35" customFormat="1" ht="24" customHeight="1">
      <c r="A261" s="15">
        <v>31</v>
      </c>
      <c r="B261" s="15" t="s">
        <v>678</v>
      </c>
      <c r="C261" s="16" t="s">
        <v>622</v>
      </c>
      <c r="D261" s="17" t="s">
        <v>623</v>
      </c>
      <c r="E261" s="16" t="s">
        <v>624</v>
      </c>
      <c r="F261" s="17" t="s">
        <v>625</v>
      </c>
      <c r="G261" s="16" t="s">
        <v>626</v>
      </c>
      <c r="H261" s="16" t="s">
        <v>116</v>
      </c>
      <c r="I261" s="17" t="s">
        <v>56</v>
      </c>
      <c r="J261" s="42" t="s">
        <v>673</v>
      </c>
      <c r="K261" s="99" t="s">
        <v>1741</v>
      </c>
      <c r="L261" s="38" t="s">
        <v>103</v>
      </c>
      <c r="M261" s="16">
        <f>+VLOOKUP(L261,LISTAS!A:B,2,FALSE)</f>
        <v>0</v>
      </c>
      <c r="N261" s="16" t="str">
        <f>+VLOOKUP(L261,LISTAS!D:E,2,FALSE)</f>
        <v>CCE-16</v>
      </c>
      <c r="O261" s="41">
        <v>93141500</v>
      </c>
      <c r="P261" s="19">
        <v>5000000</v>
      </c>
      <c r="Q261" s="18">
        <v>11</v>
      </c>
      <c r="R261" s="20">
        <v>55000000</v>
      </c>
      <c r="S261" s="21">
        <v>2</v>
      </c>
      <c r="T261" s="21" t="str">
        <f>+VLOOKUP(S261,LISTAS!G:H,2,FALSE)</f>
        <v>Febrero</v>
      </c>
      <c r="U261" s="21">
        <v>2</v>
      </c>
      <c r="V261" s="22" t="s">
        <v>501</v>
      </c>
      <c r="W261" s="23" t="s">
        <v>502</v>
      </c>
      <c r="X261" s="22" t="s">
        <v>503</v>
      </c>
      <c r="Y261" s="24"/>
      <c r="Z261" s="25" t="s">
        <v>63</v>
      </c>
      <c r="AA261" s="23" t="s">
        <v>64</v>
      </c>
      <c r="AB261" s="26"/>
      <c r="AC261" s="27"/>
      <c r="AD261" s="16"/>
      <c r="AE261" s="23"/>
      <c r="AF261" s="23"/>
      <c r="AG261" s="28"/>
      <c r="AH261" s="29"/>
      <c r="AI261" s="30"/>
      <c r="AJ261" s="31"/>
      <c r="AK261" s="32"/>
      <c r="AL261" s="29"/>
      <c r="AM261" s="30"/>
      <c r="AN261" s="31"/>
      <c r="AO261" s="33"/>
      <c r="AP261" s="31"/>
      <c r="AQ261" s="33"/>
      <c r="AR261" s="33"/>
      <c r="AS261" s="34"/>
      <c r="AT261" s="29"/>
      <c r="AU261" s="23"/>
      <c r="AV261" s="23"/>
    </row>
    <row r="262" spans="1:48" s="35" customFormat="1" ht="24" customHeight="1">
      <c r="A262" s="15">
        <v>32</v>
      </c>
      <c r="B262" s="15" t="s">
        <v>679</v>
      </c>
      <c r="C262" s="16" t="s">
        <v>622</v>
      </c>
      <c r="D262" s="17" t="s">
        <v>623</v>
      </c>
      <c r="E262" s="16" t="s">
        <v>624</v>
      </c>
      <c r="F262" s="17" t="s">
        <v>625</v>
      </c>
      <c r="G262" s="16" t="s">
        <v>626</v>
      </c>
      <c r="H262" s="16" t="s">
        <v>113</v>
      </c>
      <c r="I262" s="17" t="s">
        <v>56</v>
      </c>
      <c r="J262" s="42" t="s">
        <v>651</v>
      </c>
      <c r="K262" s="99" t="s">
        <v>1742</v>
      </c>
      <c r="L262" s="38" t="s">
        <v>103</v>
      </c>
      <c r="M262" s="16">
        <f>+VLOOKUP(L262,LISTAS!A:B,2,FALSE)</f>
        <v>0</v>
      </c>
      <c r="N262" s="16" t="str">
        <f>+VLOOKUP(L262,LISTAS!D:E,2,FALSE)</f>
        <v>CCE-16</v>
      </c>
      <c r="O262" s="41">
        <v>80161500</v>
      </c>
      <c r="P262" s="19">
        <v>4000000</v>
      </c>
      <c r="Q262" s="18">
        <v>11</v>
      </c>
      <c r="R262" s="20">
        <v>44000000</v>
      </c>
      <c r="S262" s="21">
        <v>2</v>
      </c>
      <c r="T262" s="21" t="str">
        <f>+VLOOKUP(S262,LISTAS!G:H,2,FALSE)</f>
        <v>Febrero</v>
      </c>
      <c r="U262" s="21">
        <v>2</v>
      </c>
      <c r="V262" s="22" t="s">
        <v>501</v>
      </c>
      <c r="W262" s="23" t="s">
        <v>502</v>
      </c>
      <c r="X262" s="22" t="s">
        <v>503</v>
      </c>
      <c r="Y262" s="24"/>
      <c r="Z262" s="25" t="s">
        <v>63</v>
      </c>
      <c r="AA262" s="23" t="s">
        <v>64</v>
      </c>
      <c r="AB262" s="26"/>
      <c r="AC262" s="27"/>
      <c r="AD262" s="16"/>
      <c r="AE262" s="23"/>
      <c r="AF262" s="23"/>
      <c r="AG262" s="28"/>
      <c r="AH262" s="29"/>
      <c r="AI262" s="30"/>
      <c r="AJ262" s="31"/>
      <c r="AK262" s="32"/>
      <c r="AL262" s="29"/>
      <c r="AM262" s="30"/>
      <c r="AN262" s="31"/>
      <c r="AO262" s="33"/>
      <c r="AP262" s="31"/>
      <c r="AQ262" s="33"/>
      <c r="AR262" s="33"/>
      <c r="AS262" s="34"/>
      <c r="AT262" s="29"/>
      <c r="AU262" s="23"/>
      <c r="AV262" s="23"/>
    </row>
    <row r="263" spans="1:48" s="35" customFormat="1" ht="24" customHeight="1">
      <c r="A263" s="15">
        <v>33</v>
      </c>
      <c r="B263" s="15" t="s">
        <v>680</v>
      </c>
      <c r="C263" s="16" t="s">
        <v>622</v>
      </c>
      <c r="D263" s="17" t="s">
        <v>623</v>
      </c>
      <c r="E263" s="16" t="s">
        <v>624</v>
      </c>
      <c r="F263" s="17" t="s">
        <v>625</v>
      </c>
      <c r="G263" s="16" t="s">
        <v>626</v>
      </c>
      <c r="H263" s="16" t="s">
        <v>113</v>
      </c>
      <c r="I263" s="17" t="s">
        <v>56</v>
      </c>
      <c r="J263" s="42" t="s">
        <v>651</v>
      </c>
      <c r="K263" s="99" t="s">
        <v>1743</v>
      </c>
      <c r="L263" s="38" t="s">
        <v>103</v>
      </c>
      <c r="M263" s="16">
        <f>+VLOOKUP(L263,LISTAS!A:B,2,FALSE)</f>
        <v>0</v>
      </c>
      <c r="N263" s="16" t="str">
        <f>+VLOOKUP(L263,LISTAS!D:E,2,FALSE)</f>
        <v>CCE-16</v>
      </c>
      <c r="O263" s="41">
        <v>80161500</v>
      </c>
      <c r="P263" s="19">
        <v>4000000</v>
      </c>
      <c r="Q263" s="18">
        <v>11</v>
      </c>
      <c r="R263" s="20">
        <v>44000000</v>
      </c>
      <c r="S263" s="21">
        <v>2</v>
      </c>
      <c r="T263" s="21" t="str">
        <f>+VLOOKUP(S263,LISTAS!G:H,2,FALSE)</f>
        <v>Febrero</v>
      </c>
      <c r="U263" s="21">
        <v>2</v>
      </c>
      <c r="V263" s="22" t="s">
        <v>501</v>
      </c>
      <c r="W263" s="23" t="s">
        <v>502</v>
      </c>
      <c r="X263" s="22" t="s">
        <v>503</v>
      </c>
      <c r="Y263" s="24"/>
      <c r="Z263" s="25" t="s">
        <v>63</v>
      </c>
      <c r="AA263" s="23" t="s">
        <v>64</v>
      </c>
      <c r="AB263" s="26"/>
      <c r="AC263" s="27"/>
      <c r="AD263" s="16"/>
      <c r="AE263" s="23"/>
      <c r="AF263" s="23"/>
      <c r="AG263" s="28"/>
      <c r="AH263" s="29"/>
      <c r="AI263" s="30"/>
      <c r="AJ263" s="31"/>
      <c r="AK263" s="32"/>
      <c r="AL263" s="29"/>
      <c r="AM263" s="30"/>
      <c r="AN263" s="31"/>
      <c r="AO263" s="33"/>
      <c r="AP263" s="31"/>
      <c r="AQ263" s="33"/>
      <c r="AR263" s="33"/>
      <c r="AS263" s="34"/>
      <c r="AT263" s="29"/>
      <c r="AU263" s="23"/>
      <c r="AV263" s="23"/>
    </row>
    <row r="264" spans="1:48" s="35" customFormat="1" ht="24" customHeight="1">
      <c r="A264" s="15">
        <v>34</v>
      </c>
      <c r="B264" s="15" t="s">
        <v>681</v>
      </c>
      <c r="C264" s="16" t="s">
        <v>622</v>
      </c>
      <c r="D264" s="17" t="s">
        <v>623</v>
      </c>
      <c r="E264" s="16" t="s">
        <v>624</v>
      </c>
      <c r="F264" s="17" t="s">
        <v>625</v>
      </c>
      <c r="G264" s="16" t="s">
        <v>626</v>
      </c>
      <c r="H264" s="16" t="s">
        <v>522</v>
      </c>
      <c r="I264" s="17" t="s">
        <v>56</v>
      </c>
      <c r="J264" s="42" t="s">
        <v>682</v>
      </c>
      <c r="K264" s="99" t="s">
        <v>1744</v>
      </c>
      <c r="L264" s="38" t="s">
        <v>103</v>
      </c>
      <c r="M264" s="16">
        <f>+VLOOKUP(L264,LISTAS!A:B,2,FALSE)</f>
        <v>0</v>
      </c>
      <c r="N264" s="16" t="str">
        <f>+VLOOKUP(L264,LISTAS!D:E,2,FALSE)</f>
        <v>CCE-16</v>
      </c>
      <c r="O264" s="41">
        <v>80101600</v>
      </c>
      <c r="P264" s="19">
        <v>10500000</v>
      </c>
      <c r="Q264" s="18">
        <v>12</v>
      </c>
      <c r="R264" s="20">
        <v>120750000</v>
      </c>
      <c r="S264" s="21">
        <v>1</v>
      </c>
      <c r="T264" s="21" t="str">
        <f>+VLOOKUP(S264,LISTAS!G:H,2,FALSE)</f>
        <v>Enero</v>
      </c>
      <c r="U264" s="21">
        <v>1</v>
      </c>
      <c r="V264" s="22" t="s">
        <v>501</v>
      </c>
      <c r="W264" s="23" t="s">
        <v>502</v>
      </c>
      <c r="X264" s="22" t="s">
        <v>503</v>
      </c>
      <c r="Y264" s="24"/>
      <c r="Z264" s="25" t="s">
        <v>63</v>
      </c>
      <c r="AA264" s="23" t="s">
        <v>64</v>
      </c>
      <c r="AB264" s="26"/>
      <c r="AC264" s="27"/>
      <c r="AD264" s="16"/>
      <c r="AE264" s="23"/>
      <c r="AF264" s="23"/>
      <c r="AG264" s="28"/>
      <c r="AH264" s="29"/>
      <c r="AI264" s="30"/>
      <c r="AJ264" s="31"/>
      <c r="AK264" s="32"/>
      <c r="AL264" s="29"/>
      <c r="AM264" s="30"/>
      <c r="AN264" s="31"/>
      <c r="AO264" s="33"/>
      <c r="AP264" s="31"/>
      <c r="AQ264" s="33"/>
      <c r="AR264" s="33"/>
      <c r="AS264" s="34"/>
      <c r="AT264" s="29"/>
      <c r="AU264" s="23"/>
      <c r="AV264" s="23"/>
    </row>
    <row r="265" spans="1:48" s="35" customFormat="1" ht="24" customHeight="1">
      <c r="A265" s="15">
        <v>35</v>
      </c>
      <c r="B265" s="15" t="s">
        <v>683</v>
      </c>
      <c r="C265" s="16" t="s">
        <v>622</v>
      </c>
      <c r="D265" s="17" t="s">
        <v>623</v>
      </c>
      <c r="E265" s="16" t="s">
        <v>624</v>
      </c>
      <c r="F265" s="17" t="s">
        <v>625</v>
      </c>
      <c r="G265" s="16" t="s">
        <v>626</v>
      </c>
      <c r="H265" s="16" t="s">
        <v>522</v>
      </c>
      <c r="I265" s="17" t="s">
        <v>56</v>
      </c>
      <c r="J265" s="42" t="s">
        <v>684</v>
      </c>
      <c r="K265" s="99" t="s">
        <v>1745</v>
      </c>
      <c r="L265" s="38" t="s">
        <v>103</v>
      </c>
      <c r="M265" s="16">
        <f>+VLOOKUP(L265,LISTAS!A:B,2,FALSE)</f>
        <v>0</v>
      </c>
      <c r="N265" s="16" t="str">
        <f>+VLOOKUP(L265,LISTAS!D:E,2,FALSE)</f>
        <v>CCE-16</v>
      </c>
      <c r="O265" s="41">
        <v>80101600</v>
      </c>
      <c r="P265" s="19">
        <v>21218280</v>
      </c>
      <c r="Q265" s="18">
        <v>1</v>
      </c>
      <c r="R265" s="20">
        <v>21218280</v>
      </c>
      <c r="S265" s="21">
        <v>2</v>
      </c>
      <c r="T265" s="21" t="str">
        <f>+VLOOKUP(S265,LISTAS!G:H,2,FALSE)</f>
        <v>Febrero</v>
      </c>
      <c r="U265" s="21">
        <v>2</v>
      </c>
      <c r="V265" s="22" t="s">
        <v>501</v>
      </c>
      <c r="W265" s="23" t="s">
        <v>502</v>
      </c>
      <c r="X265" s="22" t="s">
        <v>503</v>
      </c>
      <c r="Y265" s="24"/>
      <c r="Z265" s="25" t="s">
        <v>63</v>
      </c>
      <c r="AA265" s="23" t="s">
        <v>64</v>
      </c>
      <c r="AB265" s="26"/>
      <c r="AC265" s="27"/>
      <c r="AD265" s="16"/>
      <c r="AE265" s="23"/>
      <c r="AF265" s="23"/>
      <c r="AG265" s="28"/>
      <c r="AH265" s="29"/>
      <c r="AI265" s="30"/>
      <c r="AJ265" s="31"/>
      <c r="AK265" s="32"/>
      <c r="AL265" s="29"/>
      <c r="AM265" s="30"/>
      <c r="AN265" s="31"/>
      <c r="AO265" s="33"/>
      <c r="AP265" s="31"/>
      <c r="AQ265" s="33"/>
      <c r="AR265" s="33"/>
      <c r="AS265" s="34"/>
      <c r="AT265" s="29"/>
      <c r="AU265" s="23"/>
      <c r="AV265" s="23"/>
    </row>
    <row r="266" spans="1:48" s="35" customFormat="1" ht="24" customHeight="1">
      <c r="A266" s="15">
        <v>36</v>
      </c>
      <c r="B266" s="15" t="s">
        <v>685</v>
      </c>
      <c r="C266" s="16" t="s">
        <v>622</v>
      </c>
      <c r="D266" s="17" t="s">
        <v>623</v>
      </c>
      <c r="E266" s="16" t="s">
        <v>624</v>
      </c>
      <c r="F266" s="17" t="s">
        <v>625</v>
      </c>
      <c r="G266" s="16" t="s">
        <v>626</v>
      </c>
      <c r="H266" s="16" t="s">
        <v>55</v>
      </c>
      <c r="I266" s="17" t="s">
        <v>71</v>
      </c>
      <c r="J266" s="42" t="s">
        <v>686</v>
      </c>
      <c r="K266" s="99" t="s">
        <v>1746</v>
      </c>
      <c r="L266" s="38" t="s">
        <v>103</v>
      </c>
      <c r="M266" s="16">
        <f>+VLOOKUP(L266,LISTAS!A:B,2,FALSE)</f>
        <v>0</v>
      </c>
      <c r="N266" s="16" t="str">
        <f>+VLOOKUP(L266,LISTAS!D:E,2,FALSE)</f>
        <v>CCE-16</v>
      </c>
      <c r="O266" s="41">
        <v>81101500</v>
      </c>
      <c r="P266" s="19">
        <v>469682091</v>
      </c>
      <c r="Q266" s="18">
        <v>11</v>
      </c>
      <c r="R266" s="20">
        <v>5166503000</v>
      </c>
      <c r="S266" s="21">
        <v>2</v>
      </c>
      <c r="T266" s="21" t="str">
        <f>+VLOOKUP(S266,LISTAS!G:H,2,FALSE)</f>
        <v>Febrero</v>
      </c>
      <c r="U266" s="21">
        <v>2</v>
      </c>
      <c r="V266" s="22" t="s">
        <v>501</v>
      </c>
      <c r="W266" s="23" t="s">
        <v>502</v>
      </c>
      <c r="X266" s="22" t="s">
        <v>503</v>
      </c>
      <c r="Y266" s="24"/>
      <c r="Z266" s="25" t="s">
        <v>63</v>
      </c>
      <c r="AA266" s="23" t="s">
        <v>64</v>
      </c>
      <c r="AB266" s="26"/>
      <c r="AC266" s="27"/>
      <c r="AD266" s="16"/>
      <c r="AE266" s="23"/>
      <c r="AF266" s="23"/>
      <c r="AG266" s="28"/>
      <c r="AH266" s="29"/>
      <c r="AI266" s="30"/>
      <c r="AJ266" s="31"/>
      <c r="AK266" s="32"/>
      <c r="AL266" s="29"/>
      <c r="AM266" s="30"/>
      <c r="AN266" s="31"/>
      <c r="AO266" s="33"/>
      <c r="AP266" s="31"/>
      <c r="AQ266" s="33"/>
      <c r="AR266" s="33"/>
      <c r="AS266" s="34"/>
      <c r="AT266" s="29"/>
      <c r="AU266" s="23"/>
      <c r="AV266" s="23"/>
    </row>
    <row r="267" spans="1:48" s="35" customFormat="1" ht="24" customHeight="1">
      <c r="A267" s="15">
        <v>38</v>
      </c>
      <c r="B267" s="15" t="s">
        <v>688</v>
      </c>
      <c r="C267" s="16" t="s">
        <v>622</v>
      </c>
      <c r="D267" s="17" t="s">
        <v>623</v>
      </c>
      <c r="E267" s="16" t="s">
        <v>624</v>
      </c>
      <c r="F267" s="17" t="s">
        <v>625</v>
      </c>
      <c r="G267" s="16" t="s">
        <v>626</v>
      </c>
      <c r="H267" s="16" t="s">
        <v>89</v>
      </c>
      <c r="I267" s="17" t="s">
        <v>56</v>
      </c>
      <c r="J267" s="42" t="s">
        <v>689</v>
      </c>
      <c r="K267" s="99" t="s">
        <v>1747</v>
      </c>
      <c r="L267" s="38" t="s">
        <v>103</v>
      </c>
      <c r="M267" s="16">
        <f>+VLOOKUP(L267,LISTAS!A:B,2,FALSE)</f>
        <v>0</v>
      </c>
      <c r="N267" s="16" t="str">
        <f>+VLOOKUP(L267,LISTAS!D:E,2,FALSE)</f>
        <v>CCE-16</v>
      </c>
      <c r="O267" s="41">
        <v>80141602</v>
      </c>
      <c r="P267" s="19">
        <v>6600000</v>
      </c>
      <c r="Q267" s="18">
        <v>11</v>
      </c>
      <c r="R267" s="20">
        <v>69300000</v>
      </c>
      <c r="S267" s="21">
        <v>2</v>
      </c>
      <c r="T267" s="21" t="str">
        <f>+VLOOKUP(S267,LISTAS!G:H,2,FALSE)</f>
        <v>Febrero</v>
      </c>
      <c r="U267" s="21">
        <v>2</v>
      </c>
      <c r="V267" s="22" t="s">
        <v>501</v>
      </c>
      <c r="W267" s="23" t="s">
        <v>502</v>
      </c>
      <c r="X267" s="22" t="s">
        <v>503</v>
      </c>
      <c r="Y267" s="24"/>
      <c r="Z267" s="25" t="s">
        <v>63</v>
      </c>
      <c r="AA267" s="23" t="s">
        <v>64</v>
      </c>
      <c r="AB267" s="26"/>
      <c r="AC267" s="27"/>
      <c r="AD267" s="16"/>
      <c r="AE267" s="23"/>
      <c r="AF267" s="23"/>
      <c r="AG267" s="28"/>
      <c r="AH267" s="29"/>
      <c r="AI267" s="30"/>
      <c r="AJ267" s="31"/>
      <c r="AK267" s="32"/>
      <c r="AL267" s="29"/>
      <c r="AM267" s="30"/>
      <c r="AN267" s="31"/>
      <c r="AO267" s="33"/>
      <c r="AP267" s="31"/>
      <c r="AQ267" s="33"/>
      <c r="AR267" s="33"/>
      <c r="AS267" s="34"/>
      <c r="AT267" s="29"/>
      <c r="AU267" s="23"/>
      <c r="AV267" s="23"/>
    </row>
    <row r="268" spans="1:48" s="35" customFormat="1" ht="24" customHeight="1">
      <c r="A268" s="15">
        <v>41</v>
      </c>
      <c r="B268" s="15" t="s">
        <v>694</v>
      </c>
      <c r="C268" s="16" t="s">
        <v>622</v>
      </c>
      <c r="D268" s="17" t="s">
        <v>623</v>
      </c>
      <c r="E268" s="16" t="s">
        <v>624</v>
      </c>
      <c r="F268" s="17" t="s">
        <v>691</v>
      </c>
      <c r="G268" s="16" t="s">
        <v>626</v>
      </c>
      <c r="H268" s="16" t="s">
        <v>587</v>
      </c>
      <c r="I268" s="17" t="s">
        <v>56</v>
      </c>
      <c r="J268" s="42" t="s">
        <v>695</v>
      </c>
      <c r="K268" s="99" t="s">
        <v>1748</v>
      </c>
      <c r="L268" s="38" t="s">
        <v>696</v>
      </c>
      <c r="M268" s="16">
        <f>+VLOOKUP(L268,LISTAS!A:B,2,FALSE)</f>
        <v>0</v>
      </c>
      <c r="N268" s="16" t="str">
        <f>+VLOOKUP(L268,LISTAS!D:E,2,FALSE)</f>
        <v>CCE-07</v>
      </c>
      <c r="O268" s="41">
        <v>43232100</v>
      </c>
      <c r="P268" s="19">
        <v>16666667</v>
      </c>
      <c r="Q268" s="18">
        <v>12</v>
      </c>
      <c r="R268" s="20">
        <v>200000000</v>
      </c>
      <c r="S268" s="21">
        <v>10</v>
      </c>
      <c r="T268" s="21" t="str">
        <f>+VLOOKUP(S268,LISTAS!G:H,2,FALSE)</f>
        <v>Octubre</v>
      </c>
      <c r="U268" s="21">
        <v>10</v>
      </c>
      <c r="V268" s="22" t="s">
        <v>501</v>
      </c>
      <c r="W268" s="23" t="s">
        <v>502</v>
      </c>
      <c r="X268" s="22" t="s">
        <v>503</v>
      </c>
      <c r="Y268" s="24"/>
      <c r="Z268" s="25" t="s">
        <v>63</v>
      </c>
      <c r="AA268" s="23" t="s">
        <v>64</v>
      </c>
      <c r="AB268" s="26"/>
      <c r="AC268" s="27"/>
      <c r="AD268" s="16"/>
      <c r="AE268" s="23"/>
      <c r="AF268" s="23"/>
      <c r="AG268" s="28"/>
      <c r="AH268" s="29"/>
      <c r="AI268" s="30"/>
      <c r="AJ268" s="31"/>
      <c r="AK268" s="32"/>
      <c r="AL268" s="29"/>
      <c r="AM268" s="30"/>
      <c r="AN268" s="31"/>
      <c r="AO268" s="33"/>
      <c r="AP268" s="31"/>
      <c r="AQ268" s="33"/>
      <c r="AR268" s="33"/>
      <c r="AS268" s="34"/>
      <c r="AT268" s="29"/>
      <c r="AU268" s="23"/>
      <c r="AV268" s="23"/>
    </row>
    <row r="269" spans="1:48" s="35" customFormat="1" ht="24" customHeight="1">
      <c r="A269" s="15">
        <v>42</v>
      </c>
      <c r="B269" s="15" t="s">
        <v>699</v>
      </c>
      <c r="C269" s="16" t="s">
        <v>622</v>
      </c>
      <c r="D269" s="17" t="s">
        <v>623</v>
      </c>
      <c r="E269" s="16" t="s">
        <v>624</v>
      </c>
      <c r="F269" s="17" t="s">
        <v>691</v>
      </c>
      <c r="G269" s="16" t="s">
        <v>626</v>
      </c>
      <c r="H269" s="16" t="s">
        <v>214</v>
      </c>
      <c r="I269" s="17" t="s">
        <v>56</v>
      </c>
      <c r="J269" s="42" t="s">
        <v>643</v>
      </c>
      <c r="K269" s="99" t="s">
        <v>1749</v>
      </c>
      <c r="L269" s="38" t="s">
        <v>103</v>
      </c>
      <c r="M269" s="16">
        <f>+VLOOKUP(L269,LISTAS!A:B,2,FALSE)</f>
        <v>0</v>
      </c>
      <c r="N269" s="16" t="str">
        <f>+VLOOKUP(L269,LISTAS!D:E,2,FALSE)</f>
        <v>CCE-16</v>
      </c>
      <c r="O269" s="41">
        <v>80161500</v>
      </c>
      <c r="P269" s="19">
        <v>5930000</v>
      </c>
      <c r="Q269" s="18">
        <v>11</v>
      </c>
      <c r="R269" s="20">
        <v>65230000</v>
      </c>
      <c r="S269" s="21">
        <v>2</v>
      </c>
      <c r="T269" s="21" t="str">
        <f>+VLOOKUP(S269,LISTAS!G:H,2,FALSE)</f>
        <v>Febrero</v>
      </c>
      <c r="U269" s="21">
        <v>2</v>
      </c>
      <c r="V269" s="22" t="s">
        <v>501</v>
      </c>
      <c r="W269" s="23" t="s">
        <v>502</v>
      </c>
      <c r="X269" s="22" t="s">
        <v>503</v>
      </c>
      <c r="Y269" s="24"/>
      <c r="Z269" s="25" t="s">
        <v>63</v>
      </c>
      <c r="AA269" s="23" t="s">
        <v>64</v>
      </c>
      <c r="AB269" s="26"/>
      <c r="AC269" s="27"/>
      <c r="AD269" s="16"/>
      <c r="AE269" s="23"/>
      <c r="AF269" s="23"/>
      <c r="AG269" s="28"/>
      <c r="AH269" s="29"/>
      <c r="AI269" s="30"/>
      <c r="AJ269" s="31"/>
      <c r="AK269" s="32"/>
      <c r="AL269" s="29"/>
      <c r="AM269" s="30"/>
      <c r="AN269" s="31"/>
      <c r="AO269" s="33"/>
      <c r="AP269" s="31"/>
      <c r="AQ269" s="33"/>
      <c r="AR269" s="33"/>
      <c r="AS269" s="34"/>
      <c r="AT269" s="29"/>
      <c r="AU269" s="23"/>
      <c r="AV269" s="23"/>
    </row>
    <row r="270" spans="1:48" s="35" customFormat="1" ht="24" customHeight="1">
      <c r="A270" s="15">
        <v>43</v>
      </c>
      <c r="B270" s="15" t="s">
        <v>700</v>
      </c>
      <c r="C270" s="16" t="s">
        <v>622</v>
      </c>
      <c r="D270" s="17" t="s">
        <v>623</v>
      </c>
      <c r="E270" s="16" t="s">
        <v>624</v>
      </c>
      <c r="F270" s="17" t="s">
        <v>691</v>
      </c>
      <c r="G270" s="16" t="s">
        <v>626</v>
      </c>
      <c r="H270" s="16" t="s">
        <v>116</v>
      </c>
      <c r="I270" s="17" t="s">
        <v>56</v>
      </c>
      <c r="J270" s="42" t="s">
        <v>673</v>
      </c>
      <c r="K270" s="99" t="s">
        <v>1750</v>
      </c>
      <c r="L270" s="38" t="s">
        <v>103</v>
      </c>
      <c r="M270" s="16">
        <f>+VLOOKUP(L270,LISTAS!A:B,2,FALSE)</f>
        <v>0</v>
      </c>
      <c r="N270" s="16" t="str">
        <f>+VLOOKUP(L270,LISTAS!D:E,2,FALSE)</f>
        <v>CCE-16</v>
      </c>
      <c r="O270" s="41">
        <v>93141500</v>
      </c>
      <c r="P270" s="19">
        <v>6100000</v>
      </c>
      <c r="Q270" s="18">
        <v>11</v>
      </c>
      <c r="R270" s="20">
        <v>67100000</v>
      </c>
      <c r="S270" s="21">
        <v>2</v>
      </c>
      <c r="T270" s="21" t="str">
        <f>+VLOOKUP(S270,LISTAS!G:H,2,FALSE)</f>
        <v>Febrero</v>
      </c>
      <c r="U270" s="21">
        <v>2</v>
      </c>
      <c r="V270" s="22" t="s">
        <v>501</v>
      </c>
      <c r="W270" s="23" t="s">
        <v>502</v>
      </c>
      <c r="X270" s="22" t="s">
        <v>503</v>
      </c>
      <c r="Y270" s="24"/>
      <c r="Z270" s="25" t="s">
        <v>63</v>
      </c>
      <c r="AA270" s="23" t="s">
        <v>64</v>
      </c>
      <c r="AB270" s="26"/>
      <c r="AC270" s="27"/>
      <c r="AD270" s="16"/>
      <c r="AE270" s="23"/>
      <c r="AF270" s="23"/>
      <c r="AG270" s="28"/>
      <c r="AH270" s="29"/>
      <c r="AI270" s="30"/>
      <c r="AJ270" s="31"/>
      <c r="AK270" s="32"/>
      <c r="AL270" s="29"/>
      <c r="AM270" s="30"/>
      <c r="AN270" s="31"/>
      <c r="AO270" s="33"/>
      <c r="AP270" s="31"/>
      <c r="AQ270" s="33"/>
      <c r="AR270" s="33"/>
      <c r="AS270" s="34"/>
      <c r="AT270" s="29"/>
      <c r="AU270" s="23"/>
      <c r="AV270" s="23"/>
    </row>
    <row r="271" spans="1:48" s="35" customFormat="1" ht="24" customHeight="1">
      <c r="A271" s="15">
        <v>44</v>
      </c>
      <c r="B271" s="15" t="s">
        <v>701</v>
      </c>
      <c r="C271" s="16" t="s">
        <v>622</v>
      </c>
      <c r="D271" s="17" t="s">
        <v>623</v>
      </c>
      <c r="E271" s="16" t="s">
        <v>624</v>
      </c>
      <c r="F271" s="17" t="s">
        <v>691</v>
      </c>
      <c r="G271" s="16" t="s">
        <v>626</v>
      </c>
      <c r="H271" s="16" t="s">
        <v>214</v>
      </c>
      <c r="I271" s="17" t="s">
        <v>56</v>
      </c>
      <c r="J271" s="42" t="s">
        <v>702</v>
      </c>
      <c r="K271" s="99" t="s">
        <v>1751</v>
      </c>
      <c r="L271" s="38" t="s">
        <v>103</v>
      </c>
      <c r="M271" s="16">
        <f>+VLOOKUP(L271,LISTAS!A:B,2,FALSE)</f>
        <v>0</v>
      </c>
      <c r="N271" s="16" t="str">
        <f>+VLOOKUP(L271,LISTAS!D:E,2,FALSE)</f>
        <v>CCE-16</v>
      </c>
      <c r="O271" s="41">
        <v>80161500</v>
      </c>
      <c r="P271" s="19">
        <v>10000000</v>
      </c>
      <c r="Q271" s="18">
        <v>11</v>
      </c>
      <c r="R271" s="20">
        <v>110000000</v>
      </c>
      <c r="S271" s="21">
        <v>2</v>
      </c>
      <c r="T271" s="21" t="str">
        <f>+VLOOKUP(S271,LISTAS!G:H,2,FALSE)</f>
        <v>Febrero</v>
      </c>
      <c r="U271" s="21">
        <v>2</v>
      </c>
      <c r="V271" s="22" t="s">
        <v>501</v>
      </c>
      <c r="W271" s="23" t="s">
        <v>502</v>
      </c>
      <c r="X271" s="22" t="s">
        <v>503</v>
      </c>
      <c r="Y271" s="24"/>
      <c r="Z271" s="25" t="s">
        <v>63</v>
      </c>
      <c r="AA271" s="23" t="s">
        <v>64</v>
      </c>
      <c r="AB271" s="26"/>
      <c r="AC271" s="27"/>
      <c r="AD271" s="16"/>
      <c r="AE271" s="23"/>
      <c r="AF271" s="23"/>
      <c r="AG271" s="28"/>
      <c r="AH271" s="29"/>
      <c r="AI271" s="30"/>
      <c r="AJ271" s="31"/>
      <c r="AK271" s="32"/>
      <c r="AL271" s="29"/>
      <c r="AM271" s="30"/>
      <c r="AN271" s="31"/>
      <c r="AO271" s="33"/>
      <c r="AP271" s="31"/>
      <c r="AQ271" s="33"/>
      <c r="AR271" s="33"/>
      <c r="AS271" s="34"/>
      <c r="AT271" s="29"/>
      <c r="AU271" s="23"/>
      <c r="AV271" s="23"/>
    </row>
    <row r="272" spans="1:48" s="35" customFormat="1" ht="24" customHeight="1">
      <c r="A272" s="15">
        <v>45</v>
      </c>
      <c r="B272" s="15" t="s">
        <v>703</v>
      </c>
      <c r="C272" s="16" t="s">
        <v>622</v>
      </c>
      <c r="D272" s="17" t="s">
        <v>623</v>
      </c>
      <c r="E272" s="16" t="s">
        <v>624</v>
      </c>
      <c r="F272" s="17" t="s">
        <v>691</v>
      </c>
      <c r="G272" s="16" t="s">
        <v>626</v>
      </c>
      <c r="H272" s="16" t="s">
        <v>116</v>
      </c>
      <c r="I272" s="17" t="s">
        <v>56</v>
      </c>
      <c r="J272" s="42" t="s">
        <v>673</v>
      </c>
      <c r="K272" s="99" t="s">
        <v>1752</v>
      </c>
      <c r="L272" s="38" t="s">
        <v>103</v>
      </c>
      <c r="M272" s="16">
        <f>+VLOOKUP(L272,LISTAS!A:B,2,FALSE)</f>
        <v>0</v>
      </c>
      <c r="N272" s="16" t="str">
        <f>+VLOOKUP(L272,LISTAS!D:E,2,FALSE)</f>
        <v>CCE-16</v>
      </c>
      <c r="O272" s="41">
        <v>93141500</v>
      </c>
      <c r="P272" s="19">
        <v>6000000</v>
      </c>
      <c r="Q272" s="18">
        <v>11</v>
      </c>
      <c r="R272" s="20">
        <v>66000000</v>
      </c>
      <c r="S272" s="21">
        <v>2</v>
      </c>
      <c r="T272" s="21" t="str">
        <f>+VLOOKUP(S272,LISTAS!G:H,2,FALSE)</f>
        <v>Febrero</v>
      </c>
      <c r="U272" s="21">
        <v>2</v>
      </c>
      <c r="V272" s="22" t="s">
        <v>501</v>
      </c>
      <c r="W272" s="23" t="s">
        <v>502</v>
      </c>
      <c r="X272" s="22" t="s">
        <v>503</v>
      </c>
      <c r="Y272" s="24"/>
      <c r="Z272" s="25" t="s">
        <v>63</v>
      </c>
      <c r="AA272" s="23" t="s">
        <v>64</v>
      </c>
      <c r="AB272" s="26"/>
      <c r="AC272" s="27"/>
      <c r="AD272" s="16"/>
      <c r="AE272" s="23"/>
      <c r="AF272" s="23"/>
      <c r="AG272" s="28"/>
      <c r="AH272" s="29"/>
      <c r="AI272" s="30"/>
      <c r="AJ272" s="31"/>
      <c r="AK272" s="32"/>
      <c r="AL272" s="29"/>
      <c r="AM272" s="30"/>
      <c r="AN272" s="31"/>
      <c r="AO272" s="33"/>
      <c r="AP272" s="31"/>
      <c r="AQ272" s="33"/>
      <c r="AR272" s="33"/>
      <c r="AS272" s="34"/>
      <c r="AT272" s="29"/>
      <c r="AU272" s="23"/>
      <c r="AV272" s="23"/>
    </row>
    <row r="273" spans="1:48" s="35" customFormat="1" ht="24" customHeight="1">
      <c r="A273" s="15">
        <v>47</v>
      </c>
      <c r="B273" s="15" t="s">
        <v>705</v>
      </c>
      <c r="C273" s="16" t="s">
        <v>622</v>
      </c>
      <c r="D273" s="17" t="s">
        <v>623</v>
      </c>
      <c r="E273" s="16" t="s">
        <v>624</v>
      </c>
      <c r="F273" s="17" t="s">
        <v>691</v>
      </c>
      <c r="G273" s="16" t="s">
        <v>626</v>
      </c>
      <c r="H273" s="16" t="s">
        <v>214</v>
      </c>
      <c r="I273" s="17" t="s">
        <v>56</v>
      </c>
      <c r="J273" s="42" t="s">
        <v>706</v>
      </c>
      <c r="K273" s="99" t="s">
        <v>1753</v>
      </c>
      <c r="L273" s="38" t="s">
        <v>103</v>
      </c>
      <c r="M273" s="16">
        <f>+VLOOKUP(L273,LISTAS!A:B,2,FALSE)</f>
        <v>0</v>
      </c>
      <c r="N273" s="16" t="str">
        <f>+VLOOKUP(L273,LISTAS!D:E,2,FALSE)</f>
        <v>CCE-16</v>
      </c>
      <c r="O273" s="41">
        <v>80161500</v>
      </c>
      <c r="P273" s="19">
        <v>15000000</v>
      </c>
      <c r="Q273" s="18">
        <v>11</v>
      </c>
      <c r="R273" s="20">
        <v>165000000</v>
      </c>
      <c r="S273" s="21">
        <v>2</v>
      </c>
      <c r="T273" s="21" t="str">
        <f>+VLOOKUP(S273,LISTAS!G:H,2,FALSE)</f>
        <v>Febrero</v>
      </c>
      <c r="U273" s="21">
        <v>2</v>
      </c>
      <c r="V273" s="22" t="s">
        <v>501</v>
      </c>
      <c r="W273" s="23" t="s">
        <v>502</v>
      </c>
      <c r="X273" s="22" t="s">
        <v>503</v>
      </c>
      <c r="Y273" s="24"/>
      <c r="Z273" s="25" t="s">
        <v>63</v>
      </c>
      <c r="AA273" s="23" t="s">
        <v>64</v>
      </c>
      <c r="AB273" s="26"/>
      <c r="AC273" s="27"/>
      <c r="AD273" s="16"/>
      <c r="AE273" s="23"/>
      <c r="AF273" s="23"/>
      <c r="AG273" s="28"/>
      <c r="AH273" s="29"/>
      <c r="AI273" s="30"/>
      <c r="AJ273" s="31"/>
      <c r="AK273" s="32"/>
      <c r="AL273" s="29"/>
      <c r="AM273" s="30"/>
      <c r="AN273" s="31"/>
      <c r="AO273" s="33"/>
      <c r="AP273" s="31"/>
      <c r="AQ273" s="33"/>
      <c r="AR273" s="33"/>
      <c r="AS273" s="34"/>
      <c r="AT273" s="29"/>
      <c r="AU273" s="23"/>
      <c r="AV273" s="23"/>
    </row>
    <row r="274" spans="1:48" s="35" customFormat="1" ht="24" customHeight="1">
      <c r="A274" s="15">
        <v>48</v>
      </c>
      <c r="B274" s="15" t="s">
        <v>707</v>
      </c>
      <c r="C274" s="16" t="s">
        <v>622</v>
      </c>
      <c r="D274" s="17" t="s">
        <v>623</v>
      </c>
      <c r="E274" s="16" t="s">
        <v>624</v>
      </c>
      <c r="F274" s="17" t="s">
        <v>691</v>
      </c>
      <c r="G274" s="16" t="s">
        <v>626</v>
      </c>
      <c r="H274" s="16" t="s">
        <v>116</v>
      </c>
      <c r="I274" s="17" t="s">
        <v>56</v>
      </c>
      <c r="J274" s="42" t="s">
        <v>673</v>
      </c>
      <c r="K274" s="99" t="s">
        <v>1754</v>
      </c>
      <c r="L274" s="38" t="s">
        <v>103</v>
      </c>
      <c r="M274" s="16">
        <f>+VLOOKUP(L274,LISTAS!A:B,2,FALSE)</f>
        <v>0</v>
      </c>
      <c r="N274" s="16" t="str">
        <f>+VLOOKUP(L274,LISTAS!D:E,2,FALSE)</f>
        <v>CCE-16</v>
      </c>
      <c r="O274" s="41">
        <v>93141500</v>
      </c>
      <c r="P274" s="19">
        <v>6100000</v>
      </c>
      <c r="Q274" s="18">
        <v>11</v>
      </c>
      <c r="R274" s="20">
        <v>67100000</v>
      </c>
      <c r="S274" s="21">
        <v>2</v>
      </c>
      <c r="T274" s="21" t="str">
        <f>+VLOOKUP(S274,LISTAS!G:H,2,FALSE)</f>
        <v>Febrero</v>
      </c>
      <c r="U274" s="21">
        <v>2</v>
      </c>
      <c r="V274" s="22" t="s">
        <v>501</v>
      </c>
      <c r="W274" s="23" t="s">
        <v>502</v>
      </c>
      <c r="X274" s="22" t="s">
        <v>503</v>
      </c>
      <c r="Y274" s="24"/>
      <c r="Z274" s="25" t="s">
        <v>63</v>
      </c>
      <c r="AA274" s="23" t="s">
        <v>64</v>
      </c>
      <c r="AB274" s="26"/>
      <c r="AC274" s="27"/>
      <c r="AD274" s="16"/>
      <c r="AE274" s="23"/>
      <c r="AF274" s="23"/>
      <c r="AG274" s="28"/>
      <c r="AH274" s="29"/>
      <c r="AI274" s="30"/>
      <c r="AJ274" s="31"/>
      <c r="AK274" s="32"/>
      <c r="AL274" s="29"/>
      <c r="AM274" s="30"/>
      <c r="AN274" s="31"/>
      <c r="AO274" s="33"/>
      <c r="AP274" s="31"/>
      <c r="AQ274" s="33"/>
      <c r="AR274" s="33"/>
      <c r="AS274" s="34"/>
      <c r="AT274" s="29"/>
      <c r="AU274" s="23"/>
      <c r="AV274" s="23"/>
    </row>
    <row r="275" spans="1:48" s="35" customFormat="1" ht="24" customHeight="1">
      <c r="A275" s="15">
        <v>49</v>
      </c>
      <c r="B275" s="15" t="s">
        <v>708</v>
      </c>
      <c r="C275" s="16" t="s">
        <v>622</v>
      </c>
      <c r="D275" s="17" t="s">
        <v>623</v>
      </c>
      <c r="E275" s="16" t="s">
        <v>624</v>
      </c>
      <c r="F275" s="17" t="s">
        <v>691</v>
      </c>
      <c r="G275" s="16" t="s">
        <v>626</v>
      </c>
      <c r="H275" s="16" t="s">
        <v>519</v>
      </c>
      <c r="I275" s="17" t="s">
        <v>56</v>
      </c>
      <c r="J275" s="42" t="s">
        <v>709</v>
      </c>
      <c r="K275" s="99" t="s">
        <v>1755</v>
      </c>
      <c r="L275" s="38" t="s">
        <v>103</v>
      </c>
      <c r="M275" s="16">
        <f>+VLOOKUP(L275,LISTAS!A:B,2,FALSE)</f>
        <v>0</v>
      </c>
      <c r="N275" s="16" t="str">
        <f>+VLOOKUP(L275,LISTAS!D:E,2,FALSE)</f>
        <v>CCE-16</v>
      </c>
      <c r="O275" s="41">
        <v>80101600</v>
      </c>
      <c r="P275" s="19">
        <v>6940000</v>
      </c>
      <c r="Q275" s="18">
        <v>11</v>
      </c>
      <c r="R275" s="20">
        <v>76340000</v>
      </c>
      <c r="S275" s="21">
        <v>2</v>
      </c>
      <c r="T275" s="21" t="str">
        <f>+VLOOKUP(S275,LISTAS!G:H,2,FALSE)</f>
        <v>Febrero</v>
      </c>
      <c r="U275" s="21">
        <v>2</v>
      </c>
      <c r="V275" s="22" t="s">
        <v>501</v>
      </c>
      <c r="W275" s="23" t="s">
        <v>502</v>
      </c>
      <c r="X275" s="22" t="s">
        <v>503</v>
      </c>
      <c r="Y275" s="24"/>
      <c r="Z275" s="25" t="s">
        <v>63</v>
      </c>
      <c r="AA275" s="23" t="s">
        <v>64</v>
      </c>
      <c r="AB275" s="26"/>
      <c r="AC275" s="27"/>
      <c r="AD275" s="16"/>
      <c r="AE275" s="23"/>
      <c r="AF275" s="23"/>
      <c r="AG275" s="28"/>
      <c r="AH275" s="29"/>
      <c r="AI275" s="30"/>
      <c r="AJ275" s="31"/>
      <c r="AK275" s="32"/>
      <c r="AL275" s="29"/>
      <c r="AM275" s="30"/>
      <c r="AN275" s="31"/>
      <c r="AO275" s="33"/>
      <c r="AP275" s="31"/>
      <c r="AQ275" s="33"/>
      <c r="AR275" s="33"/>
      <c r="AS275" s="34"/>
      <c r="AT275" s="29"/>
      <c r="AU275" s="23"/>
      <c r="AV275" s="23"/>
    </row>
    <row r="276" spans="1:48" s="35" customFormat="1" ht="24" customHeight="1">
      <c r="A276" s="15">
        <v>50</v>
      </c>
      <c r="B276" s="15" t="s">
        <v>710</v>
      </c>
      <c r="C276" s="16" t="s">
        <v>622</v>
      </c>
      <c r="D276" s="17" t="s">
        <v>623</v>
      </c>
      <c r="E276" s="16" t="s">
        <v>624</v>
      </c>
      <c r="F276" s="17" t="s">
        <v>691</v>
      </c>
      <c r="G276" s="16" t="s">
        <v>626</v>
      </c>
      <c r="H276" s="16" t="s">
        <v>113</v>
      </c>
      <c r="I276" s="17" t="s">
        <v>56</v>
      </c>
      <c r="J276" s="42" t="s">
        <v>711</v>
      </c>
      <c r="K276" s="99" t="s">
        <v>1756</v>
      </c>
      <c r="L276" s="38" t="s">
        <v>103</v>
      </c>
      <c r="M276" s="16">
        <f>+VLOOKUP(L276,LISTAS!A:B,2,FALSE)</f>
        <v>0</v>
      </c>
      <c r="N276" s="16" t="str">
        <f>+VLOOKUP(L276,LISTAS!D:E,2,FALSE)</f>
        <v>CCE-16</v>
      </c>
      <c r="O276" s="41">
        <v>80101604</v>
      </c>
      <c r="P276" s="19">
        <v>5507000</v>
      </c>
      <c r="Q276" s="18">
        <v>11</v>
      </c>
      <c r="R276" s="20">
        <v>60577000</v>
      </c>
      <c r="S276" s="21">
        <v>2</v>
      </c>
      <c r="T276" s="21" t="str">
        <f>+VLOOKUP(S276,LISTAS!G:H,2,FALSE)</f>
        <v>Febrero</v>
      </c>
      <c r="U276" s="21">
        <v>2</v>
      </c>
      <c r="V276" s="22" t="s">
        <v>501</v>
      </c>
      <c r="W276" s="23" t="s">
        <v>502</v>
      </c>
      <c r="X276" s="22" t="s">
        <v>503</v>
      </c>
      <c r="Y276" s="24"/>
      <c r="Z276" s="25" t="s">
        <v>63</v>
      </c>
      <c r="AA276" s="23" t="s">
        <v>64</v>
      </c>
      <c r="AB276" s="26"/>
      <c r="AC276" s="27"/>
      <c r="AD276" s="16"/>
      <c r="AE276" s="23"/>
      <c r="AF276" s="23"/>
      <c r="AG276" s="28"/>
      <c r="AH276" s="29"/>
      <c r="AI276" s="30"/>
      <c r="AJ276" s="31"/>
      <c r="AK276" s="32"/>
      <c r="AL276" s="29"/>
      <c r="AM276" s="30"/>
      <c r="AN276" s="31"/>
      <c r="AO276" s="33"/>
      <c r="AP276" s="31"/>
      <c r="AQ276" s="33"/>
      <c r="AR276" s="33"/>
      <c r="AS276" s="34"/>
      <c r="AT276" s="29"/>
      <c r="AU276" s="23"/>
      <c r="AV276" s="23"/>
    </row>
    <row r="277" spans="1:48" s="35" customFormat="1" ht="24" customHeight="1">
      <c r="A277" s="15">
        <v>51</v>
      </c>
      <c r="B277" s="15" t="s">
        <v>712</v>
      </c>
      <c r="C277" s="16" t="s">
        <v>622</v>
      </c>
      <c r="D277" s="17" t="s">
        <v>623</v>
      </c>
      <c r="E277" s="16" t="s">
        <v>624</v>
      </c>
      <c r="F277" s="17" t="s">
        <v>691</v>
      </c>
      <c r="G277" s="16" t="s">
        <v>626</v>
      </c>
      <c r="H277" s="16" t="s">
        <v>214</v>
      </c>
      <c r="I277" s="17" t="s">
        <v>56</v>
      </c>
      <c r="J277" s="42" t="s">
        <v>713</v>
      </c>
      <c r="K277" s="99" t="s">
        <v>1757</v>
      </c>
      <c r="L277" s="38" t="s">
        <v>103</v>
      </c>
      <c r="M277" s="16">
        <f>+VLOOKUP(L277,LISTAS!A:B,2,FALSE)</f>
        <v>0</v>
      </c>
      <c r="N277" s="16" t="str">
        <f>+VLOOKUP(L277,LISTAS!D:E,2,FALSE)</f>
        <v>CCE-16</v>
      </c>
      <c r="O277" s="41">
        <v>80161500</v>
      </c>
      <c r="P277" s="19">
        <v>8000000</v>
      </c>
      <c r="Q277" s="18">
        <v>11</v>
      </c>
      <c r="R277" s="20">
        <v>88000000</v>
      </c>
      <c r="S277" s="21">
        <v>2</v>
      </c>
      <c r="T277" s="21" t="str">
        <f>+VLOOKUP(S277,LISTAS!G:H,2,FALSE)</f>
        <v>Febrero</v>
      </c>
      <c r="U277" s="21">
        <v>2</v>
      </c>
      <c r="V277" s="22" t="s">
        <v>501</v>
      </c>
      <c r="W277" s="23" t="s">
        <v>502</v>
      </c>
      <c r="X277" s="22" t="s">
        <v>503</v>
      </c>
      <c r="Y277" s="24"/>
      <c r="Z277" s="25" t="s">
        <v>63</v>
      </c>
      <c r="AA277" s="23" t="s">
        <v>64</v>
      </c>
      <c r="AB277" s="26"/>
      <c r="AC277" s="27"/>
      <c r="AD277" s="16"/>
      <c r="AE277" s="23"/>
      <c r="AF277" s="23"/>
      <c r="AG277" s="28"/>
      <c r="AH277" s="29"/>
      <c r="AI277" s="30"/>
      <c r="AJ277" s="31"/>
      <c r="AK277" s="32"/>
      <c r="AL277" s="29"/>
      <c r="AM277" s="30"/>
      <c r="AN277" s="31"/>
      <c r="AO277" s="33"/>
      <c r="AP277" s="31"/>
      <c r="AQ277" s="33"/>
      <c r="AR277" s="33"/>
      <c r="AS277" s="34"/>
      <c r="AT277" s="29"/>
      <c r="AU277" s="23"/>
      <c r="AV277" s="23"/>
    </row>
    <row r="278" spans="1:48" s="35" customFormat="1" ht="24" customHeight="1">
      <c r="A278" s="15">
        <v>52</v>
      </c>
      <c r="B278" s="15" t="s">
        <v>714</v>
      </c>
      <c r="C278" s="16" t="s">
        <v>622</v>
      </c>
      <c r="D278" s="17" t="s">
        <v>623</v>
      </c>
      <c r="E278" s="16" t="s">
        <v>624</v>
      </c>
      <c r="F278" s="17" t="s">
        <v>691</v>
      </c>
      <c r="G278" s="16" t="s">
        <v>626</v>
      </c>
      <c r="H278" s="16" t="s">
        <v>116</v>
      </c>
      <c r="I278" s="17" t="s">
        <v>56</v>
      </c>
      <c r="J278" s="42" t="s">
        <v>673</v>
      </c>
      <c r="K278" s="99" t="s">
        <v>1758</v>
      </c>
      <c r="L278" s="38" t="s">
        <v>103</v>
      </c>
      <c r="M278" s="16">
        <f>+VLOOKUP(L278,LISTAS!A:B,2,FALSE)</f>
        <v>0</v>
      </c>
      <c r="N278" s="16" t="str">
        <f>+VLOOKUP(L278,LISTAS!D:E,2,FALSE)</f>
        <v>CCE-16</v>
      </c>
      <c r="O278" s="41">
        <v>93141500</v>
      </c>
      <c r="P278" s="19">
        <v>6100000</v>
      </c>
      <c r="Q278" s="18">
        <v>11</v>
      </c>
      <c r="R278" s="20">
        <v>67100000</v>
      </c>
      <c r="S278" s="21">
        <v>2</v>
      </c>
      <c r="T278" s="21" t="str">
        <f>+VLOOKUP(S278,LISTAS!G:H,2,FALSE)</f>
        <v>Febrero</v>
      </c>
      <c r="U278" s="21">
        <v>2</v>
      </c>
      <c r="V278" s="22" t="s">
        <v>501</v>
      </c>
      <c r="W278" s="23" t="s">
        <v>502</v>
      </c>
      <c r="X278" s="22" t="s">
        <v>503</v>
      </c>
      <c r="Y278" s="24"/>
      <c r="Z278" s="25" t="s">
        <v>63</v>
      </c>
      <c r="AA278" s="23" t="s">
        <v>64</v>
      </c>
      <c r="AB278" s="26"/>
      <c r="AC278" s="27"/>
      <c r="AD278" s="16"/>
      <c r="AE278" s="23"/>
      <c r="AF278" s="23"/>
      <c r="AG278" s="28"/>
      <c r="AH278" s="29"/>
      <c r="AI278" s="30"/>
      <c r="AJ278" s="31"/>
      <c r="AK278" s="32"/>
      <c r="AL278" s="29"/>
      <c r="AM278" s="30"/>
      <c r="AN278" s="31"/>
      <c r="AO278" s="33"/>
      <c r="AP278" s="31"/>
      <c r="AQ278" s="33"/>
      <c r="AR278" s="33"/>
      <c r="AS278" s="34"/>
      <c r="AT278" s="29"/>
      <c r="AU278" s="23"/>
      <c r="AV278" s="23"/>
    </row>
    <row r="279" spans="1:48" s="35" customFormat="1" ht="24" customHeight="1">
      <c r="A279" s="15">
        <v>53</v>
      </c>
      <c r="B279" s="15" t="s">
        <v>715</v>
      </c>
      <c r="C279" s="16" t="s">
        <v>622</v>
      </c>
      <c r="D279" s="17" t="s">
        <v>623</v>
      </c>
      <c r="E279" s="16" t="s">
        <v>624</v>
      </c>
      <c r="F279" s="17" t="s">
        <v>691</v>
      </c>
      <c r="G279" s="16" t="s">
        <v>626</v>
      </c>
      <c r="H279" s="16" t="s">
        <v>165</v>
      </c>
      <c r="I279" s="17" t="s">
        <v>56</v>
      </c>
      <c r="J279" s="42" t="s">
        <v>716</v>
      </c>
      <c r="K279" s="99" t="s">
        <v>1759</v>
      </c>
      <c r="L279" s="38" t="s">
        <v>103</v>
      </c>
      <c r="M279" s="16">
        <f>+VLOOKUP(L279,LISTAS!A:B,2,FALSE)</f>
        <v>0</v>
      </c>
      <c r="N279" s="16" t="str">
        <f>+VLOOKUP(L279,LISTAS!D:E,2,FALSE)</f>
        <v>CCE-16</v>
      </c>
      <c r="O279" s="41">
        <v>80101600</v>
      </c>
      <c r="P279" s="19">
        <v>6100000</v>
      </c>
      <c r="Q279" s="18">
        <v>11</v>
      </c>
      <c r="R279" s="20">
        <v>67100000</v>
      </c>
      <c r="S279" s="21">
        <v>2</v>
      </c>
      <c r="T279" s="21" t="str">
        <f>+VLOOKUP(S279,LISTAS!G:H,2,FALSE)</f>
        <v>Febrero</v>
      </c>
      <c r="U279" s="21">
        <v>2</v>
      </c>
      <c r="V279" s="22" t="s">
        <v>501</v>
      </c>
      <c r="W279" s="23" t="s">
        <v>502</v>
      </c>
      <c r="X279" s="22" t="s">
        <v>503</v>
      </c>
      <c r="Y279" s="24"/>
      <c r="Z279" s="25" t="s">
        <v>63</v>
      </c>
      <c r="AA279" s="23" t="s">
        <v>64</v>
      </c>
      <c r="AB279" s="26"/>
      <c r="AC279" s="27"/>
      <c r="AD279" s="16"/>
      <c r="AE279" s="23"/>
      <c r="AF279" s="23"/>
      <c r="AG279" s="28"/>
      <c r="AH279" s="29"/>
      <c r="AI279" s="30"/>
      <c r="AJ279" s="31"/>
      <c r="AK279" s="32"/>
      <c r="AL279" s="29"/>
      <c r="AM279" s="30"/>
      <c r="AN279" s="31"/>
      <c r="AO279" s="33"/>
      <c r="AP279" s="31"/>
      <c r="AQ279" s="33"/>
      <c r="AR279" s="33"/>
      <c r="AS279" s="34"/>
      <c r="AT279" s="29"/>
      <c r="AU279" s="23"/>
      <c r="AV279" s="23"/>
    </row>
    <row r="280" spans="1:48" s="35" customFormat="1" ht="24" customHeight="1">
      <c r="A280" s="15">
        <v>54</v>
      </c>
      <c r="B280" s="15" t="s">
        <v>717</v>
      </c>
      <c r="C280" s="16" t="s">
        <v>622</v>
      </c>
      <c r="D280" s="17" t="s">
        <v>623</v>
      </c>
      <c r="E280" s="16" t="s">
        <v>624</v>
      </c>
      <c r="F280" s="17" t="s">
        <v>691</v>
      </c>
      <c r="G280" s="16" t="s">
        <v>626</v>
      </c>
      <c r="H280" s="16" t="s">
        <v>519</v>
      </c>
      <c r="I280" s="17" t="s">
        <v>56</v>
      </c>
      <c r="J280" s="42" t="s">
        <v>716</v>
      </c>
      <c r="K280" s="99" t="s">
        <v>1760</v>
      </c>
      <c r="L280" s="38" t="s">
        <v>103</v>
      </c>
      <c r="M280" s="16">
        <f>+VLOOKUP(L280,LISTAS!A:B,2,FALSE)</f>
        <v>0</v>
      </c>
      <c r="N280" s="16" t="str">
        <f>+VLOOKUP(L280,LISTAS!D:E,2,FALSE)</f>
        <v>CCE-16</v>
      </c>
      <c r="O280" s="41">
        <v>80101600</v>
      </c>
      <c r="P280" s="19">
        <v>6100000</v>
      </c>
      <c r="Q280" s="18">
        <v>11</v>
      </c>
      <c r="R280" s="20">
        <v>67100000</v>
      </c>
      <c r="S280" s="21">
        <v>2</v>
      </c>
      <c r="T280" s="21" t="str">
        <f>+VLOOKUP(S280,LISTAS!G:H,2,FALSE)</f>
        <v>Febrero</v>
      </c>
      <c r="U280" s="21">
        <v>2</v>
      </c>
      <c r="V280" s="22" t="s">
        <v>501</v>
      </c>
      <c r="W280" s="23" t="s">
        <v>502</v>
      </c>
      <c r="X280" s="22" t="s">
        <v>503</v>
      </c>
      <c r="Y280" s="24"/>
      <c r="Z280" s="25" t="s">
        <v>63</v>
      </c>
      <c r="AA280" s="23" t="s">
        <v>64</v>
      </c>
      <c r="AB280" s="26"/>
      <c r="AC280" s="27"/>
      <c r="AD280" s="16"/>
      <c r="AE280" s="23"/>
      <c r="AF280" s="23"/>
      <c r="AG280" s="28"/>
      <c r="AH280" s="29"/>
      <c r="AI280" s="30"/>
      <c r="AJ280" s="31"/>
      <c r="AK280" s="32"/>
      <c r="AL280" s="29"/>
      <c r="AM280" s="30"/>
      <c r="AN280" s="31"/>
      <c r="AO280" s="33"/>
      <c r="AP280" s="31"/>
      <c r="AQ280" s="33"/>
      <c r="AR280" s="33"/>
      <c r="AS280" s="34"/>
      <c r="AT280" s="29"/>
      <c r="AU280" s="23"/>
      <c r="AV280" s="23"/>
    </row>
    <row r="281" spans="1:48" s="35" customFormat="1" ht="24" customHeight="1">
      <c r="A281" s="15">
        <v>55</v>
      </c>
      <c r="B281" s="15" t="s">
        <v>718</v>
      </c>
      <c r="C281" s="16" t="s">
        <v>622</v>
      </c>
      <c r="D281" s="17" t="s">
        <v>623</v>
      </c>
      <c r="E281" s="16" t="s">
        <v>624</v>
      </c>
      <c r="F281" s="17" t="s">
        <v>691</v>
      </c>
      <c r="G281" s="16" t="s">
        <v>626</v>
      </c>
      <c r="H281" s="16" t="s">
        <v>519</v>
      </c>
      <c r="I281" s="17" t="s">
        <v>56</v>
      </c>
      <c r="J281" s="42" t="s">
        <v>716</v>
      </c>
      <c r="K281" s="99" t="s">
        <v>1761</v>
      </c>
      <c r="L281" s="38" t="s">
        <v>103</v>
      </c>
      <c r="M281" s="16">
        <f>+VLOOKUP(L281,LISTAS!A:B,2,FALSE)</f>
        <v>0</v>
      </c>
      <c r="N281" s="16" t="str">
        <f>+VLOOKUP(L281,LISTAS!D:E,2,FALSE)</f>
        <v>CCE-16</v>
      </c>
      <c r="O281" s="41">
        <v>80101600</v>
      </c>
      <c r="P281" s="19">
        <v>7100000</v>
      </c>
      <c r="Q281" s="18">
        <v>11</v>
      </c>
      <c r="R281" s="20">
        <v>78100000</v>
      </c>
      <c r="S281" s="21">
        <v>2</v>
      </c>
      <c r="T281" s="21" t="str">
        <f>+VLOOKUP(S281,LISTAS!G:H,2,FALSE)</f>
        <v>Febrero</v>
      </c>
      <c r="U281" s="21">
        <v>2</v>
      </c>
      <c r="V281" s="22" t="s">
        <v>501</v>
      </c>
      <c r="W281" s="23" t="s">
        <v>502</v>
      </c>
      <c r="X281" s="22" t="s">
        <v>503</v>
      </c>
      <c r="Y281" s="24"/>
      <c r="Z281" s="25" t="s">
        <v>63</v>
      </c>
      <c r="AA281" s="23" t="s">
        <v>64</v>
      </c>
      <c r="AB281" s="26"/>
      <c r="AC281" s="27"/>
      <c r="AD281" s="16"/>
      <c r="AE281" s="23"/>
      <c r="AF281" s="23"/>
      <c r="AG281" s="28"/>
      <c r="AH281" s="29"/>
      <c r="AI281" s="30"/>
      <c r="AJ281" s="31"/>
      <c r="AK281" s="32"/>
      <c r="AL281" s="29"/>
      <c r="AM281" s="30"/>
      <c r="AN281" s="31"/>
      <c r="AO281" s="33"/>
      <c r="AP281" s="31"/>
      <c r="AQ281" s="33"/>
      <c r="AR281" s="33"/>
      <c r="AS281" s="34"/>
      <c r="AT281" s="29"/>
      <c r="AU281" s="23"/>
      <c r="AV281" s="23"/>
    </row>
    <row r="282" spans="1:48" s="35" customFormat="1" ht="24" customHeight="1">
      <c r="A282" s="15">
        <v>56</v>
      </c>
      <c r="B282" s="15" t="s">
        <v>719</v>
      </c>
      <c r="C282" s="16" t="s">
        <v>622</v>
      </c>
      <c r="D282" s="17" t="s">
        <v>623</v>
      </c>
      <c r="E282" s="16" t="s">
        <v>624</v>
      </c>
      <c r="F282" s="17" t="s">
        <v>691</v>
      </c>
      <c r="G282" s="16" t="s">
        <v>626</v>
      </c>
      <c r="H282" s="16" t="s">
        <v>519</v>
      </c>
      <c r="I282" s="17" t="s">
        <v>56</v>
      </c>
      <c r="J282" s="42" t="s">
        <v>720</v>
      </c>
      <c r="K282" s="99" t="s">
        <v>1762</v>
      </c>
      <c r="L282" s="38" t="s">
        <v>103</v>
      </c>
      <c r="M282" s="16">
        <f>+VLOOKUP(L282,LISTAS!A:B,2,FALSE)</f>
        <v>0</v>
      </c>
      <c r="N282" s="16" t="str">
        <f>+VLOOKUP(L282,LISTAS!D:E,2,FALSE)</f>
        <v>CCE-16</v>
      </c>
      <c r="O282" s="41">
        <v>80101600</v>
      </c>
      <c r="P282" s="19">
        <v>6000000</v>
      </c>
      <c r="Q282" s="18">
        <v>11</v>
      </c>
      <c r="R282" s="20">
        <v>66000000</v>
      </c>
      <c r="S282" s="21">
        <v>2</v>
      </c>
      <c r="T282" s="21" t="str">
        <f>+VLOOKUP(S282,LISTAS!G:H,2,FALSE)</f>
        <v>Febrero</v>
      </c>
      <c r="U282" s="21">
        <v>2</v>
      </c>
      <c r="V282" s="22" t="s">
        <v>501</v>
      </c>
      <c r="W282" s="23" t="s">
        <v>502</v>
      </c>
      <c r="X282" s="22" t="s">
        <v>503</v>
      </c>
      <c r="Y282" s="24"/>
      <c r="Z282" s="25" t="s">
        <v>63</v>
      </c>
      <c r="AA282" s="23" t="s">
        <v>64</v>
      </c>
      <c r="AB282" s="26"/>
      <c r="AC282" s="27"/>
      <c r="AD282" s="16"/>
      <c r="AE282" s="23"/>
      <c r="AF282" s="23"/>
      <c r="AG282" s="28"/>
      <c r="AH282" s="29"/>
      <c r="AI282" s="30"/>
      <c r="AJ282" s="31"/>
      <c r="AK282" s="32"/>
      <c r="AL282" s="29"/>
      <c r="AM282" s="30"/>
      <c r="AN282" s="31"/>
      <c r="AO282" s="33"/>
      <c r="AP282" s="31"/>
      <c r="AQ282" s="33"/>
      <c r="AR282" s="33"/>
      <c r="AS282" s="34"/>
      <c r="AT282" s="29"/>
      <c r="AU282" s="23"/>
      <c r="AV282" s="23"/>
    </row>
    <row r="283" spans="1:48" s="35" customFormat="1" ht="24" customHeight="1">
      <c r="A283" s="15">
        <v>57</v>
      </c>
      <c r="B283" s="15" t="s">
        <v>721</v>
      </c>
      <c r="C283" s="16" t="s">
        <v>622</v>
      </c>
      <c r="D283" s="17" t="s">
        <v>623</v>
      </c>
      <c r="E283" s="16" t="s">
        <v>624</v>
      </c>
      <c r="F283" s="17" t="s">
        <v>691</v>
      </c>
      <c r="G283" s="16" t="s">
        <v>626</v>
      </c>
      <c r="H283" s="16" t="s">
        <v>113</v>
      </c>
      <c r="I283" s="17" t="s">
        <v>56</v>
      </c>
      <c r="J283" s="42" t="s">
        <v>658</v>
      </c>
      <c r="K283" s="99" t="s">
        <v>1763</v>
      </c>
      <c r="L283" s="38" t="s">
        <v>103</v>
      </c>
      <c r="M283" s="16">
        <f>+VLOOKUP(L283,LISTAS!A:B,2,FALSE)</f>
        <v>0</v>
      </c>
      <c r="N283" s="16" t="str">
        <f>+VLOOKUP(L283,LISTAS!D:E,2,FALSE)</f>
        <v>CCE-16</v>
      </c>
      <c r="O283" s="41">
        <v>80101604</v>
      </c>
      <c r="P283" s="19">
        <v>14400000</v>
      </c>
      <c r="Q283" s="18">
        <v>12</v>
      </c>
      <c r="R283" s="20">
        <v>165600000</v>
      </c>
      <c r="S283" s="21">
        <v>1</v>
      </c>
      <c r="T283" s="21" t="str">
        <f>+VLOOKUP(S283,LISTAS!G:H,2,FALSE)</f>
        <v>Enero</v>
      </c>
      <c r="U283" s="21">
        <v>1</v>
      </c>
      <c r="V283" s="22" t="s">
        <v>501</v>
      </c>
      <c r="W283" s="23" t="s">
        <v>502</v>
      </c>
      <c r="X283" s="22" t="s">
        <v>503</v>
      </c>
      <c r="Y283" s="24"/>
      <c r="Z283" s="25" t="s">
        <v>63</v>
      </c>
      <c r="AA283" s="23" t="s">
        <v>64</v>
      </c>
      <c r="AB283" s="26"/>
      <c r="AC283" s="27"/>
      <c r="AD283" s="16"/>
      <c r="AE283" s="23"/>
      <c r="AF283" s="23"/>
      <c r="AG283" s="28"/>
      <c r="AH283" s="29"/>
      <c r="AI283" s="30"/>
      <c r="AJ283" s="31"/>
      <c r="AK283" s="32"/>
      <c r="AL283" s="29"/>
      <c r="AM283" s="30"/>
      <c r="AN283" s="31"/>
      <c r="AO283" s="33"/>
      <c r="AP283" s="31"/>
      <c r="AQ283" s="33"/>
      <c r="AR283" s="33"/>
      <c r="AS283" s="34"/>
      <c r="AT283" s="29"/>
      <c r="AU283" s="23"/>
      <c r="AV283" s="23"/>
    </row>
    <row r="284" spans="1:48" s="35" customFormat="1" ht="24" customHeight="1">
      <c r="A284" s="15">
        <v>58</v>
      </c>
      <c r="B284" s="15" t="s">
        <v>722</v>
      </c>
      <c r="C284" s="16" t="s">
        <v>622</v>
      </c>
      <c r="D284" s="17" t="s">
        <v>623</v>
      </c>
      <c r="E284" s="16" t="s">
        <v>624</v>
      </c>
      <c r="F284" s="17" t="s">
        <v>691</v>
      </c>
      <c r="G284" s="16" t="s">
        <v>626</v>
      </c>
      <c r="H284" s="16" t="s">
        <v>519</v>
      </c>
      <c r="I284" s="17" t="s">
        <v>56</v>
      </c>
      <c r="J284" s="42" t="s">
        <v>723</v>
      </c>
      <c r="K284" s="99" t="s">
        <v>1764</v>
      </c>
      <c r="L284" s="38" t="s">
        <v>103</v>
      </c>
      <c r="M284" s="16">
        <f>+VLOOKUP(L284,LISTAS!A:B,2,FALSE)</f>
        <v>0</v>
      </c>
      <c r="N284" s="16" t="str">
        <f>+VLOOKUP(L284,LISTAS!D:E,2,FALSE)</f>
        <v>CCE-16</v>
      </c>
      <c r="O284" s="41">
        <v>80101600</v>
      </c>
      <c r="P284" s="19">
        <v>8720000</v>
      </c>
      <c r="Q284" s="18">
        <v>11</v>
      </c>
      <c r="R284" s="20">
        <v>95920000</v>
      </c>
      <c r="S284" s="21">
        <v>2</v>
      </c>
      <c r="T284" s="21" t="str">
        <f>+VLOOKUP(S284,LISTAS!G:H,2,FALSE)</f>
        <v>Febrero</v>
      </c>
      <c r="U284" s="21">
        <v>2</v>
      </c>
      <c r="V284" s="22" t="s">
        <v>501</v>
      </c>
      <c r="W284" s="23" t="s">
        <v>502</v>
      </c>
      <c r="X284" s="22" t="s">
        <v>503</v>
      </c>
      <c r="Y284" s="24"/>
      <c r="Z284" s="25" t="s">
        <v>63</v>
      </c>
      <c r="AA284" s="23" t="s">
        <v>64</v>
      </c>
      <c r="AB284" s="26"/>
      <c r="AC284" s="27"/>
      <c r="AD284" s="16"/>
      <c r="AE284" s="23"/>
      <c r="AF284" s="23"/>
      <c r="AG284" s="28"/>
      <c r="AH284" s="29"/>
      <c r="AI284" s="30"/>
      <c r="AJ284" s="31"/>
      <c r="AK284" s="32"/>
      <c r="AL284" s="29"/>
      <c r="AM284" s="30"/>
      <c r="AN284" s="31"/>
      <c r="AO284" s="33"/>
      <c r="AP284" s="31"/>
      <c r="AQ284" s="33"/>
      <c r="AR284" s="33"/>
      <c r="AS284" s="34"/>
      <c r="AT284" s="29"/>
      <c r="AU284" s="23"/>
      <c r="AV284" s="23"/>
    </row>
    <row r="285" spans="1:48" s="35" customFormat="1" ht="24" customHeight="1">
      <c r="A285" s="15">
        <v>59</v>
      </c>
      <c r="B285" s="15" t="s">
        <v>724</v>
      </c>
      <c r="C285" s="16" t="s">
        <v>622</v>
      </c>
      <c r="D285" s="17" t="s">
        <v>623</v>
      </c>
      <c r="E285" s="16" t="s">
        <v>624</v>
      </c>
      <c r="F285" s="17" t="s">
        <v>691</v>
      </c>
      <c r="G285" s="16" t="s">
        <v>626</v>
      </c>
      <c r="H285" s="16" t="s">
        <v>113</v>
      </c>
      <c r="I285" s="17" t="s">
        <v>56</v>
      </c>
      <c r="J285" s="42" t="s">
        <v>658</v>
      </c>
      <c r="K285" s="99" t="s">
        <v>1765</v>
      </c>
      <c r="L285" s="38" t="s">
        <v>103</v>
      </c>
      <c r="M285" s="16">
        <f>+VLOOKUP(L285,LISTAS!A:B,2,FALSE)</f>
        <v>0</v>
      </c>
      <c r="N285" s="16" t="str">
        <f>+VLOOKUP(L285,LISTAS!D:E,2,FALSE)</f>
        <v>CCE-16</v>
      </c>
      <c r="O285" s="41">
        <v>80101604</v>
      </c>
      <c r="P285" s="19">
        <v>5507000</v>
      </c>
      <c r="Q285" s="18">
        <v>11</v>
      </c>
      <c r="R285" s="20">
        <v>60577000</v>
      </c>
      <c r="S285" s="21">
        <v>2</v>
      </c>
      <c r="T285" s="21" t="str">
        <f>+VLOOKUP(S285,LISTAS!G:H,2,FALSE)</f>
        <v>Febrero</v>
      </c>
      <c r="U285" s="21">
        <v>2</v>
      </c>
      <c r="V285" s="22" t="s">
        <v>501</v>
      </c>
      <c r="W285" s="23" t="s">
        <v>502</v>
      </c>
      <c r="X285" s="22" t="s">
        <v>503</v>
      </c>
      <c r="Y285" s="24"/>
      <c r="Z285" s="25" t="s">
        <v>63</v>
      </c>
      <c r="AA285" s="23" t="s">
        <v>64</v>
      </c>
      <c r="AB285" s="26"/>
      <c r="AC285" s="27"/>
      <c r="AD285" s="16"/>
      <c r="AE285" s="23"/>
      <c r="AF285" s="23"/>
      <c r="AG285" s="28"/>
      <c r="AH285" s="29"/>
      <c r="AI285" s="30"/>
      <c r="AJ285" s="31"/>
      <c r="AK285" s="32"/>
      <c r="AL285" s="29"/>
      <c r="AM285" s="30"/>
      <c r="AN285" s="31"/>
      <c r="AO285" s="33"/>
      <c r="AP285" s="31"/>
      <c r="AQ285" s="33"/>
      <c r="AR285" s="33"/>
      <c r="AS285" s="34"/>
      <c r="AT285" s="29"/>
      <c r="AU285" s="23"/>
      <c r="AV285" s="23"/>
    </row>
    <row r="286" spans="1:48" s="35" customFormat="1" ht="24" customHeight="1">
      <c r="A286" s="15">
        <v>60</v>
      </c>
      <c r="B286" s="15" t="s">
        <v>725</v>
      </c>
      <c r="C286" s="16" t="s">
        <v>622</v>
      </c>
      <c r="D286" s="17" t="s">
        <v>623</v>
      </c>
      <c r="E286" s="16" t="s">
        <v>624</v>
      </c>
      <c r="F286" s="17" t="s">
        <v>691</v>
      </c>
      <c r="G286" s="16" t="s">
        <v>626</v>
      </c>
      <c r="H286" s="16" t="s">
        <v>214</v>
      </c>
      <c r="I286" s="17" t="s">
        <v>56</v>
      </c>
      <c r="J286" s="42" t="s">
        <v>713</v>
      </c>
      <c r="K286" s="99" t="s">
        <v>1766</v>
      </c>
      <c r="L286" s="38" t="s">
        <v>103</v>
      </c>
      <c r="M286" s="16">
        <f>+VLOOKUP(L286,LISTAS!A:B,2,FALSE)</f>
        <v>0</v>
      </c>
      <c r="N286" s="16" t="str">
        <f>+VLOOKUP(L286,LISTAS!D:E,2,FALSE)</f>
        <v>CCE-16</v>
      </c>
      <c r="O286" s="41">
        <v>80161500</v>
      </c>
      <c r="P286" s="19">
        <v>8000000</v>
      </c>
      <c r="Q286" s="18">
        <v>11</v>
      </c>
      <c r="R286" s="20">
        <v>88000000</v>
      </c>
      <c r="S286" s="21">
        <v>2</v>
      </c>
      <c r="T286" s="21" t="str">
        <f>+VLOOKUP(S286,LISTAS!G:H,2,FALSE)</f>
        <v>Febrero</v>
      </c>
      <c r="U286" s="21">
        <v>2</v>
      </c>
      <c r="V286" s="22" t="s">
        <v>501</v>
      </c>
      <c r="W286" s="23" t="s">
        <v>502</v>
      </c>
      <c r="X286" s="22" t="s">
        <v>503</v>
      </c>
      <c r="Y286" s="24"/>
      <c r="Z286" s="25" t="s">
        <v>63</v>
      </c>
      <c r="AA286" s="23" t="s">
        <v>64</v>
      </c>
      <c r="AB286" s="26"/>
      <c r="AC286" s="27"/>
      <c r="AD286" s="16"/>
      <c r="AE286" s="23"/>
      <c r="AF286" s="23"/>
      <c r="AG286" s="28"/>
      <c r="AH286" s="29"/>
      <c r="AI286" s="30"/>
      <c r="AJ286" s="31"/>
      <c r="AK286" s="32"/>
      <c r="AL286" s="29"/>
      <c r="AM286" s="30"/>
      <c r="AN286" s="31"/>
      <c r="AO286" s="33"/>
      <c r="AP286" s="31"/>
      <c r="AQ286" s="33"/>
      <c r="AR286" s="33"/>
      <c r="AS286" s="34"/>
      <c r="AT286" s="29"/>
      <c r="AU286" s="23"/>
      <c r="AV286" s="23"/>
    </row>
    <row r="287" spans="1:48" s="35" customFormat="1" ht="24" customHeight="1">
      <c r="A287" s="15">
        <v>61</v>
      </c>
      <c r="B287" s="15" t="s">
        <v>726</v>
      </c>
      <c r="C287" s="16" t="s">
        <v>622</v>
      </c>
      <c r="D287" s="17" t="s">
        <v>623</v>
      </c>
      <c r="E287" s="16" t="s">
        <v>624</v>
      </c>
      <c r="F287" s="17" t="s">
        <v>691</v>
      </c>
      <c r="G287" s="16" t="s">
        <v>626</v>
      </c>
      <c r="H287" s="16" t="s">
        <v>415</v>
      </c>
      <c r="I287" s="17" t="s">
        <v>56</v>
      </c>
      <c r="J287" s="42" t="s">
        <v>727</v>
      </c>
      <c r="K287" s="99" t="s">
        <v>1767</v>
      </c>
      <c r="L287" s="38" t="s">
        <v>103</v>
      </c>
      <c r="M287" s="16">
        <f>+VLOOKUP(L287,LISTAS!A:B,2,FALSE)</f>
        <v>0</v>
      </c>
      <c r="N287" s="16" t="str">
        <f>+VLOOKUP(L287,LISTAS!D:E,2,FALSE)</f>
        <v>CCE-16</v>
      </c>
      <c r="O287" s="41">
        <v>80161500</v>
      </c>
      <c r="P287" s="19">
        <v>15000000</v>
      </c>
      <c r="Q287" s="18">
        <v>11</v>
      </c>
      <c r="R287" s="20">
        <v>165000000</v>
      </c>
      <c r="S287" s="21">
        <v>2</v>
      </c>
      <c r="T287" s="21" t="str">
        <f>+VLOOKUP(S287,LISTAS!G:H,2,FALSE)</f>
        <v>Febrero</v>
      </c>
      <c r="U287" s="21">
        <v>2</v>
      </c>
      <c r="V287" s="22" t="s">
        <v>501</v>
      </c>
      <c r="W287" s="23" t="s">
        <v>502</v>
      </c>
      <c r="X287" s="22" t="s">
        <v>503</v>
      </c>
      <c r="Y287" s="24"/>
      <c r="Z287" s="25" t="s">
        <v>63</v>
      </c>
      <c r="AA287" s="23" t="s">
        <v>64</v>
      </c>
      <c r="AB287" s="26"/>
      <c r="AC287" s="27"/>
      <c r="AD287" s="16"/>
      <c r="AE287" s="23"/>
      <c r="AF287" s="23"/>
      <c r="AG287" s="28"/>
      <c r="AH287" s="29"/>
      <c r="AI287" s="30"/>
      <c r="AJ287" s="31"/>
      <c r="AK287" s="32"/>
      <c r="AL287" s="29"/>
      <c r="AM287" s="30"/>
      <c r="AN287" s="31"/>
      <c r="AO287" s="33"/>
      <c r="AP287" s="31"/>
      <c r="AQ287" s="33"/>
      <c r="AR287" s="33"/>
      <c r="AS287" s="34"/>
      <c r="AT287" s="29"/>
      <c r="AU287" s="23"/>
      <c r="AV287" s="23"/>
    </row>
    <row r="288" spans="1:48" s="35" customFormat="1" ht="24" customHeight="1">
      <c r="A288" s="15">
        <v>62</v>
      </c>
      <c r="B288" s="15" t="s">
        <v>728</v>
      </c>
      <c r="C288" s="16" t="s">
        <v>622</v>
      </c>
      <c r="D288" s="17" t="s">
        <v>623</v>
      </c>
      <c r="E288" s="16" t="s">
        <v>624</v>
      </c>
      <c r="F288" s="17" t="s">
        <v>691</v>
      </c>
      <c r="G288" s="16" t="s">
        <v>626</v>
      </c>
      <c r="H288" s="16" t="s">
        <v>415</v>
      </c>
      <c r="I288" s="17" t="s">
        <v>56</v>
      </c>
      <c r="J288" s="42" t="s">
        <v>729</v>
      </c>
      <c r="K288" s="99" t="s">
        <v>1768</v>
      </c>
      <c r="L288" s="38" t="s">
        <v>103</v>
      </c>
      <c r="M288" s="16">
        <f>+VLOOKUP(L288,LISTAS!A:B,2,FALSE)</f>
        <v>0</v>
      </c>
      <c r="N288" s="16" t="str">
        <f>+VLOOKUP(L288,LISTAS!D:E,2,FALSE)</f>
        <v>CCE-16</v>
      </c>
      <c r="O288" s="41">
        <v>80161500</v>
      </c>
      <c r="P288" s="19">
        <v>11500000</v>
      </c>
      <c r="Q288" s="18">
        <v>11</v>
      </c>
      <c r="R288" s="20">
        <v>126500000</v>
      </c>
      <c r="S288" s="21">
        <v>2</v>
      </c>
      <c r="T288" s="21" t="str">
        <f>+VLOOKUP(S288,LISTAS!G:H,2,FALSE)</f>
        <v>Febrero</v>
      </c>
      <c r="U288" s="21">
        <v>2</v>
      </c>
      <c r="V288" s="22" t="s">
        <v>501</v>
      </c>
      <c r="W288" s="23" t="s">
        <v>502</v>
      </c>
      <c r="X288" s="22" t="s">
        <v>503</v>
      </c>
      <c r="Y288" s="24"/>
      <c r="Z288" s="25" t="s">
        <v>63</v>
      </c>
      <c r="AA288" s="23" t="s">
        <v>64</v>
      </c>
      <c r="AB288" s="26"/>
      <c r="AC288" s="27"/>
      <c r="AD288" s="16"/>
      <c r="AE288" s="23"/>
      <c r="AF288" s="23"/>
      <c r="AG288" s="28"/>
      <c r="AH288" s="29"/>
      <c r="AI288" s="30"/>
      <c r="AJ288" s="31"/>
      <c r="AK288" s="32"/>
      <c r="AL288" s="29"/>
      <c r="AM288" s="30"/>
      <c r="AN288" s="31"/>
      <c r="AO288" s="33"/>
      <c r="AP288" s="31"/>
      <c r="AQ288" s="33"/>
      <c r="AR288" s="33"/>
      <c r="AS288" s="34"/>
      <c r="AT288" s="29"/>
      <c r="AU288" s="23"/>
      <c r="AV288" s="23"/>
    </row>
    <row r="289" spans="1:48" s="35" customFormat="1" ht="24" customHeight="1">
      <c r="A289" s="15">
        <v>63</v>
      </c>
      <c r="B289" s="15" t="s">
        <v>730</v>
      </c>
      <c r="C289" s="16" t="s">
        <v>622</v>
      </c>
      <c r="D289" s="17" t="s">
        <v>623</v>
      </c>
      <c r="E289" s="16" t="s">
        <v>624</v>
      </c>
      <c r="F289" s="17" t="s">
        <v>691</v>
      </c>
      <c r="G289" s="16" t="s">
        <v>626</v>
      </c>
      <c r="H289" s="16" t="s">
        <v>113</v>
      </c>
      <c r="I289" s="17" t="s">
        <v>56</v>
      </c>
      <c r="J289" s="42" t="s">
        <v>731</v>
      </c>
      <c r="K289" s="99" t="s">
        <v>1769</v>
      </c>
      <c r="L289" s="38" t="s">
        <v>103</v>
      </c>
      <c r="M289" s="16">
        <f>+VLOOKUP(L289,LISTAS!A:B,2,FALSE)</f>
        <v>0</v>
      </c>
      <c r="N289" s="16" t="str">
        <f>+VLOOKUP(L289,LISTAS!D:E,2,FALSE)</f>
        <v>CCE-16</v>
      </c>
      <c r="O289" s="41">
        <v>80101604</v>
      </c>
      <c r="P289" s="19">
        <v>12000000</v>
      </c>
      <c r="Q289" s="18">
        <v>11</v>
      </c>
      <c r="R289" s="20">
        <v>132000000</v>
      </c>
      <c r="S289" s="21">
        <v>2</v>
      </c>
      <c r="T289" s="21" t="str">
        <f>+VLOOKUP(S289,LISTAS!G:H,2,FALSE)</f>
        <v>Febrero</v>
      </c>
      <c r="U289" s="21">
        <v>2</v>
      </c>
      <c r="V289" s="22" t="s">
        <v>501</v>
      </c>
      <c r="W289" s="23" t="s">
        <v>502</v>
      </c>
      <c r="X289" s="22" t="s">
        <v>503</v>
      </c>
      <c r="Y289" s="24"/>
      <c r="Z289" s="25" t="s">
        <v>63</v>
      </c>
      <c r="AA289" s="23" t="s">
        <v>64</v>
      </c>
      <c r="AB289" s="26"/>
      <c r="AC289" s="27"/>
      <c r="AD289" s="16"/>
      <c r="AE289" s="23"/>
      <c r="AF289" s="23"/>
      <c r="AG289" s="28"/>
      <c r="AH289" s="29"/>
      <c r="AI289" s="30"/>
      <c r="AJ289" s="31"/>
      <c r="AK289" s="32"/>
      <c r="AL289" s="29"/>
      <c r="AM289" s="30"/>
      <c r="AN289" s="31"/>
      <c r="AO289" s="33"/>
      <c r="AP289" s="31"/>
      <c r="AQ289" s="33"/>
      <c r="AR289" s="33"/>
      <c r="AS289" s="34"/>
      <c r="AT289" s="29"/>
      <c r="AU289" s="23"/>
      <c r="AV289" s="23"/>
    </row>
    <row r="290" spans="1:48" s="35" customFormat="1" ht="24" customHeight="1">
      <c r="A290" s="15">
        <v>64</v>
      </c>
      <c r="B290" s="15" t="s">
        <v>732</v>
      </c>
      <c r="C290" s="16" t="s">
        <v>622</v>
      </c>
      <c r="D290" s="17" t="s">
        <v>623</v>
      </c>
      <c r="E290" s="16" t="s">
        <v>624</v>
      </c>
      <c r="F290" s="17" t="s">
        <v>691</v>
      </c>
      <c r="G290" s="16" t="s">
        <v>626</v>
      </c>
      <c r="H290" s="16" t="s">
        <v>214</v>
      </c>
      <c r="I290" s="17" t="s">
        <v>56</v>
      </c>
      <c r="J290" s="42" t="s">
        <v>669</v>
      </c>
      <c r="K290" s="99" t="s">
        <v>1770</v>
      </c>
      <c r="L290" s="38" t="s">
        <v>103</v>
      </c>
      <c r="M290" s="16">
        <f>+VLOOKUP(L290,LISTAS!A:B,2,FALSE)</f>
        <v>0</v>
      </c>
      <c r="N290" s="16" t="str">
        <f>+VLOOKUP(L290,LISTAS!D:E,2,FALSE)</f>
        <v>CCE-16</v>
      </c>
      <c r="O290" s="41">
        <v>80161500</v>
      </c>
      <c r="P290" s="19">
        <v>6935000</v>
      </c>
      <c r="Q290" s="18">
        <v>12</v>
      </c>
      <c r="R290" s="20">
        <v>81833000</v>
      </c>
      <c r="S290" s="21">
        <v>1</v>
      </c>
      <c r="T290" s="21" t="str">
        <f>+VLOOKUP(S290,LISTAS!G:H,2,FALSE)</f>
        <v>Enero</v>
      </c>
      <c r="U290" s="21">
        <v>1</v>
      </c>
      <c r="V290" s="22" t="s">
        <v>501</v>
      </c>
      <c r="W290" s="23" t="s">
        <v>502</v>
      </c>
      <c r="X290" s="22" t="s">
        <v>503</v>
      </c>
      <c r="Y290" s="24"/>
      <c r="Z290" s="25" t="s">
        <v>63</v>
      </c>
      <c r="AA290" s="23" t="s">
        <v>64</v>
      </c>
      <c r="AB290" s="26"/>
      <c r="AC290" s="27"/>
      <c r="AD290" s="16"/>
      <c r="AE290" s="23"/>
      <c r="AF290" s="23"/>
      <c r="AG290" s="28"/>
      <c r="AH290" s="29"/>
      <c r="AI290" s="30"/>
      <c r="AJ290" s="31"/>
      <c r="AK290" s="32"/>
      <c r="AL290" s="29"/>
      <c r="AM290" s="30"/>
      <c r="AN290" s="31"/>
      <c r="AO290" s="33"/>
      <c r="AP290" s="31"/>
      <c r="AQ290" s="33"/>
      <c r="AR290" s="33"/>
      <c r="AS290" s="34"/>
      <c r="AT290" s="29"/>
      <c r="AU290" s="23"/>
      <c r="AV290" s="23"/>
    </row>
    <row r="291" spans="1:48" s="35" customFormat="1" ht="24" customHeight="1">
      <c r="A291" s="15">
        <v>65</v>
      </c>
      <c r="B291" s="15" t="s">
        <v>733</v>
      </c>
      <c r="C291" s="16" t="s">
        <v>622</v>
      </c>
      <c r="D291" s="17" t="s">
        <v>623</v>
      </c>
      <c r="E291" s="16" t="s">
        <v>624</v>
      </c>
      <c r="F291" s="17" t="s">
        <v>691</v>
      </c>
      <c r="G291" s="16" t="s">
        <v>626</v>
      </c>
      <c r="H291" s="16" t="s">
        <v>113</v>
      </c>
      <c r="I291" s="17" t="s">
        <v>56</v>
      </c>
      <c r="J291" s="42" t="s">
        <v>734</v>
      </c>
      <c r="K291" s="99" t="s">
        <v>1771</v>
      </c>
      <c r="L291" s="38" t="s">
        <v>103</v>
      </c>
      <c r="M291" s="16">
        <f>+VLOOKUP(L291,LISTAS!A:B,2,FALSE)</f>
        <v>0</v>
      </c>
      <c r="N291" s="16" t="str">
        <f>+VLOOKUP(L291,LISTAS!D:E,2,FALSE)</f>
        <v>CCE-16</v>
      </c>
      <c r="O291" s="41">
        <v>80101604</v>
      </c>
      <c r="P291" s="19">
        <v>126279638</v>
      </c>
      <c r="Q291" s="18">
        <v>1</v>
      </c>
      <c r="R291" s="20">
        <v>126279638</v>
      </c>
      <c r="S291" s="21">
        <v>2</v>
      </c>
      <c r="T291" s="21" t="str">
        <f>+VLOOKUP(S291,LISTAS!G:H,2,FALSE)</f>
        <v>Febrero</v>
      </c>
      <c r="U291" s="21">
        <v>2</v>
      </c>
      <c r="V291" s="22" t="s">
        <v>501</v>
      </c>
      <c r="W291" s="23" t="s">
        <v>502</v>
      </c>
      <c r="X291" s="22" t="s">
        <v>503</v>
      </c>
      <c r="Y291" s="24"/>
      <c r="Z291" s="25" t="s">
        <v>63</v>
      </c>
      <c r="AA291" s="23" t="s">
        <v>64</v>
      </c>
      <c r="AB291" s="26"/>
      <c r="AC291" s="27"/>
      <c r="AD291" s="16"/>
      <c r="AE291" s="23"/>
      <c r="AF291" s="23"/>
      <c r="AG291" s="28"/>
      <c r="AH291" s="29"/>
      <c r="AI291" s="30"/>
      <c r="AJ291" s="31"/>
      <c r="AK291" s="32"/>
      <c r="AL291" s="29"/>
      <c r="AM291" s="30"/>
      <c r="AN291" s="31"/>
      <c r="AO291" s="33"/>
      <c r="AP291" s="31"/>
      <c r="AQ291" s="33"/>
      <c r="AR291" s="33"/>
      <c r="AS291" s="34"/>
      <c r="AT291" s="29"/>
      <c r="AU291" s="23"/>
      <c r="AV291" s="23"/>
    </row>
    <row r="292" spans="1:48" s="35" customFormat="1" ht="24" customHeight="1">
      <c r="A292" s="15">
        <v>69</v>
      </c>
      <c r="B292" s="15" t="s">
        <v>743</v>
      </c>
      <c r="C292" s="16" t="s">
        <v>622</v>
      </c>
      <c r="D292" s="17" t="s">
        <v>623</v>
      </c>
      <c r="E292" s="16" t="s">
        <v>624</v>
      </c>
      <c r="F292" s="17" t="s">
        <v>691</v>
      </c>
      <c r="G292" s="16" t="s">
        <v>626</v>
      </c>
      <c r="H292" s="16" t="s">
        <v>214</v>
      </c>
      <c r="I292" s="17" t="s">
        <v>56</v>
      </c>
      <c r="J292" s="42" t="s">
        <v>744</v>
      </c>
      <c r="K292" s="99" t="s">
        <v>1772</v>
      </c>
      <c r="L292" s="38" t="s">
        <v>103</v>
      </c>
      <c r="M292" s="16">
        <f>+VLOOKUP(L292,LISTAS!A:B,2,FALSE)</f>
        <v>0</v>
      </c>
      <c r="N292" s="16" t="str">
        <f>+VLOOKUP(L292,LISTAS!D:E,2,FALSE)</f>
        <v>CCE-16</v>
      </c>
      <c r="O292" s="41">
        <v>80161500</v>
      </c>
      <c r="P292" s="19">
        <v>5950000</v>
      </c>
      <c r="Q292" s="18">
        <v>12</v>
      </c>
      <c r="R292" s="20">
        <v>68425000</v>
      </c>
      <c r="S292" s="21">
        <v>1</v>
      </c>
      <c r="T292" s="21" t="str">
        <f>+VLOOKUP(S292,LISTAS!G:H,2,FALSE)</f>
        <v>Enero</v>
      </c>
      <c r="U292" s="21">
        <v>1</v>
      </c>
      <c r="V292" s="22" t="s">
        <v>501</v>
      </c>
      <c r="W292" s="23" t="s">
        <v>502</v>
      </c>
      <c r="X292" s="22" t="s">
        <v>503</v>
      </c>
      <c r="Y292" s="24"/>
      <c r="Z292" s="25" t="s">
        <v>63</v>
      </c>
      <c r="AA292" s="23" t="s">
        <v>64</v>
      </c>
      <c r="AB292" s="26"/>
      <c r="AC292" s="27"/>
      <c r="AD292" s="16"/>
      <c r="AE292" s="23"/>
      <c r="AF292" s="23"/>
      <c r="AG292" s="28"/>
      <c r="AH292" s="29"/>
      <c r="AI292" s="30"/>
      <c r="AJ292" s="31"/>
      <c r="AK292" s="32"/>
      <c r="AL292" s="29"/>
      <c r="AM292" s="30"/>
      <c r="AN292" s="31"/>
      <c r="AO292" s="33"/>
      <c r="AP292" s="31"/>
      <c r="AQ292" s="33"/>
      <c r="AR292" s="33"/>
      <c r="AS292" s="34"/>
      <c r="AT292" s="29"/>
      <c r="AU292" s="23"/>
      <c r="AV292" s="23"/>
    </row>
    <row r="293" spans="1:48" s="35" customFormat="1" ht="24" customHeight="1">
      <c r="A293" s="15">
        <v>1</v>
      </c>
      <c r="B293" s="15" t="s">
        <v>746</v>
      </c>
      <c r="C293" s="16" t="s">
        <v>747</v>
      </c>
      <c r="D293" s="17" t="s">
        <v>748</v>
      </c>
      <c r="E293" s="16" t="s">
        <v>749</v>
      </c>
      <c r="F293" s="17" t="s">
        <v>750</v>
      </c>
      <c r="G293" s="16" t="s">
        <v>751</v>
      </c>
      <c r="H293" s="16" t="s">
        <v>515</v>
      </c>
      <c r="I293" s="17" t="s">
        <v>56</v>
      </c>
      <c r="J293" s="40" t="s">
        <v>752</v>
      </c>
      <c r="K293" s="99" t="s">
        <v>1773</v>
      </c>
      <c r="L293" s="38" t="s">
        <v>103</v>
      </c>
      <c r="M293" s="16">
        <f>+VLOOKUP(L293,LISTAS!A:B,2,FALSE)</f>
        <v>0</v>
      </c>
      <c r="N293" s="16" t="str">
        <f>+VLOOKUP(L293,LISTAS!D:E,2,FALSE)</f>
        <v>CCE-16</v>
      </c>
      <c r="O293" s="41">
        <v>80161500</v>
      </c>
      <c r="P293" s="19">
        <v>6800000</v>
      </c>
      <c r="Q293" s="18">
        <v>12</v>
      </c>
      <c r="R293" s="20">
        <v>81600000</v>
      </c>
      <c r="S293" s="21">
        <v>1</v>
      </c>
      <c r="T293" s="21" t="str">
        <f>+VLOOKUP(S293,LISTAS!G:H,2,FALSE)</f>
        <v>Enero</v>
      </c>
      <c r="U293" s="21">
        <v>1</v>
      </c>
      <c r="V293" s="22" t="s">
        <v>753</v>
      </c>
      <c r="W293" s="23" t="s">
        <v>754</v>
      </c>
      <c r="X293" s="22" t="s">
        <v>755</v>
      </c>
      <c r="Y293" s="24"/>
      <c r="Z293" s="25" t="s">
        <v>63</v>
      </c>
      <c r="AA293" s="23" t="s">
        <v>64</v>
      </c>
      <c r="AB293" s="26"/>
      <c r="AC293" s="27"/>
      <c r="AD293" s="16"/>
      <c r="AE293" s="23"/>
      <c r="AF293" s="23"/>
      <c r="AG293" s="28"/>
      <c r="AH293" s="29"/>
      <c r="AI293" s="30"/>
      <c r="AJ293" s="31"/>
      <c r="AK293" s="32"/>
      <c r="AL293" s="29"/>
      <c r="AM293" s="30"/>
      <c r="AN293" s="31"/>
      <c r="AO293" s="33"/>
      <c r="AP293" s="31"/>
      <c r="AQ293" s="33"/>
      <c r="AR293" s="33"/>
      <c r="AS293" s="34"/>
      <c r="AT293" s="29"/>
      <c r="AU293" s="23"/>
      <c r="AV293" s="23"/>
    </row>
    <row r="294" spans="1:48" s="35" customFormat="1" ht="24" customHeight="1">
      <c r="A294" s="15">
        <v>2</v>
      </c>
      <c r="B294" s="15" t="s">
        <v>756</v>
      </c>
      <c r="C294" s="16" t="s">
        <v>747</v>
      </c>
      <c r="D294" s="17" t="s">
        <v>748</v>
      </c>
      <c r="E294" s="16" t="s">
        <v>749</v>
      </c>
      <c r="F294" s="17" t="s">
        <v>750</v>
      </c>
      <c r="G294" s="16" t="s">
        <v>751</v>
      </c>
      <c r="H294" s="16" t="s">
        <v>515</v>
      </c>
      <c r="I294" s="17" t="s">
        <v>56</v>
      </c>
      <c r="J294" s="40" t="s">
        <v>757</v>
      </c>
      <c r="K294" s="99" t="s">
        <v>1774</v>
      </c>
      <c r="L294" s="38" t="s">
        <v>103</v>
      </c>
      <c r="M294" s="16">
        <f>+VLOOKUP(L294,LISTAS!A:B,2,FALSE)</f>
        <v>0</v>
      </c>
      <c r="N294" s="16" t="str">
        <f>+VLOOKUP(L294,LISTAS!D:E,2,FALSE)</f>
        <v>CCE-16</v>
      </c>
      <c r="O294" s="41">
        <v>80161500</v>
      </c>
      <c r="P294" s="19">
        <v>6500000</v>
      </c>
      <c r="Q294" s="18">
        <v>12</v>
      </c>
      <c r="R294" s="20">
        <v>78000000</v>
      </c>
      <c r="S294" s="21">
        <v>1</v>
      </c>
      <c r="T294" s="21" t="str">
        <f>+VLOOKUP(S294,LISTAS!G:H,2,FALSE)</f>
        <v>Enero</v>
      </c>
      <c r="U294" s="21">
        <v>1</v>
      </c>
      <c r="V294" s="22" t="s">
        <v>753</v>
      </c>
      <c r="W294" s="23" t="s">
        <v>754</v>
      </c>
      <c r="X294" s="22" t="s">
        <v>755</v>
      </c>
      <c r="Y294" s="24"/>
      <c r="Z294" s="25" t="s">
        <v>63</v>
      </c>
      <c r="AA294" s="23" t="s">
        <v>64</v>
      </c>
      <c r="AB294" s="26"/>
      <c r="AC294" s="27"/>
      <c r="AD294" s="16"/>
      <c r="AE294" s="23"/>
      <c r="AF294" s="23"/>
      <c r="AG294" s="28"/>
      <c r="AH294" s="29"/>
      <c r="AI294" s="30"/>
      <c r="AJ294" s="31"/>
      <c r="AK294" s="32"/>
      <c r="AL294" s="29"/>
      <c r="AM294" s="30"/>
      <c r="AN294" s="31"/>
      <c r="AO294" s="33"/>
      <c r="AP294" s="31"/>
      <c r="AQ294" s="33"/>
      <c r="AR294" s="33"/>
      <c r="AS294" s="34"/>
      <c r="AT294" s="29"/>
      <c r="AU294" s="23"/>
      <c r="AV294" s="23"/>
    </row>
    <row r="295" spans="1:48" s="35" customFormat="1" ht="24" customHeight="1">
      <c r="A295" s="15">
        <v>3</v>
      </c>
      <c r="B295" s="15" t="s">
        <v>758</v>
      </c>
      <c r="C295" s="16" t="s">
        <v>747</v>
      </c>
      <c r="D295" s="17" t="s">
        <v>748</v>
      </c>
      <c r="E295" s="16" t="s">
        <v>749</v>
      </c>
      <c r="F295" s="17" t="s">
        <v>750</v>
      </c>
      <c r="G295" s="16" t="s">
        <v>751</v>
      </c>
      <c r="H295" s="16" t="s">
        <v>515</v>
      </c>
      <c r="I295" s="17" t="s">
        <v>56</v>
      </c>
      <c r="J295" s="40" t="s">
        <v>759</v>
      </c>
      <c r="K295" s="99" t="s">
        <v>1775</v>
      </c>
      <c r="L295" s="38" t="s">
        <v>103</v>
      </c>
      <c r="M295" s="16">
        <f>+VLOOKUP(L295,LISTAS!A:B,2,FALSE)</f>
        <v>0</v>
      </c>
      <c r="N295" s="16" t="str">
        <f>+VLOOKUP(L295,LISTAS!D:E,2,FALSE)</f>
        <v>CCE-16</v>
      </c>
      <c r="O295" s="41">
        <v>80161500</v>
      </c>
      <c r="P295" s="19">
        <v>6800000</v>
      </c>
      <c r="Q295" s="18">
        <v>12</v>
      </c>
      <c r="R295" s="20">
        <v>81600000</v>
      </c>
      <c r="S295" s="21">
        <v>1</v>
      </c>
      <c r="T295" s="21" t="str">
        <f>+VLOOKUP(S295,LISTAS!G:H,2,FALSE)</f>
        <v>Enero</v>
      </c>
      <c r="U295" s="21">
        <v>1</v>
      </c>
      <c r="V295" s="22" t="s">
        <v>753</v>
      </c>
      <c r="W295" s="23" t="s">
        <v>754</v>
      </c>
      <c r="X295" s="22" t="s">
        <v>755</v>
      </c>
      <c r="Y295" s="24"/>
      <c r="Z295" s="25" t="s">
        <v>63</v>
      </c>
      <c r="AA295" s="23" t="s">
        <v>64</v>
      </c>
      <c r="AB295" s="26"/>
      <c r="AC295" s="27"/>
      <c r="AD295" s="16"/>
      <c r="AE295" s="23"/>
      <c r="AF295" s="23"/>
      <c r="AG295" s="28"/>
      <c r="AH295" s="29"/>
      <c r="AI295" s="30"/>
      <c r="AJ295" s="31"/>
      <c r="AK295" s="32"/>
      <c r="AL295" s="29"/>
      <c r="AM295" s="30"/>
      <c r="AN295" s="31"/>
      <c r="AO295" s="33"/>
      <c r="AP295" s="31"/>
      <c r="AQ295" s="33"/>
      <c r="AR295" s="33"/>
      <c r="AS295" s="34"/>
      <c r="AT295" s="29"/>
      <c r="AU295" s="23"/>
      <c r="AV295" s="23"/>
    </row>
    <row r="296" spans="1:48" s="35" customFormat="1" ht="24" customHeight="1">
      <c r="A296" s="15">
        <v>4</v>
      </c>
      <c r="B296" s="15" t="s">
        <v>760</v>
      </c>
      <c r="C296" s="16" t="s">
        <v>747</v>
      </c>
      <c r="D296" s="17" t="s">
        <v>748</v>
      </c>
      <c r="E296" s="16" t="s">
        <v>749</v>
      </c>
      <c r="F296" s="17" t="s">
        <v>750</v>
      </c>
      <c r="G296" s="16" t="s">
        <v>751</v>
      </c>
      <c r="H296" s="16" t="s">
        <v>515</v>
      </c>
      <c r="I296" s="17" t="s">
        <v>56</v>
      </c>
      <c r="J296" s="40" t="s">
        <v>761</v>
      </c>
      <c r="K296" s="99" t="s">
        <v>1776</v>
      </c>
      <c r="L296" s="38" t="s">
        <v>103</v>
      </c>
      <c r="M296" s="16">
        <f>+VLOOKUP(L296,LISTAS!A:B,2,FALSE)</f>
        <v>0</v>
      </c>
      <c r="N296" s="16" t="str">
        <f>+VLOOKUP(L296,LISTAS!D:E,2,FALSE)</f>
        <v>CCE-16</v>
      </c>
      <c r="O296" s="41">
        <v>80161500</v>
      </c>
      <c r="P296" s="19">
        <v>7700000</v>
      </c>
      <c r="Q296" s="18">
        <v>12</v>
      </c>
      <c r="R296" s="20">
        <v>92400000</v>
      </c>
      <c r="S296" s="21">
        <v>1</v>
      </c>
      <c r="T296" s="21" t="str">
        <f>+VLOOKUP(S296,LISTAS!G:H,2,FALSE)</f>
        <v>Enero</v>
      </c>
      <c r="U296" s="21">
        <v>1</v>
      </c>
      <c r="V296" s="22" t="s">
        <v>753</v>
      </c>
      <c r="W296" s="23" t="s">
        <v>754</v>
      </c>
      <c r="X296" s="22" t="s">
        <v>755</v>
      </c>
      <c r="Y296" s="24"/>
      <c r="Z296" s="25" t="s">
        <v>63</v>
      </c>
      <c r="AA296" s="23" t="s">
        <v>64</v>
      </c>
      <c r="AB296" s="26"/>
      <c r="AC296" s="27"/>
      <c r="AD296" s="16"/>
      <c r="AE296" s="23"/>
      <c r="AF296" s="23"/>
      <c r="AG296" s="28"/>
      <c r="AH296" s="29"/>
      <c r="AI296" s="30"/>
      <c r="AJ296" s="31"/>
      <c r="AK296" s="32"/>
      <c r="AL296" s="29"/>
      <c r="AM296" s="30"/>
      <c r="AN296" s="31"/>
      <c r="AO296" s="33"/>
      <c r="AP296" s="31"/>
      <c r="AQ296" s="33"/>
      <c r="AR296" s="33"/>
      <c r="AS296" s="34"/>
      <c r="AT296" s="29"/>
      <c r="AU296" s="23"/>
      <c r="AV296" s="23"/>
    </row>
    <row r="297" spans="1:48" s="35" customFormat="1" ht="24" customHeight="1">
      <c r="A297" s="15">
        <v>5</v>
      </c>
      <c r="B297" s="15" t="s">
        <v>762</v>
      </c>
      <c r="C297" s="16" t="s">
        <v>747</v>
      </c>
      <c r="D297" s="17" t="s">
        <v>748</v>
      </c>
      <c r="E297" s="16" t="s">
        <v>749</v>
      </c>
      <c r="F297" s="17" t="s">
        <v>750</v>
      </c>
      <c r="G297" s="16" t="s">
        <v>751</v>
      </c>
      <c r="H297" s="16" t="s">
        <v>515</v>
      </c>
      <c r="I297" s="17" t="s">
        <v>56</v>
      </c>
      <c r="J297" s="40" t="s">
        <v>763</v>
      </c>
      <c r="K297" s="99" t="s">
        <v>1777</v>
      </c>
      <c r="L297" s="38" t="s">
        <v>103</v>
      </c>
      <c r="M297" s="16">
        <f>+VLOOKUP(L297,LISTAS!A:B,2,FALSE)</f>
        <v>0</v>
      </c>
      <c r="N297" s="16" t="str">
        <f>+VLOOKUP(L297,LISTAS!D:E,2,FALSE)</f>
        <v>CCE-16</v>
      </c>
      <c r="O297" s="41">
        <v>80161500</v>
      </c>
      <c r="P297" s="19">
        <v>7000000</v>
      </c>
      <c r="Q297" s="18">
        <v>12</v>
      </c>
      <c r="R297" s="20">
        <v>84000000</v>
      </c>
      <c r="S297" s="21">
        <v>1</v>
      </c>
      <c r="T297" s="21" t="str">
        <f>+VLOOKUP(S297,LISTAS!G:H,2,FALSE)</f>
        <v>Enero</v>
      </c>
      <c r="U297" s="21">
        <v>1</v>
      </c>
      <c r="V297" s="22" t="s">
        <v>753</v>
      </c>
      <c r="W297" s="23" t="s">
        <v>754</v>
      </c>
      <c r="X297" s="22" t="s">
        <v>755</v>
      </c>
      <c r="Y297" s="24"/>
      <c r="Z297" s="25" t="s">
        <v>63</v>
      </c>
      <c r="AA297" s="23" t="s">
        <v>64</v>
      </c>
      <c r="AB297" s="26"/>
      <c r="AC297" s="27"/>
      <c r="AD297" s="16"/>
      <c r="AE297" s="23"/>
      <c r="AF297" s="23"/>
      <c r="AG297" s="28"/>
      <c r="AH297" s="29"/>
      <c r="AI297" s="30"/>
      <c r="AJ297" s="31"/>
      <c r="AK297" s="32"/>
      <c r="AL297" s="29"/>
      <c r="AM297" s="30"/>
      <c r="AN297" s="31"/>
      <c r="AO297" s="33"/>
      <c r="AP297" s="31"/>
      <c r="AQ297" s="33"/>
      <c r="AR297" s="33"/>
      <c r="AS297" s="34"/>
      <c r="AT297" s="29"/>
      <c r="AU297" s="23"/>
      <c r="AV297" s="23"/>
    </row>
    <row r="298" spans="1:48" s="35" customFormat="1" ht="24" customHeight="1">
      <c r="A298" s="15">
        <v>6</v>
      </c>
      <c r="B298" s="15" t="s">
        <v>764</v>
      </c>
      <c r="C298" s="16" t="s">
        <v>747</v>
      </c>
      <c r="D298" s="17" t="s">
        <v>748</v>
      </c>
      <c r="E298" s="16" t="s">
        <v>749</v>
      </c>
      <c r="F298" s="17" t="s">
        <v>750</v>
      </c>
      <c r="G298" s="16" t="s">
        <v>751</v>
      </c>
      <c r="H298" s="16" t="s">
        <v>515</v>
      </c>
      <c r="I298" s="17" t="s">
        <v>56</v>
      </c>
      <c r="J298" s="40" t="s">
        <v>765</v>
      </c>
      <c r="K298" s="99" t="s">
        <v>1778</v>
      </c>
      <c r="L298" s="38" t="s">
        <v>103</v>
      </c>
      <c r="M298" s="16">
        <f>+VLOOKUP(L298,LISTAS!A:B,2,FALSE)</f>
        <v>0</v>
      </c>
      <c r="N298" s="16" t="str">
        <f>+VLOOKUP(L298,LISTAS!D:E,2,FALSE)</f>
        <v>CCE-16</v>
      </c>
      <c r="O298" s="41">
        <v>80161500</v>
      </c>
      <c r="P298" s="19">
        <v>6800000</v>
      </c>
      <c r="Q298" s="18">
        <v>12</v>
      </c>
      <c r="R298" s="20">
        <v>81600000</v>
      </c>
      <c r="S298" s="21">
        <v>1</v>
      </c>
      <c r="T298" s="21" t="str">
        <f>+VLOOKUP(S298,LISTAS!G:H,2,FALSE)</f>
        <v>Enero</v>
      </c>
      <c r="U298" s="21">
        <v>1</v>
      </c>
      <c r="V298" s="22" t="s">
        <v>753</v>
      </c>
      <c r="W298" s="23" t="s">
        <v>754</v>
      </c>
      <c r="X298" s="22" t="s">
        <v>755</v>
      </c>
      <c r="Y298" s="24"/>
      <c r="Z298" s="25" t="s">
        <v>63</v>
      </c>
      <c r="AA298" s="23" t="s">
        <v>64</v>
      </c>
      <c r="AB298" s="26"/>
      <c r="AC298" s="27"/>
      <c r="AD298" s="16"/>
      <c r="AE298" s="23"/>
      <c r="AF298" s="23"/>
      <c r="AG298" s="28"/>
      <c r="AH298" s="29"/>
      <c r="AI298" s="30"/>
      <c r="AJ298" s="31"/>
      <c r="AK298" s="32"/>
      <c r="AL298" s="29"/>
      <c r="AM298" s="30"/>
      <c r="AN298" s="31"/>
      <c r="AO298" s="33"/>
      <c r="AP298" s="31"/>
      <c r="AQ298" s="33"/>
      <c r="AR298" s="33"/>
      <c r="AS298" s="34"/>
      <c r="AT298" s="29"/>
      <c r="AU298" s="23"/>
      <c r="AV298" s="23"/>
    </row>
    <row r="299" spans="1:48" s="35" customFormat="1" ht="24" customHeight="1">
      <c r="A299" s="15">
        <v>7</v>
      </c>
      <c r="B299" s="15" t="s">
        <v>766</v>
      </c>
      <c r="C299" s="16" t="s">
        <v>747</v>
      </c>
      <c r="D299" s="17" t="s">
        <v>748</v>
      </c>
      <c r="E299" s="16" t="s">
        <v>749</v>
      </c>
      <c r="F299" s="17" t="s">
        <v>750</v>
      </c>
      <c r="G299" s="16" t="s">
        <v>751</v>
      </c>
      <c r="H299" s="16" t="s">
        <v>423</v>
      </c>
      <c r="I299" s="17" t="s">
        <v>56</v>
      </c>
      <c r="J299" s="40" t="s">
        <v>767</v>
      </c>
      <c r="K299" s="99" t="s">
        <v>1779</v>
      </c>
      <c r="L299" s="38" t="s">
        <v>103</v>
      </c>
      <c r="M299" s="16">
        <f>+VLOOKUP(L299,LISTAS!A:B,2,FALSE)</f>
        <v>0</v>
      </c>
      <c r="N299" s="16" t="str">
        <f>+VLOOKUP(L299,LISTAS!D:E,2,FALSE)</f>
        <v>CCE-16</v>
      </c>
      <c r="O299" s="41">
        <v>80161500</v>
      </c>
      <c r="P299" s="19">
        <v>8500000</v>
      </c>
      <c r="Q299" s="18">
        <v>12</v>
      </c>
      <c r="R299" s="20">
        <v>102000000</v>
      </c>
      <c r="S299" s="21">
        <v>1</v>
      </c>
      <c r="T299" s="21" t="str">
        <f>+VLOOKUP(S299,LISTAS!G:H,2,FALSE)</f>
        <v>Enero</v>
      </c>
      <c r="U299" s="21">
        <v>1</v>
      </c>
      <c r="V299" s="22" t="s">
        <v>753</v>
      </c>
      <c r="W299" s="23" t="s">
        <v>754</v>
      </c>
      <c r="X299" s="22" t="s">
        <v>755</v>
      </c>
      <c r="Y299" s="24"/>
      <c r="Z299" s="25" t="s">
        <v>63</v>
      </c>
      <c r="AA299" s="23" t="s">
        <v>64</v>
      </c>
      <c r="AB299" s="26"/>
      <c r="AC299" s="27"/>
      <c r="AD299" s="16"/>
      <c r="AE299" s="23"/>
      <c r="AF299" s="23"/>
      <c r="AG299" s="28"/>
      <c r="AH299" s="29"/>
      <c r="AI299" s="30"/>
      <c r="AJ299" s="31"/>
      <c r="AK299" s="32"/>
      <c r="AL299" s="29"/>
      <c r="AM299" s="30"/>
      <c r="AN299" s="31"/>
      <c r="AO299" s="33"/>
      <c r="AP299" s="31"/>
      <c r="AQ299" s="33"/>
      <c r="AR299" s="33"/>
      <c r="AS299" s="34"/>
      <c r="AT299" s="29"/>
      <c r="AU299" s="23"/>
      <c r="AV299" s="23"/>
    </row>
    <row r="300" spans="1:48" s="35" customFormat="1" ht="24" customHeight="1">
      <c r="A300" s="15">
        <v>8</v>
      </c>
      <c r="B300" s="15" t="s">
        <v>768</v>
      </c>
      <c r="C300" s="16" t="s">
        <v>747</v>
      </c>
      <c r="D300" s="17" t="s">
        <v>748</v>
      </c>
      <c r="E300" s="16" t="s">
        <v>749</v>
      </c>
      <c r="F300" s="17" t="s">
        <v>750</v>
      </c>
      <c r="G300" s="16" t="s">
        <v>751</v>
      </c>
      <c r="H300" s="16" t="s">
        <v>423</v>
      </c>
      <c r="I300" s="17" t="s">
        <v>56</v>
      </c>
      <c r="J300" s="40" t="s">
        <v>769</v>
      </c>
      <c r="K300" s="99" t="s">
        <v>1780</v>
      </c>
      <c r="L300" s="38" t="s">
        <v>103</v>
      </c>
      <c r="M300" s="16">
        <f>+VLOOKUP(L300,LISTAS!A:B,2,FALSE)</f>
        <v>0</v>
      </c>
      <c r="N300" s="16" t="str">
        <f>+VLOOKUP(L300,LISTAS!D:E,2,FALSE)</f>
        <v>CCE-16</v>
      </c>
      <c r="O300" s="41">
        <v>80161500</v>
      </c>
      <c r="P300" s="19">
        <v>5000000</v>
      </c>
      <c r="Q300" s="18">
        <v>12</v>
      </c>
      <c r="R300" s="20">
        <v>60000000</v>
      </c>
      <c r="S300" s="21">
        <v>1</v>
      </c>
      <c r="T300" s="21" t="str">
        <f>+VLOOKUP(S300,LISTAS!G:H,2,FALSE)</f>
        <v>Enero</v>
      </c>
      <c r="U300" s="21">
        <v>1</v>
      </c>
      <c r="V300" s="22" t="s">
        <v>753</v>
      </c>
      <c r="W300" s="23" t="s">
        <v>754</v>
      </c>
      <c r="X300" s="22" t="s">
        <v>755</v>
      </c>
      <c r="Y300" s="24"/>
      <c r="Z300" s="25" t="s">
        <v>63</v>
      </c>
      <c r="AA300" s="23" t="s">
        <v>64</v>
      </c>
      <c r="AB300" s="26"/>
      <c r="AC300" s="27"/>
      <c r="AD300" s="16"/>
      <c r="AE300" s="23"/>
      <c r="AF300" s="23"/>
      <c r="AG300" s="28"/>
      <c r="AH300" s="29"/>
      <c r="AI300" s="30"/>
      <c r="AJ300" s="31"/>
      <c r="AK300" s="32"/>
      <c r="AL300" s="29"/>
      <c r="AM300" s="30"/>
      <c r="AN300" s="31"/>
      <c r="AO300" s="33"/>
      <c r="AP300" s="31"/>
      <c r="AQ300" s="33"/>
      <c r="AR300" s="33"/>
      <c r="AS300" s="34"/>
      <c r="AT300" s="29"/>
      <c r="AU300" s="23"/>
      <c r="AV300" s="23"/>
    </row>
    <row r="301" spans="1:48" s="35" customFormat="1" ht="24" customHeight="1">
      <c r="A301" s="15">
        <v>9</v>
      </c>
      <c r="B301" s="15" t="s">
        <v>770</v>
      </c>
      <c r="C301" s="16" t="s">
        <v>747</v>
      </c>
      <c r="D301" s="17" t="s">
        <v>748</v>
      </c>
      <c r="E301" s="16" t="s">
        <v>749</v>
      </c>
      <c r="F301" s="17" t="s">
        <v>750</v>
      </c>
      <c r="G301" s="16" t="s">
        <v>751</v>
      </c>
      <c r="H301" s="16" t="s">
        <v>515</v>
      </c>
      <c r="I301" s="17" t="s">
        <v>56</v>
      </c>
      <c r="J301" s="40" t="s">
        <v>771</v>
      </c>
      <c r="K301" s="99" t="s">
        <v>1781</v>
      </c>
      <c r="L301" s="38" t="s">
        <v>103</v>
      </c>
      <c r="M301" s="16">
        <f>+VLOOKUP(L301,LISTAS!A:B,2,FALSE)</f>
        <v>0</v>
      </c>
      <c r="N301" s="16" t="str">
        <f>+VLOOKUP(L301,LISTAS!D:E,2,FALSE)</f>
        <v>CCE-16</v>
      </c>
      <c r="O301" s="41">
        <v>80161500</v>
      </c>
      <c r="P301" s="19">
        <v>4000000</v>
      </c>
      <c r="Q301" s="18">
        <v>6</v>
      </c>
      <c r="R301" s="20">
        <v>24000000</v>
      </c>
      <c r="S301" s="21">
        <v>1</v>
      </c>
      <c r="T301" s="21" t="str">
        <f>+VLOOKUP(S301,LISTAS!G:H,2,FALSE)</f>
        <v>Enero</v>
      </c>
      <c r="U301" s="21">
        <v>1</v>
      </c>
      <c r="V301" s="22" t="s">
        <v>753</v>
      </c>
      <c r="W301" s="23" t="s">
        <v>754</v>
      </c>
      <c r="X301" s="22" t="s">
        <v>755</v>
      </c>
      <c r="Y301" s="24"/>
      <c r="Z301" s="25" t="s">
        <v>63</v>
      </c>
      <c r="AA301" s="23" t="s">
        <v>64</v>
      </c>
      <c r="AB301" s="26"/>
      <c r="AC301" s="27"/>
      <c r="AD301" s="16"/>
      <c r="AE301" s="23"/>
      <c r="AF301" s="23"/>
      <c r="AG301" s="28"/>
      <c r="AH301" s="29"/>
      <c r="AI301" s="30"/>
      <c r="AJ301" s="31"/>
      <c r="AK301" s="32"/>
      <c r="AL301" s="29"/>
      <c r="AM301" s="30"/>
      <c r="AN301" s="31"/>
      <c r="AO301" s="33"/>
      <c r="AP301" s="31"/>
      <c r="AQ301" s="33"/>
      <c r="AR301" s="33"/>
      <c r="AS301" s="34"/>
      <c r="AT301" s="29"/>
      <c r="AU301" s="23"/>
      <c r="AV301" s="23"/>
    </row>
    <row r="302" spans="1:48" s="35" customFormat="1" ht="24" customHeight="1">
      <c r="A302" s="15">
        <v>10</v>
      </c>
      <c r="B302" s="15" t="s">
        <v>772</v>
      </c>
      <c r="C302" s="16" t="s">
        <v>747</v>
      </c>
      <c r="D302" s="17" t="s">
        <v>748</v>
      </c>
      <c r="E302" s="16" t="s">
        <v>749</v>
      </c>
      <c r="F302" s="17" t="s">
        <v>750</v>
      </c>
      <c r="G302" s="16" t="s">
        <v>751</v>
      </c>
      <c r="H302" s="16" t="s">
        <v>515</v>
      </c>
      <c r="I302" s="17" t="s">
        <v>56</v>
      </c>
      <c r="J302" s="40" t="s">
        <v>773</v>
      </c>
      <c r="K302" s="99" t="s">
        <v>1782</v>
      </c>
      <c r="L302" s="38" t="s">
        <v>103</v>
      </c>
      <c r="M302" s="16">
        <f>+VLOOKUP(L302,LISTAS!A:B,2,FALSE)</f>
        <v>0</v>
      </c>
      <c r="N302" s="16" t="str">
        <f>+VLOOKUP(L302,LISTAS!D:E,2,FALSE)</f>
        <v>CCE-16</v>
      </c>
      <c r="O302" s="41">
        <v>80161500</v>
      </c>
      <c r="P302" s="19">
        <v>6500000</v>
      </c>
      <c r="Q302" s="18">
        <v>6</v>
      </c>
      <c r="R302" s="20">
        <v>39000000</v>
      </c>
      <c r="S302" s="21">
        <v>1</v>
      </c>
      <c r="T302" s="21" t="str">
        <f>+VLOOKUP(S302,LISTAS!G:H,2,FALSE)</f>
        <v>Enero</v>
      </c>
      <c r="U302" s="21">
        <v>1</v>
      </c>
      <c r="V302" s="22" t="s">
        <v>753</v>
      </c>
      <c r="W302" s="23" t="s">
        <v>754</v>
      </c>
      <c r="X302" s="22" t="s">
        <v>755</v>
      </c>
      <c r="Y302" s="24"/>
      <c r="Z302" s="25" t="s">
        <v>63</v>
      </c>
      <c r="AA302" s="23" t="s">
        <v>64</v>
      </c>
      <c r="AB302" s="26"/>
      <c r="AC302" s="27"/>
      <c r="AD302" s="16"/>
      <c r="AE302" s="23"/>
      <c r="AF302" s="23"/>
      <c r="AG302" s="28"/>
      <c r="AH302" s="29"/>
      <c r="AI302" s="30"/>
      <c r="AJ302" s="31"/>
      <c r="AK302" s="32"/>
      <c r="AL302" s="29"/>
      <c r="AM302" s="30"/>
      <c r="AN302" s="31"/>
      <c r="AO302" s="33"/>
      <c r="AP302" s="31"/>
      <c r="AQ302" s="33"/>
      <c r="AR302" s="33"/>
      <c r="AS302" s="34"/>
      <c r="AT302" s="29"/>
      <c r="AU302" s="23"/>
      <c r="AV302" s="23"/>
    </row>
    <row r="303" spans="1:48" s="35" customFormat="1" ht="24" customHeight="1">
      <c r="A303" s="15">
        <v>11</v>
      </c>
      <c r="B303" s="15" t="s">
        <v>774</v>
      </c>
      <c r="C303" s="16" t="s">
        <v>747</v>
      </c>
      <c r="D303" s="17" t="s">
        <v>748</v>
      </c>
      <c r="E303" s="16" t="s">
        <v>749</v>
      </c>
      <c r="F303" s="17" t="s">
        <v>750</v>
      </c>
      <c r="G303" s="16" t="s">
        <v>751</v>
      </c>
      <c r="H303" s="16" t="s">
        <v>515</v>
      </c>
      <c r="I303" s="17" t="s">
        <v>56</v>
      </c>
      <c r="J303" s="40" t="s">
        <v>775</v>
      </c>
      <c r="K303" s="99" t="s">
        <v>1783</v>
      </c>
      <c r="L303" s="38" t="s">
        <v>103</v>
      </c>
      <c r="M303" s="16">
        <f>+VLOOKUP(L303,LISTAS!A:B,2,FALSE)</f>
        <v>0</v>
      </c>
      <c r="N303" s="16" t="str">
        <f>+VLOOKUP(L303,LISTAS!D:E,2,FALSE)</f>
        <v>CCE-16</v>
      </c>
      <c r="O303" s="41">
        <v>80161500</v>
      </c>
      <c r="P303" s="19">
        <v>6500000</v>
      </c>
      <c r="Q303" s="18">
        <v>6</v>
      </c>
      <c r="R303" s="20">
        <v>39000000</v>
      </c>
      <c r="S303" s="21">
        <v>1</v>
      </c>
      <c r="T303" s="21" t="str">
        <f>+VLOOKUP(S303,LISTAS!G:H,2,FALSE)</f>
        <v>Enero</v>
      </c>
      <c r="U303" s="21">
        <v>1</v>
      </c>
      <c r="V303" s="22" t="s">
        <v>753</v>
      </c>
      <c r="W303" s="23" t="s">
        <v>754</v>
      </c>
      <c r="X303" s="22" t="s">
        <v>755</v>
      </c>
      <c r="Y303" s="24"/>
      <c r="Z303" s="25" t="s">
        <v>63</v>
      </c>
      <c r="AA303" s="23" t="s">
        <v>64</v>
      </c>
      <c r="AB303" s="26"/>
      <c r="AC303" s="27"/>
      <c r="AD303" s="16"/>
      <c r="AE303" s="23"/>
      <c r="AF303" s="23"/>
      <c r="AG303" s="28"/>
      <c r="AH303" s="29"/>
      <c r="AI303" s="30"/>
      <c r="AJ303" s="31"/>
      <c r="AK303" s="32"/>
      <c r="AL303" s="29"/>
      <c r="AM303" s="30"/>
      <c r="AN303" s="31"/>
      <c r="AO303" s="33"/>
      <c r="AP303" s="31"/>
      <c r="AQ303" s="33"/>
      <c r="AR303" s="33"/>
      <c r="AS303" s="34"/>
      <c r="AT303" s="29"/>
      <c r="AU303" s="23"/>
      <c r="AV303" s="23"/>
    </row>
    <row r="304" spans="1:48" s="35" customFormat="1" ht="24" customHeight="1">
      <c r="A304" s="15">
        <v>13</v>
      </c>
      <c r="B304" s="15" t="s">
        <v>777</v>
      </c>
      <c r="C304" s="16" t="s">
        <v>747</v>
      </c>
      <c r="D304" s="17" t="s">
        <v>748</v>
      </c>
      <c r="E304" s="16" t="s">
        <v>749</v>
      </c>
      <c r="F304" s="17" t="s">
        <v>750</v>
      </c>
      <c r="G304" s="16" t="s">
        <v>778</v>
      </c>
      <c r="H304" s="16" t="s">
        <v>423</v>
      </c>
      <c r="I304" s="17" t="s">
        <v>779</v>
      </c>
      <c r="J304" s="40" t="s">
        <v>780</v>
      </c>
      <c r="K304" s="99" t="s">
        <v>1784</v>
      </c>
      <c r="L304" s="38" t="s">
        <v>103</v>
      </c>
      <c r="M304" s="16">
        <f>+VLOOKUP(L304,LISTAS!A:B,2,FALSE)</f>
        <v>0</v>
      </c>
      <c r="N304" s="16" t="str">
        <f>+VLOOKUP(L304,LISTAS!D:E,2,FALSE)</f>
        <v>CCE-16</v>
      </c>
      <c r="O304" s="41">
        <v>80101504</v>
      </c>
      <c r="P304" s="19">
        <v>7600000</v>
      </c>
      <c r="Q304" s="18">
        <v>12</v>
      </c>
      <c r="R304" s="20">
        <v>91200000</v>
      </c>
      <c r="S304" s="21">
        <v>1</v>
      </c>
      <c r="T304" s="21" t="str">
        <f>+VLOOKUP(S304,LISTAS!G:H,2,FALSE)</f>
        <v>Enero</v>
      </c>
      <c r="U304" s="21">
        <v>1</v>
      </c>
      <c r="V304" s="22" t="s">
        <v>782</v>
      </c>
      <c r="W304" s="23" t="s">
        <v>754</v>
      </c>
      <c r="X304" s="22" t="s">
        <v>783</v>
      </c>
      <c r="Y304" s="24"/>
      <c r="Z304" s="25" t="s">
        <v>63</v>
      </c>
      <c r="AA304" s="23" t="s">
        <v>64</v>
      </c>
      <c r="AB304" s="26"/>
      <c r="AC304" s="27"/>
      <c r="AD304" s="16"/>
      <c r="AE304" s="23"/>
      <c r="AF304" s="23"/>
      <c r="AG304" s="28"/>
      <c r="AH304" s="29"/>
      <c r="AI304" s="30"/>
      <c r="AJ304" s="31"/>
      <c r="AK304" s="32"/>
      <c r="AL304" s="29"/>
      <c r="AM304" s="30"/>
      <c r="AN304" s="31"/>
      <c r="AO304" s="33"/>
      <c r="AP304" s="31"/>
      <c r="AQ304" s="33"/>
      <c r="AR304" s="33"/>
      <c r="AS304" s="34"/>
      <c r="AT304" s="29"/>
      <c r="AU304" s="23"/>
      <c r="AV304" s="23"/>
    </row>
    <row r="305" spans="1:48" s="35" customFormat="1" ht="24" customHeight="1">
      <c r="A305" s="15">
        <v>14</v>
      </c>
      <c r="B305" s="15" t="s">
        <v>784</v>
      </c>
      <c r="C305" s="16" t="s">
        <v>747</v>
      </c>
      <c r="D305" s="17" t="s">
        <v>748</v>
      </c>
      <c r="E305" s="16" t="s">
        <v>749</v>
      </c>
      <c r="F305" s="17" t="s">
        <v>750</v>
      </c>
      <c r="G305" s="16" t="s">
        <v>778</v>
      </c>
      <c r="H305" s="16" t="s">
        <v>423</v>
      </c>
      <c r="I305" s="17" t="s">
        <v>779</v>
      </c>
      <c r="J305" s="40" t="s">
        <v>785</v>
      </c>
      <c r="K305" s="99" t="s">
        <v>1785</v>
      </c>
      <c r="L305" s="38" t="s">
        <v>103</v>
      </c>
      <c r="M305" s="16">
        <f>+VLOOKUP(L305,LISTAS!A:B,2,FALSE)</f>
        <v>0</v>
      </c>
      <c r="N305" s="16" t="str">
        <f>+VLOOKUP(L305,LISTAS!D:E,2,FALSE)</f>
        <v>CCE-16</v>
      </c>
      <c r="O305" s="41">
        <v>80101504</v>
      </c>
      <c r="P305" s="19">
        <v>4850000</v>
      </c>
      <c r="Q305" s="18">
        <v>6</v>
      </c>
      <c r="R305" s="20">
        <v>29100000</v>
      </c>
      <c r="S305" s="21">
        <v>1</v>
      </c>
      <c r="T305" s="21" t="str">
        <f>+VLOOKUP(S305,LISTAS!G:H,2,FALSE)</f>
        <v>Enero</v>
      </c>
      <c r="U305" s="21">
        <v>1</v>
      </c>
      <c r="V305" s="22" t="s">
        <v>782</v>
      </c>
      <c r="W305" s="23" t="s">
        <v>754</v>
      </c>
      <c r="X305" s="22" t="s">
        <v>783</v>
      </c>
      <c r="Y305" s="24"/>
      <c r="Z305" s="25" t="s">
        <v>63</v>
      </c>
      <c r="AA305" s="23" t="s">
        <v>64</v>
      </c>
      <c r="AB305" s="26"/>
      <c r="AC305" s="27"/>
      <c r="AD305" s="16"/>
      <c r="AE305" s="23"/>
      <c r="AF305" s="23"/>
      <c r="AG305" s="28"/>
      <c r="AH305" s="29"/>
      <c r="AI305" s="30"/>
      <c r="AJ305" s="31"/>
      <c r="AK305" s="32"/>
      <c r="AL305" s="29"/>
      <c r="AM305" s="30"/>
      <c r="AN305" s="31"/>
      <c r="AO305" s="33"/>
      <c r="AP305" s="31"/>
      <c r="AQ305" s="33"/>
      <c r="AR305" s="33"/>
      <c r="AS305" s="34"/>
      <c r="AT305" s="29"/>
      <c r="AU305" s="23"/>
      <c r="AV305" s="23"/>
    </row>
    <row r="306" spans="1:48" s="35" customFormat="1" ht="24" customHeight="1">
      <c r="A306" s="15">
        <v>15</v>
      </c>
      <c r="B306" s="15" t="s">
        <v>786</v>
      </c>
      <c r="C306" s="16" t="s">
        <v>747</v>
      </c>
      <c r="D306" s="17" t="s">
        <v>748</v>
      </c>
      <c r="E306" s="16" t="s">
        <v>749</v>
      </c>
      <c r="F306" s="17" t="s">
        <v>750</v>
      </c>
      <c r="G306" s="16" t="s">
        <v>778</v>
      </c>
      <c r="H306" s="16" t="s">
        <v>423</v>
      </c>
      <c r="I306" s="17" t="s">
        <v>779</v>
      </c>
      <c r="J306" s="40" t="s">
        <v>787</v>
      </c>
      <c r="K306" s="99" t="s">
        <v>1786</v>
      </c>
      <c r="L306" s="38" t="s">
        <v>103</v>
      </c>
      <c r="M306" s="16">
        <f>+VLOOKUP(L306,LISTAS!A:B,2,FALSE)</f>
        <v>0</v>
      </c>
      <c r="N306" s="16" t="str">
        <f>+VLOOKUP(L306,LISTAS!D:E,2,FALSE)</f>
        <v>CCE-16</v>
      </c>
      <c r="O306" s="41">
        <v>80101504</v>
      </c>
      <c r="P306" s="19">
        <v>8553000</v>
      </c>
      <c r="Q306" s="18">
        <v>10</v>
      </c>
      <c r="R306" s="20">
        <v>85530000</v>
      </c>
      <c r="S306" s="21">
        <v>1</v>
      </c>
      <c r="T306" s="21" t="str">
        <f>+VLOOKUP(S306,LISTAS!G:H,2,FALSE)</f>
        <v>Enero</v>
      </c>
      <c r="U306" s="21">
        <v>1</v>
      </c>
      <c r="V306" s="22" t="s">
        <v>782</v>
      </c>
      <c r="W306" s="23" t="s">
        <v>754</v>
      </c>
      <c r="X306" s="22" t="s">
        <v>783</v>
      </c>
      <c r="Y306" s="24"/>
      <c r="Z306" s="25" t="s">
        <v>63</v>
      </c>
      <c r="AA306" s="23" t="s">
        <v>64</v>
      </c>
      <c r="AB306" s="26"/>
      <c r="AC306" s="27"/>
      <c r="AD306" s="16"/>
      <c r="AE306" s="23"/>
      <c r="AF306" s="23"/>
      <c r="AG306" s="28"/>
      <c r="AH306" s="29"/>
      <c r="AI306" s="30"/>
      <c r="AJ306" s="31"/>
      <c r="AK306" s="32"/>
      <c r="AL306" s="29"/>
      <c r="AM306" s="30"/>
      <c r="AN306" s="31"/>
      <c r="AO306" s="33"/>
      <c r="AP306" s="31"/>
      <c r="AQ306" s="33"/>
      <c r="AR306" s="33"/>
      <c r="AS306" s="34"/>
      <c r="AT306" s="29"/>
      <c r="AU306" s="23"/>
      <c r="AV306" s="23"/>
    </row>
    <row r="307" spans="1:48" s="35" customFormat="1" ht="24" customHeight="1">
      <c r="A307" s="15">
        <v>16</v>
      </c>
      <c r="B307" s="15" t="s">
        <v>788</v>
      </c>
      <c r="C307" s="16" t="s">
        <v>747</v>
      </c>
      <c r="D307" s="17" t="s">
        <v>748</v>
      </c>
      <c r="E307" s="16" t="s">
        <v>749</v>
      </c>
      <c r="F307" s="17" t="s">
        <v>750</v>
      </c>
      <c r="G307" s="16" t="s">
        <v>778</v>
      </c>
      <c r="H307" s="16" t="s">
        <v>423</v>
      </c>
      <c r="I307" s="17" t="s">
        <v>779</v>
      </c>
      <c r="J307" s="40" t="s">
        <v>789</v>
      </c>
      <c r="K307" s="99" t="s">
        <v>1787</v>
      </c>
      <c r="L307" s="38" t="s">
        <v>103</v>
      </c>
      <c r="M307" s="16">
        <f>+VLOOKUP(L307,LISTAS!A:B,2,FALSE)</f>
        <v>0</v>
      </c>
      <c r="N307" s="16" t="str">
        <f>+VLOOKUP(L307,LISTAS!D:E,2,FALSE)</f>
        <v>CCE-16</v>
      </c>
      <c r="O307" s="41">
        <v>80101504</v>
      </c>
      <c r="P307" s="19">
        <v>7200000</v>
      </c>
      <c r="Q307" s="18">
        <v>6</v>
      </c>
      <c r="R307" s="20">
        <v>43200000</v>
      </c>
      <c r="S307" s="21">
        <v>1</v>
      </c>
      <c r="T307" s="21" t="str">
        <f>+VLOOKUP(S307,LISTAS!G:H,2,FALSE)</f>
        <v>Enero</v>
      </c>
      <c r="U307" s="21">
        <v>1</v>
      </c>
      <c r="V307" s="22" t="s">
        <v>782</v>
      </c>
      <c r="W307" s="23" t="s">
        <v>754</v>
      </c>
      <c r="X307" s="22" t="s">
        <v>783</v>
      </c>
      <c r="Y307" s="24"/>
      <c r="Z307" s="25" t="s">
        <v>63</v>
      </c>
      <c r="AA307" s="23" t="s">
        <v>64</v>
      </c>
      <c r="AB307" s="26"/>
      <c r="AC307" s="27"/>
      <c r="AD307" s="16"/>
      <c r="AE307" s="23"/>
      <c r="AF307" s="23"/>
      <c r="AG307" s="28"/>
      <c r="AH307" s="29"/>
      <c r="AI307" s="30"/>
      <c r="AJ307" s="31"/>
      <c r="AK307" s="32"/>
      <c r="AL307" s="29"/>
      <c r="AM307" s="30"/>
      <c r="AN307" s="31"/>
      <c r="AO307" s="33"/>
      <c r="AP307" s="31"/>
      <c r="AQ307" s="33"/>
      <c r="AR307" s="33"/>
      <c r="AS307" s="34"/>
      <c r="AT307" s="29"/>
      <c r="AU307" s="23"/>
      <c r="AV307" s="23"/>
    </row>
    <row r="308" spans="1:48" s="35" customFormat="1" ht="24" customHeight="1">
      <c r="A308" s="15">
        <v>17</v>
      </c>
      <c r="B308" s="15" t="s">
        <v>790</v>
      </c>
      <c r="C308" s="16" t="s">
        <v>747</v>
      </c>
      <c r="D308" s="17" t="s">
        <v>748</v>
      </c>
      <c r="E308" s="16" t="s">
        <v>749</v>
      </c>
      <c r="F308" s="17" t="s">
        <v>750</v>
      </c>
      <c r="G308" s="16" t="s">
        <v>778</v>
      </c>
      <c r="H308" s="16" t="s">
        <v>423</v>
      </c>
      <c r="I308" s="17" t="s">
        <v>779</v>
      </c>
      <c r="J308" s="40" t="s">
        <v>791</v>
      </c>
      <c r="K308" s="99" t="s">
        <v>1788</v>
      </c>
      <c r="L308" s="38" t="s">
        <v>103</v>
      </c>
      <c r="M308" s="16">
        <f>+VLOOKUP(L308,LISTAS!A:B,2,FALSE)</f>
        <v>0</v>
      </c>
      <c r="N308" s="16" t="str">
        <f>+VLOOKUP(L308,LISTAS!D:E,2,FALSE)</f>
        <v>CCE-16</v>
      </c>
      <c r="O308" s="41">
        <v>80101504</v>
      </c>
      <c r="P308" s="19">
        <v>16000000</v>
      </c>
      <c r="Q308" s="18">
        <v>12</v>
      </c>
      <c r="R308" s="20">
        <v>192000000</v>
      </c>
      <c r="S308" s="21">
        <v>1</v>
      </c>
      <c r="T308" s="21" t="str">
        <f>+VLOOKUP(S308,LISTAS!G:H,2,FALSE)</f>
        <v>Enero</v>
      </c>
      <c r="U308" s="21">
        <v>1</v>
      </c>
      <c r="V308" s="22" t="s">
        <v>782</v>
      </c>
      <c r="W308" s="23" t="s">
        <v>754</v>
      </c>
      <c r="X308" s="22" t="s">
        <v>783</v>
      </c>
      <c r="Y308" s="24"/>
      <c r="Z308" s="25" t="s">
        <v>63</v>
      </c>
      <c r="AA308" s="23" t="s">
        <v>64</v>
      </c>
      <c r="AB308" s="26"/>
      <c r="AC308" s="27"/>
      <c r="AD308" s="16"/>
      <c r="AE308" s="23"/>
      <c r="AF308" s="23"/>
      <c r="AG308" s="28"/>
      <c r="AH308" s="29"/>
      <c r="AI308" s="30"/>
      <c r="AJ308" s="31"/>
      <c r="AK308" s="32"/>
      <c r="AL308" s="29"/>
      <c r="AM308" s="30"/>
      <c r="AN308" s="31"/>
      <c r="AO308" s="33"/>
      <c r="AP308" s="31"/>
      <c r="AQ308" s="33"/>
      <c r="AR308" s="33"/>
      <c r="AS308" s="34"/>
      <c r="AT308" s="29"/>
      <c r="AU308" s="23"/>
      <c r="AV308" s="23"/>
    </row>
    <row r="309" spans="1:48" s="35" customFormat="1" ht="24" customHeight="1">
      <c r="A309" s="15">
        <v>18</v>
      </c>
      <c r="B309" s="15" t="s">
        <v>792</v>
      </c>
      <c r="C309" s="16" t="s">
        <v>747</v>
      </c>
      <c r="D309" s="17" t="s">
        <v>748</v>
      </c>
      <c r="E309" s="16" t="s">
        <v>749</v>
      </c>
      <c r="F309" s="17" t="s">
        <v>750</v>
      </c>
      <c r="G309" s="16" t="s">
        <v>778</v>
      </c>
      <c r="H309" s="16" t="s">
        <v>423</v>
      </c>
      <c r="I309" s="17" t="s">
        <v>779</v>
      </c>
      <c r="J309" s="40" t="s">
        <v>793</v>
      </c>
      <c r="K309" s="99" t="s">
        <v>1789</v>
      </c>
      <c r="L309" s="38" t="s">
        <v>103</v>
      </c>
      <c r="M309" s="16">
        <f>+VLOOKUP(L309,LISTAS!A:B,2,FALSE)</f>
        <v>0</v>
      </c>
      <c r="N309" s="16" t="str">
        <f>+VLOOKUP(L309,LISTAS!D:E,2,FALSE)</f>
        <v>CCE-16</v>
      </c>
      <c r="O309" s="41">
        <v>80101504</v>
      </c>
      <c r="P309" s="19">
        <v>3200000</v>
      </c>
      <c r="Q309" s="18">
        <v>12</v>
      </c>
      <c r="R309" s="20">
        <v>38400000</v>
      </c>
      <c r="S309" s="21">
        <v>1</v>
      </c>
      <c r="T309" s="21" t="str">
        <f>+VLOOKUP(S309,LISTAS!G:H,2,FALSE)</f>
        <v>Enero</v>
      </c>
      <c r="U309" s="21">
        <v>1</v>
      </c>
      <c r="V309" s="22" t="s">
        <v>782</v>
      </c>
      <c r="W309" s="23" t="s">
        <v>754</v>
      </c>
      <c r="X309" s="22" t="s">
        <v>783</v>
      </c>
      <c r="Y309" s="24"/>
      <c r="Z309" s="25" t="s">
        <v>63</v>
      </c>
      <c r="AA309" s="23" t="s">
        <v>64</v>
      </c>
      <c r="AB309" s="26"/>
      <c r="AC309" s="27"/>
      <c r="AD309" s="16"/>
      <c r="AE309" s="23"/>
      <c r="AF309" s="23"/>
      <c r="AG309" s="28"/>
      <c r="AH309" s="29"/>
      <c r="AI309" s="30"/>
      <c r="AJ309" s="31"/>
      <c r="AK309" s="32"/>
      <c r="AL309" s="29"/>
      <c r="AM309" s="30"/>
      <c r="AN309" s="31"/>
      <c r="AO309" s="33"/>
      <c r="AP309" s="31"/>
      <c r="AQ309" s="33"/>
      <c r="AR309" s="33"/>
      <c r="AS309" s="34"/>
      <c r="AT309" s="29"/>
      <c r="AU309" s="23"/>
      <c r="AV309" s="23"/>
    </row>
    <row r="310" spans="1:48" s="35" customFormat="1" ht="24" customHeight="1">
      <c r="A310" s="15">
        <v>19</v>
      </c>
      <c r="B310" s="15" t="s">
        <v>794</v>
      </c>
      <c r="C310" s="16" t="s">
        <v>747</v>
      </c>
      <c r="D310" s="17" t="s">
        <v>748</v>
      </c>
      <c r="E310" s="16" t="s">
        <v>749</v>
      </c>
      <c r="F310" s="17" t="s">
        <v>750</v>
      </c>
      <c r="G310" s="16" t="s">
        <v>778</v>
      </c>
      <c r="H310" s="16" t="s">
        <v>423</v>
      </c>
      <c r="I310" s="17" t="s">
        <v>779</v>
      </c>
      <c r="J310" s="40" t="s">
        <v>795</v>
      </c>
      <c r="K310" s="99" t="s">
        <v>1790</v>
      </c>
      <c r="L310" s="38" t="s">
        <v>103</v>
      </c>
      <c r="M310" s="16">
        <f>+VLOOKUP(L310,LISTAS!A:B,2,FALSE)</f>
        <v>0</v>
      </c>
      <c r="N310" s="16" t="str">
        <f>+VLOOKUP(L310,LISTAS!D:E,2,FALSE)</f>
        <v>CCE-16</v>
      </c>
      <c r="O310" s="41">
        <v>80101504</v>
      </c>
      <c r="P310" s="19">
        <v>8760000</v>
      </c>
      <c r="Q310" s="18">
        <v>12</v>
      </c>
      <c r="R310" s="20">
        <v>105120000</v>
      </c>
      <c r="S310" s="21">
        <v>2</v>
      </c>
      <c r="T310" s="21" t="str">
        <f>+VLOOKUP(S310,LISTAS!G:H,2,FALSE)</f>
        <v>Febrero</v>
      </c>
      <c r="U310" s="21">
        <v>2</v>
      </c>
      <c r="V310" s="22" t="s">
        <v>782</v>
      </c>
      <c r="W310" s="23" t="s">
        <v>754</v>
      </c>
      <c r="X310" s="22" t="s">
        <v>783</v>
      </c>
      <c r="Y310" s="24"/>
      <c r="Z310" s="25" t="s">
        <v>63</v>
      </c>
      <c r="AA310" s="23" t="s">
        <v>64</v>
      </c>
      <c r="AB310" s="26"/>
      <c r="AC310" s="27"/>
      <c r="AD310" s="16"/>
      <c r="AE310" s="23"/>
      <c r="AF310" s="23"/>
      <c r="AG310" s="28"/>
      <c r="AH310" s="29"/>
      <c r="AI310" s="30"/>
      <c r="AJ310" s="31"/>
      <c r="AK310" s="32"/>
      <c r="AL310" s="29"/>
      <c r="AM310" s="30"/>
      <c r="AN310" s="31"/>
      <c r="AO310" s="33"/>
      <c r="AP310" s="31"/>
      <c r="AQ310" s="33"/>
      <c r="AR310" s="33"/>
      <c r="AS310" s="34"/>
      <c r="AT310" s="29"/>
      <c r="AU310" s="23"/>
      <c r="AV310" s="23"/>
    </row>
    <row r="311" spans="1:48" s="35" customFormat="1" ht="24" customHeight="1">
      <c r="A311" s="15">
        <v>20</v>
      </c>
      <c r="B311" s="15" t="s">
        <v>796</v>
      </c>
      <c r="C311" s="16" t="s">
        <v>747</v>
      </c>
      <c r="D311" s="17" t="s">
        <v>748</v>
      </c>
      <c r="E311" s="16" t="s">
        <v>749</v>
      </c>
      <c r="F311" s="17" t="s">
        <v>750</v>
      </c>
      <c r="G311" s="16" t="s">
        <v>778</v>
      </c>
      <c r="H311" s="16" t="s">
        <v>423</v>
      </c>
      <c r="I311" s="17" t="s">
        <v>779</v>
      </c>
      <c r="J311" s="40" t="s">
        <v>797</v>
      </c>
      <c r="K311" s="99" t="s">
        <v>1791</v>
      </c>
      <c r="L311" s="38" t="s">
        <v>103</v>
      </c>
      <c r="M311" s="16">
        <f>+VLOOKUP(L311,LISTAS!A:B,2,FALSE)</f>
        <v>0</v>
      </c>
      <c r="N311" s="16" t="str">
        <f>+VLOOKUP(L311,LISTAS!D:E,2,FALSE)</f>
        <v>CCE-16</v>
      </c>
      <c r="O311" s="41">
        <v>80101504</v>
      </c>
      <c r="P311" s="19">
        <v>9500000</v>
      </c>
      <c r="Q311" s="18">
        <v>12</v>
      </c>
      <c r="R311" s="20">
        <v>114000000</v>
      </c>
      <c r="S311" s="21">
        <v>2</v>
      </c>
      <c r="T311" s="21" t="str">
        <f>+VLOOKUP(S311,LISTAS!G:H,2,FALSE)</f>
        <v>Febrero</v>
      </c>
      <c r="U311" s="21">
        <v>2</v>
      </c>
      <c r="V311" s="22" t="s">
        <v>782</v>
      </c>
      <c r="W311" s="23" t="s">
        <v>754</v>
      </c>
      <c r="X311" s="22" t="s">
        <v>783</v>
      </c>
      <c r="Y311" s="24"/>
      <c r="Z311" s="25" t="s">
        <v>63</v>
      </c>
      <c r="AA311" s="23" t="s">
        <v>64</v>
      </c>
      <c r="AB311" s="26"/>
      <c r="AC311" s="27"/>
      <c r="AD311" s="16"/>
      <c r="AE311" s="23"/>
      <c r="AF311" s="23"/>
      <c r="AG311" s="28"/>
      <c r="AH311" s="29"/>
      <c r="AI311" s="30"/>
      <c r="AJ311" s="31"/>
      <c r="AK311" s="32"/>
      <c r="AL311" s="29"/>
      <c r="AM311" s="30"/>
      <c r="AN311" s="31"/>
      <c r="AO311" s="33"/>
      <c r="AP311" s="31"/>
      <c r="AQ311" s="33"/>
      <c r="AR311" s="33"/>
      <c r="AS311" s="34"/>
      <c r="AT311" s="29"/>
      <c r="AU311" s="23"/>
      <c r="AV311" s="23"/>
    </row>
    <row r="312" spans="1:48" s="35" customFormat="1" ht="24" customHeight="1">
      <c r="A312" s="15">
        <v>21</v>
      </c>
      <c r="B312" s="15" t="s">
        <v>798</v>
      </c>
      <c r="C312" s="16" t="s">
        <v>747</v>
      </c>
      <c r="D312" s="17" t="s">
        <v>748</v>
      </c>
      <c r="E312" s="16" t="s">
        <v>749</v>
      </c>
      <c r="F312" s="17" t="s">
        <v>750</v>
      </c>
      <c r="G312" s="16" t="s">
        <v>778</v>
      </c>
      <c r="H312" s="16" t="s">
        <v>423</v>
      </c>
      <c r="I312" s="17" t="s">
        <v>779</v>
      </c>
      <c r="J312" s="40" t="s">
        <v>799</v>
      </c>
      <c r="K312" s="99" t="s">
        <v>1792</v>
      </c>
      <c r="L312" s="38" t="s">
        <v>103</v>
      </c>
      <c r="M312" s="16">
        <f>+VLOOKUP(L312,LISTAS!A:B,2,FALSE)</f>
        <v>0</v>
      </c>
      <c r="N312" s="16" t="str">
        <f>+VLOOKUP(L312,LISTAS!D:E,2,FALSE)</f>
        <v>CCE-16</v>
      </c>
      <c r="O312" s="41">
        <v>80101504</v>
      </c>
      <c r="P312" s="19">
        <v>8200000</v>
      </c>
      <c r="Q312" s="18">
        <v>6</v>
      </c>
      <c r="R312" s="20">
        <v>49200000</v>
      </c>
      <c r="S312" s="21">
        <v>2</v>
      </c>
      <c r="T312" s="21" t="str">
        <f>+VLOOKUP(S312,LISTAS!G:H,2,FALSE)</f>
        <v>Febrero</v>
      </c>
      <c r="U312" s="21">
        <v>2</v>
      </c>
      <c r="V312" s="22" t="s">
        <v>782</v>
      </c>
      <c r="W312" s="23" t="s">
        <v>754</v>
      </c>
      <c r="X312" s="22" t="s">
        <v>783</v>
      </c>
      <c r="Y312" s="24"/>
      <c r="Z312" s="25" t="s">
        <v>63</v>
      </c>
      <c r="AA312" s="23" t="s">
        <v>64</v>
      </c>
      <c r="AB312" s="26"/>
      <c r="AC312" s="27"/>
      <c r="AD312" s="16"/>
      <c r="AE312" s="23"/>
      <c r="AF312" s="23"/>
      <c r="AG312" s="28"/>
      <c r="AH312" s="29"/>
      <c r="AI312" s="30"/>
      <c r="AJ312" s="31"/>
      <c r="AK312" s="32"/>
      <c r="AL312" s="29"/>
      <c r="AM312" s="30"/>
      <c r="AN312" s="31"/>
      <c r="AO312" s="33"/>
      <c r="AP312" s="31"/>
      <c r="AQ312" s="33"/>
      <c r="AR312" s="33"/>
      <c r="AS312" s="34"/>
      <c r="AT312" s="29"/>
      <c r="AU312" s="23"/>
      <c r="AV312" s="23"/>
    </row>
    <row r="313" spans="1:48" s="35" customFormat="1" ht="24" customHeight="1">
      <c r="A313" s="15">
        <v>22</v>
      </c>
      <c r="B313" s="15" t="s">
        <v>800</v>
      </c>
      <c r="C313" s="16" t="s">
        <v>747</v>
      </c>
      <c r="D313" s="17" t="s">
        <v>748</v>
      </c>
      <c r="E313" s="16" t="s">
        <v>749</v>
      </c>
      <c r="F313" s="17" t="s">
        <v>750</v>
      </c>
      <c r="G313" s="16" t="s">
        <v>778</v>
      </c>
      <c r="H313" s="16" t="s">
        <v>423</v>
      </c>
      <c r="I313" s="17" t="s">
        <v>779</v>
      </c>
      <c r="J313" s="40" t="s">
        <v>801</v>
      </c>
      <c r="K313" s="99" t="s">
        <v>1793</v>
      </c>
      <c r="L313" s="38" t="s">
        <v>103</v>
      </c>
      <c r="M313" s="16">
        <f>+VLOOKUP(L313,LISTAS!A:B,2,FALSE)</f>
        <v>0</v>
      </c>
      <c r="N313" s="16" t="str">
        <f>+VLOOKUP(L313,LISTAS!D:E,2,FALSE)</f>
        <v>CCE-16</v>
      </c>
      <c r="O313" s="41">
        <v>80101504</v>
      </c>
      <c r="P313" s="19">
        <v>9500000</v>
      </c>
      <c r="Q313" s="18">
        <v>6</v>
      </c>
      <c r="R313" s="20">
        <v>57000000</v>
      </c>
      <c r="S313" s="21">
        <v>3</v>
      </c>
      <c r="T313" s="21" t="str">
        <f>+VLOOKUP(S313,LISTAS!G:H,2,FALSE)</f>
        <v>Marzo</v>
      </c>
      <c r="U313" s="21">
        <v>3</v>
      </c>
      <c r="V313" s="22" t="s">
        <v>782</v>
      </c>
      <c r="W313" s="23" t="s">
        <v>754</v>
      </c>
      <c r="X313" s="22" t="s">
        <v>783</v>
      </c>
      <c r="Y313" s="24"/>
      <c r="Z313" s="25" t="s">
        <v>63</v>
      </c>
      <c r="AA313" s="23" t="s">
        <v>64</v>
      </c>
      <c r="AB313" s="26"/>
      <c r="AC313" s="27"/>
      <c r="AD313" s="16"/>
      <c r="AE313" s="23"/>
      <c r="AF313" s="23"/>
      <c r="AG313" s="28"/>
      <c r="AH313" s="29"/>
      <c r="AI313" s="30"/>
      <c r="AJ313" s="31"/>
      <c r="AK313" s="32"/>
      <c r="AL313" s="29"/>
      <c r="AM313" s="30"/>
      <c r="AN313" s="31"/>
      <c r="AO313" s="33"/>
      <c r="AP313" s="31"/>
      <c r="AQ313" s="33"/>
      <c r="AR313" s="33"/>
      <c r="AS313" s="34"/>
      <c r="AT313" s="29"/>
      <c r="AU313" s="23"/>
      <c r="AV313" s="23"/>
    </row>
    <row r="314" spans="1:48" s="35" customFormat="1" ht="24" customHeight="1">
      <c r="A314" s="15">
        <v>23</v>
      </c>
      <c r="B314" s="15" t="s">
        <v>802</v>
      </c>
      <c r="C314" s="16" t="s">
        <v>747</v>
      </c>
      <c r="D314" s="17" t="s">
        <v>748</v>
      </c>
      <c r="E314" s="16" t="s">
        <v>749</v>
      </c>
      <c r="F314" s="17" t="s">
        <v>750</v>
      </c>
      <c r="G314" s="16" t="s">
        <v>778</v>
      </c>
      <c r="H314" s="16" t="s">
        <v>423</v>
      </c>
      <c r="I314" s="17" t="s">
        <v>779</v>
      </c>
      <c r="J314" s="40" t="s">
        <v>803</v>
      </c>
      <c r="K314" s="99" t="s">
        <v>1794</v>
      </c>
      <c r="L314" s="38" t="s">
        <v>409</v>
      </c>
      <c r="M314" s="16">
        <f>+VLOOKUP(L314,LISTAS!A:B,2,FALSE)</f>
        <v>0</v>
      </c>
      <c r="N314" s="16" t="str">
        <f>+VLOOKUP(L314,LISTAS!D:E,2,FALSE)</f>
        <v>CCE-10</v>
      </c>
      <c r="O314" s="41">
        <v>84111600</v>
      </c>
      <c r="P314" s="19">
        <v>9000000</v>
      </c>
      <c r="Q314" s="18">
        <v>1</v>
      </c>
      <c r="R314" s="20">
        <v>9000000</v>
      </c>
      <c r="S314" s="21">
        <v>6</v>
      </c>
      <c r="T314" s="21" t="str">
        <f>+VLOOKUP(S314,LISTAS!G:H,2,FALSE)</f>
        <v>Junio</v>
      </c>
      <c r="U314" s="21">
        <v>6</v>
      </c>
      <c r="V314" s="22" t="s">
        <v>782</v>
      </c>
      <c r="W314" s="23" t="s">
        <v>754</v>
      </c>
      <c r="X314" s="22" t="s">
        <v>783</v>
      </c>
      <c r="Y314" s="24"/>
      <c r="Z314" s="25" t="s">
        <v>63</v>
      </c>
      <c r="AA314" s="23" t="s">
        <v>64</v>
      </c>
      <c r="AB314" s="26"/>
      <c r="AC314" s="27"/>
      <c r="AD314" s="16"/>
      <c r="AE314" s="23"/>
      <c r="AF314" s="23"/>
      <c r="AG314" s="28"/>
      <c r="AH314" s="29"/>
      <c r="AI314" s="30"/>
      <c r="AJ314" s="31"/>
      <c r="AK314" s="32"/>
      <c r="AL314" s="29"/>
      <c r="AM314" s="30"/>
      <c r="AN314" s="31"/>
      <c r="AO314" s="33"/>
      <c r="AP314" s="31"/>
      <c r="AQ314" s="33"/>
      <c r="AR314" s="33"/>
      <c r="AS314" s="34"/>
      <c r="AT314" s="29"/>
      <c r="AU314" s="23"/>
      <c r="AV314" s="23"/>
    </row>
    <row r="315" spans="1:48" s="35" customFormat="1" ht="24" customHeight="1">
      <c r="A315" s="15">
        <v>24</v>
      </c>
      <c r="B315" s="15" t="s">
        <v>804</v>
      </c>
      <c r="C315" s="16" t="s">
        <v>747</v>
      </c>
      <c r="D315" s="17" t="s">
        <v>748</v>
      </c>
      <c r="E315" s="16" t="s">
        <v>749</v>
      </c>
      <c r="F315" s="17" t="s">
        <v>750</v>
      </c>
      <c r="G315" s="16" t="s">
        <v>778</v>
      </c>
      <c r="H315" s="16" t="s">
        <v>423</v>
      </c>
      <c r="I315" s="17" t="s">
        <v>779</v>
      </c>
      <c r="J315" s="40" t="s">
        <v>805</v>
      </c>
      <c r="K315" s="99" t="s">
        <v>1795</v>
      </c>
      <c r="L315" s="38" t="s">
        <v>103</v>
      </c>
      <c r="M315" s="16">
        <f>+VLOOKUP(L315,LISTAS!A:B,2,FALSE)</f>
        <v>0</v>
      </c>
      <c r="N315" s="16" t="str">
        <f>+VLOOKUP(L315,LISTAS!D:E,2,FALSE)</f>
        <v>CCE-16</v>
      </c>
      <c r="O315" s="41">
        <v>84111603</v>
      </c>
      <c r="P315" s="19">
        <v>10000000</v>
      </c>
      <c r="Q315" s="18">
        <v>2</v>
      </c>
      <c r="R315" s="20">
        <v>20000000</v>
      </c>
      <c r="S315" s="21">
        <v>2</v>
      </c>
      <c r="T315" s="21" t="str">
        <f>+VLOOKUP(S315,LISTAS!G:H,2,FALSE)</f>
        <v>Febrero</v>
      </c>
      <c r="U315" s="21">
        <v>2</v>
      </c>
      <c r="V315" s="22" t="s">
        <v>782</v>
      </c>
      <c r="W315" s="23" t="s">
        <v>754</v>
      </c>
      <c r="X315" s="22" t="s">
        <v>783</v>
      </c>
      <c r="Y315" s="24"/>
      <c r="Z315" s="25" t="s">
        <v>63</v>
      </c>
      <c r="AA315" s="23" t="s">
        <v>64</v>
      </c>
      <c r="AB315" s="26"/>
      <c r="AC315" s="27"/>
      <c r="AD315" s="16"/>
      <c r="AE315" s="23"/>
      <c r="AF315" s="23"/>
      <c r="AG315" s="28"/>
      <c r="AH315" s="29"/>
      <c r="AI315" s="30"/>
      <c r="AJ315" s="31"/>
      <c r="AK315" s="32"/>
      <c r="AL315" s="29"/>
      <c r="AM315" s="30"/>
      <c r="AN315" s="31"/>
      <c r="AO315" s="33"/>
      <c r="AP315" s="31"/>
      <c r="AQ315" s="33"/>
      <c r="AR315" s="33"/>
      <c r="AS315" s="34"/>
      <c r="AT315" s="29"/>
      <c r="AU315" s="23"/>
      <c r="AV315" s="23"/>
    </row>
    <row r="316" spans="1:48" s="35" customFormat="1" ht="24" customHeight="1">
      <c r="A316" s="15">
        <v>25</v>
      </c>
      <c r="B316" s="15" t="s">
        <v>806</v>
      </c>
      <c r="C316" s="16" t="s">
        <v>747</v>
      </c>
      <c r="D316" s="17" t="s">
        <v>748</v>
      </c>
      <c r="E316" s="16" t="s">
        <v>749</v>
      </c>
      <c r="F316" s="17" t="s">
        <v>750</v>
      </c>
      <c r="G316" s="16" t="s">
        <v>778</v>
      </c>
      <c r="H316" s="16" t="s">
        <v>423</v>
      </c>
      <c r="I316" s="17" t="s">
        <v>779</v>
      </c>
      <c r="J316" s="40" t="s">
        <v>807</v>
      </c>
      <c r="K316" s="99" t="s">
        <v>1796</v>
      </c>
      <c r="L316" s="38" t="s">
        <v>103</v>
      </c>
      <c r="M316" s="16">
        <f>+VLOOKUP(L316,LISTAS!A:B,2,FALSE)</f>
        <v>0</v>
      </c>
      <c r="N316" s="16" t="str">
        <f>+VLOOKUP(L316,LISTAS!D:E,2,FALSE)</f>
        <v>CCE-16</v>
      </c>
      <c r="O316" s="41">
        <v>80101504</v>
      </c>
      <c r="P316" s="19">
        <v>5000000</v>
      </c>
      <c r="Q316" s="18">
        <v>6</v>
      </c>
      <c r="R316" s="20">
        <v>30000000</v>
      </c>
      <c r="S316" s="21">
        <v>2</v>
      </c>
      <c r="T316" s="21" t="str">
        <f>+VLOOKUP(S316,LISTAS!G:H,2,FALSE)</f>
        <v>Febrero</v>
      </c>
      <c r="U316" s="21">
        <v>2</v>
      </c>
      <c r="V316" s="22" t="s">
        <v>782</v>
      </c>
      <c r="W316" s="23" t="s">
        <v>754</v>
      </c>
      <c r="X316" s="22" t="s">
        <v>783</v>
      </c>
      <c r="Y316" s="24"/>
      <c r="Z316" s="25" t="s">
        <v>63</v>
      </c>
      <c r="AA316" s="23" t="s">
        <v>64</v>
      </c>
      <c r="AB316" s="26"/>
      <c r="AC316" s="27"/>
      <c r="AD316" s="16"/>
      <c r="AE316" s="23"/>
      <c r="AF316" s="23"/>
      <c r="AG316" s="28"/>
      <c r="AH316" s="29"/>
      <c r="AI316" s="30"/>
      <c r="AJ316" s="31"/>
      <c r="AK316" s="32"/>
      <c r="AL316" s="29"/>
      <c r="AM316" s="30"/>
      <c r="AN316" s="31"/>
      <c r="AO316" s="33"/>
      <c r="AP316" s="31"/>
      <c r="AQ316" s="33"/>
      <c r="AR316" s="33"/>
      <c r="AS316" s="34"/>
      <c r="AT316" s="29"/>
      <c r="AU316" s="23"/>
      <c r="AV316" s="23"/>
    </row>
    <row r="317" spans="1:48" s="35" customFormat="1" ht="24" customHeight="1">
      <c r="A317" s="15">
        <v>26</v>
      </c>
      <c r="B317" s="15" t="s">
        <v>808</v>
      </c>
      <c r="C317" s="16" t="s">
        <v>747</v>
      </c>
      <c r="D317" s="17" t="s">
        <v>748</v>
      </c>
      <c r="E317" s="16" t="s">
        <v>749</v>
      </c>
      <c r="F317" s="17" t="s">
        <v>750</v>
      </c>
      <c r="G317" s="16" t="s">
        <v>751</v>
      </c>
      <c r="H317" s="16" t="s">
        <v>415</v>
      </c>
      <c r="I317" s="17" t="s">
        <v>56</v>
      </c>
      <c r="J317" s="40" t="s">
        <v>809</v>
      </c>
      <c r="K317" s="99" t="s">
        <v>1797</v>
      </c>
      <c r="L317" s="38" t="s">
        <v>103</v>
      </c>
      <c r="M317" s="16">
        <f>+VLOOKUP(L317,LISTAS!A:B,2,FALSE)</f>
        <v>0</v>
      </c>
      <c r="N317" s="16" t="str">
        <f>+VLOOKUP(L317,LISTAS!D:E,2,FALSE)</f>
        <v>CCE-16</v>
      </c>
      <c r="O317" s="41">
        <v>80121704</v>
      </c>
      <c r="P317" s="19">
        <v>8240000</v>
      </c>
      <c r="Q317" s="18">
        <v>12</v>
      </c>
      <c r="R317" s="20">
        <v>94760000</v>
      </c>
      <c r="S317" s="21">
        <v>1</v>
      </c>
      <c r="T317" s="21" t="str">
        <f>+VLOOKUP(S317,LISTAS!G:H,2,FALSE)</f>
        <v>Enero</v>
      </c>
      <c r="U317" s="21">
        <v>1</v>
      </c>
      <c r="V317" s="22" t="s">
        <v>753</v>
      </c>
      <c r="W317" s="23" t="s">
        <v>754</v>
      </c>
      <c r="X317" s="22" t="s">
        <v>810</v>
      </c>
      <c r="Y317" s="24"/>
      <c r="Z317" s="25" t="s">
        <v>63</v>
      </c>
      <c r="AA317" s="23" t="s">
        <v>64</v>
      </c>
      <c r="AB317" s="26"/>
      <c r="AC317" s="27"/>
      <c r="AD317" s="16"/>
      <c r="AE317" s="23"/>
      <c r="AF317" s="23"/>
      <c r="AG317" s="28"/>
      <c r="AH317" s="29"/>
      <c r="AI317" s="30"/>
      <c r="AJ317" s="31"/>
      <c r="AK317" s="32"/>
      <c r="AL317" s="29"/>
      <c r="AM317" s="30"/>
      <c r="AN317" s="31"/>
      <c r="AO317" s="33"/>
      <c r="AP317" s="31"/>
      <c r="AQ317" s="33"/>
      <c r="AR317" s="33"/>
      <c r="AS317" s="34"/>
      <c r="AT317" s="29"/>
      <c r="AU317" s="23"/>
      <c r="AV317" s="23"/>
    </row>
    <row r="318" spans="1:48" s="35" customFormat="1" ht="24" customHeight="1">
      <c r="A318" s="15">
        <v>27</v>
      </c>
      <c r="B318" s="15" t="s">
        <v>811</v>
      </c>
      <c r="C318" s="16" t="s">
        <v>747</v>
      </c>
      <c r="D318" s="17" t="s">
        <v>748</v>
      </c>
      <c r="E318" s="16" t="s">
        <v>749</v>
      </c>
      <c r="F318" s="17" t="s">
        <v>750</v>
      </c>
      <c r="G318" s="16" t="s">
        <v>751</v>
      </c>
      <c r="H318" s="16" t="s">
        <v>415</v>
      </c>
      <c r="I318" s="17" t="s">
        <v>56</v>
      </c>
      <c r="J318" s="40" t="s">
        <v>809</v>
      </c>
      <c r="K318" s="99" t="s">
        <v>1798</v>
      </c>
      <c r="L318" s="38" t="s">
        <v>103</v>
      </c>
      <c r="M318" s="16">
        <f>+VLOOKUP(L318,LISTAS!A:B,2,FALSE)</f>
        <v>0</v>
      </c>
      <c r="N318" s="16" t="str">
        <f>+VLOOKUP(L318,LISTAS!D:E,2,FALSE)</f>
        <v>CCE-16</v>
      </c>
      <c r="O318" s="41">
        <v>80121704</v>
      </c>
      <c r="P318" s="19">
        <v>8240000</v>
      </c>
      <c r="Q318" s="18">
        <v>12</v>
      </c>
      <c r="R318" s="20">
        <v>94760000</v>
      </c>
      <c r="S318" s="21">
        <v>1</v>
      </c>
      <c r="T318" s="21" t="str">
        <f>+VLOOKUP(S318,LISTAS!G:H,2,FALSE)</f>
        <v>Enero</v>
      </c>
      <c r="U318" s="21">
        <v>1</v>
      </c>
      <c r="V318" s="22" t="s">
        <v>753</v>
      </c>
      <c r="W318" s="23" t="s">
        <v>754</v>
      </c>
      <c r="X318" s="22" t="s">
        <v>810</v>
      </c>
      <c r="Y318" s="24"/>
      <c r="Z318" s="25" t="s">
        <v>63</v>
      </c>
      <c r="AA318" s="23" t="s">
        <v>64</v>
      </c>
      <c r="AB318" s="26"/>
      <c r="AC318" s="27"/>
      <c r="AD318" s="16"/>
      <c r="AE318" s="23"/>
      <c r="AF318" s="23"/>
      <c r="AG318" s="28"/>
      <c r="AH318" s="29"/>
      <c r="AI318" s="30"/>
      <c r="AJ318" s="31"/>
      <c r="AK318" s="32"/>
      <c r="AL318" s="29"/>
      <c r="AM318" s="30"/>
      <c r="AN318" s="31"/>
      <c r="AO318" s="33"/>
      <c r="AP318" s="31"/>
      <c r="AQ318" s="33"/>
      <c r="AR318" s="33"/>
      <c r="AS318" s="34"/>
      <c r="AT318" s="29"/>
      <c r="AU318" s="23"/>
      <c r="AV318" s="23"/>
    </row>
    <row r="319" spans="1:48" s="35" customFormat="1" ht="24" customHeight="1">
      <c r="A319" s="15">
        <v>28</v>
      </c>
      <c r="B319" s="15" t="s">
        <v>812</v>
      </c>
      <c r="C319" s="16" t="s">
        <v>747</v>
      </c>
      <c r="D319" s="17" t="s">
        <v>748</v>
      </c>
      <c r="E319" s="16" t="s">
        <v>749</v>
      </c>
      <c r="F319" s="17" t="s">
        <v>750</v>
      </c>
      <c r="G319" s="16" t="s">
        <v>751</v>
      </c>
      <c r="H319" s="16" t="s">
        <v>415</v>
      </c>
      <c r="I319" s="17" t="s">
        <v>56</v>
      </c>
      <c r="J319" s="40" t="s">
        <v>809</v>
      </c>
      <c r="K319" s="99" t="s">
        <v>1799</v>
      </c>
      <c r="L319" s="38" t="s">
        <v>103</v>
      </c>
      <c r="M319" s="16">
        <f>+VLOOKUP(L319,LISTAS!A:B,2,FALSE)</f>
        <v>0</v>
      </c>
      <c r="N319" s="16" t="str">
        <f>+VLOOKUP(L319,LISTAS!D:E,2,FALSE)</f>
        <v>CCE-16</v>
      </c>
      <c r="O319" s="41">
        <v>80121704</v>
      </c>
      <c r="P319" s="19">
        <v>8240000</v>
      </c>
      <c r="Q319" s="18">
        <v>12</v>
      </c>
      <c r="R319" s="20">
        <v>94760000</v>
      </c>
      <c r="S319" s="21">
        <v>1</v>
      </c>
      <c r="T319" s="21" t="str">
        <f>+VLOOKUP(S319,LISTAS!G:H,2,FALSE)</f>
        <v>Enero</v>
      </c>
      <c r="U319" s="21">
        <v>1</v>
      </c>
      <c r="V319" s="22" t="s">
        <v>753</v>
      </c>
      <c r="W319" s="23" t="s">
        <v>754</v>
      </c>
      <c r="X319" s="22" t="s">
        <v>810</v>
      </c>
      <c r="Y319" s="24"/>
      <c r="Z319" s="25" t="s">
        <v>63</v>
      </c>
      <c r="AA319" s="23" t="s">
        <v>64</v>
      </c>
      <c r="AB319" s="26"/>
      <c r="AC319" s="27"/>
      <c r="AD319" s="16"/>
      <c r="AE319" s="23"/>
      <c r="AF319" s="23"/>
      <c r="AG319" s="28"/>
      <c r="AH319" s="29"/>
      <c r="AI319" s="30"/>
      <c r="AJ319" s="31"/>
      <c r="AK319" s="32"/>
      <c r="AL319" s="29"/>
      <c r="AM319" s="30"/>
      <c r="AN319" s="31"/>
      <c r="AO319" s="33"/>
      <c r="AP319" s="31"/>
      <c r="AQ319" s="33"/>
      <c r="AR319" s="33"/>
      <c r="AS319" s="34"/>
      <c r="AT319" s="29"/>
      <c r="AU319" s="23"/>
      <c r="AV319" s="23"/>
    </row>
    <row r="320" spans="1:48" s="35" customFormat="1" ht="24" customHeight="1">
      <c r="A320" s="15">
        <v>29</v>
      </c>
      <c r="B320" s="15" t="s">
        <v>813</v>
      </c>
      <c r="C320" s="16" t="s">
        <v>747</v>
      </c>
      <c r="D320" s="17" t="s">
        <v>748</v>
      </c>
      <c r="E320" s="16" t="s">
        <v>749</v>
      </c>
      <c r="F320" s="17" t="s">
        <v>750</v>
      </c>
      <c r="G320" s="16" t="s">
        <v>751</v>
      </c>
      <c r="H320" s="16" t="s">
        <v>415</v>
      </c>
      <c r="I320" s="17" t="s">
        <v>56</v>
      </c>
      <c r="J320" s="40" t="s">
        <v>809</v>
      </c>
      <c r="K320" s="99" t="s">
        <v>1800</v>
      </c>
      <c r="L320" s="38" t="s">
        <v>103</v>
      </c>
      <c r="M320" s="16">
        <f>+VLOOKUP(L320,LISTAS!A:B,2,FALSE)</f>
        <v>0</v>
      </c>
      <c r="N320" s="16" t="str">
        <f>+VLOOKUP(L320,LISTAS!D:E,2,FALSE)</f>
        <v>CCE-16</v>
      </c>
      <c r="O320" s="41">
        <v>80121704</v>
      </c>
      <c r="P320" s="19">
        <v>12500000</v>
      </c>
      <c r="Q320" s="18">
        <v>12</v>
      </c>
      <c r="R320" s="20">
        <v>143750000</v>
      </c>
      <c r="S320" s="21">
        <v>1</v>
      </c>
      <c r="T320" s="21" t="str">
        <f>+VLOOKUP(S320,LISTAS!G:H,2,FALSE)</f>
        <v>Enero</v>
      </c>
      <c r="U320" s="21">
        <v>1</v>
      </c>
      <c r="V320" s="22" t="s">
        <v>753</v>
      </c>
      <c r="W320" s="23" t="s">
        <v>754</v>
      </c>
      <c r="X320" s="22" t="s">
        <v>810</v>
      </c>
      <c r="Y320" s="24"/>
      <c r="Z320" s="25" t="s">
        <v>63</v>
      </c>
      <c r="AA320" s="23" t="s">
        <v>64</v>
      </c>
      <c r="AB320" s="26"/>
      <c r="AC320" s="27"/>
      <c r="AD320" s="16"/>
      <c r="AE320" s="23"/>
      <c r="AF320" s="23"/>
      <c r="AG320" s="28"/>
      <c r="AH320" s="29"/>
      <c r="AI320" s="30"/>
      <c r="AJ320" s="31"/>
      <c r="AK320" s="32"/>
      <c r="AL320" s="29"/>
      <c r="AM320" s="30"/>
      <c r="AN320" s="31"/>
      <c r="AO320" s="33"/>
      <c r="AP320" s="31"/>
      <c r="AQ320" s="33"/>
      <c r="AR320" s="33"/>
      <c r="AS320" s="34"/>
      <c r="AT320" s="29"/>
      <c r="AU320" s="23"/>
      <c r="AV320" s="23"/>
    </row>
    <row r="321" spans="1:48" s="35" customFormat="1" ht="24" customHeight="1">
      <c r="A321" s="15">
        <v>30</v>
      </c>
      <c r="B321" s="15" t="s">
        <v>814</v>
      </c>
      <c r="C321" s="16" t="s">
        <v>747</v>
      </c>
      <c r="D321" s="17" t="s">
        <v>748</v>
      </c>
      <c r="E321" s="16" t="s">
        <v>749</v>
      </c>
      <c r="F321" s="17" t="s">
        <v>750</v>
      </c>
      <c r="G321" s="16" t="s">
        <v>751</v>
      </c>
      <c r="H321" s="16" t="s">
        <v>415</v>
      </c>
      <c r="I321" s="17" t="s">
        <v>56</v>
      </c>
      <c r="J321" s="40" t="s">
        <v>809</v>
      </c>
      <c r="K321" s="99" t="s">
        <v>1801</v>
      </c>
      <c r="L321" s="38" t="s">
        <v>103</v>
      </c>
      <c r="M321" s="16">
        <f>+VLOOKUP(L321,LISTAS!A:B,2,FALSE)</f>
        <v>0</v>
      </c>
      <c r="N321" s="16" t="str">
        <f>+VLOOKUP(L321,LISTAS!D:E,2,FALSE)</f>
        <v>CCE-16</v>
      </c>
      <c r="O321" s="41">
        <v>80121704</v>
      </c>
      <c r="P321" s="19">
        <v>13521970</v>
      </c>
      <c r="Q321" s="18">
        <v>12</v>
      </c>
      <c r="R321" s="20">
        <v>155502655</v>
      </c>
      <c r="S321" s="21">
        <v>1</v>
      </c>
      <c r="T321" s="21" t="str">
        <f>+VLOOKUP(S321,LISTAS!G:H,2,FALSE)</f>
        <v>Enero</v>
      </c>
      <c r="U321" s="21">
        <v>1</v>
      </c>
      <c r="V321" s="22" t="s">
        <v>753</v>
      </c>
      <c r="W321" s="23" t="s">
        <v>754</v>
      </c>
      <c r="X321" s="22" t="s">
        <v>810</v>
      </c>
      <c r="Y321" s="24"/>
      <c r="Z321" s="25" t="s">
        <v>63</v>
      </c>
      <c r="AA321" s="23" t="s">
        <v>64</v>
      </c>
      <c r="AB321" s="26"/>
      <c r="AC321" s="27"/>
      <c r="AD321" s="16"/>
      <c r="AE321" s="23"/>
      <c r="AF321" s="23"/>
      <c r="AG321" s="28"/>
      <c r="AH321" s="29"/>
      <c r="AI321" s="30"/>
      <c r="AJ321" s="31"/>
      <c r="AK321" s="32"/>
      <c r="AL321" s="29"/>
      <c r="AM321" s="30"/>
      <c r="AN321" s="31"/>
      <c r="AO321" s="33"/>
      <c r="AP321" s="31"/>
      <c r="AQ321" s="33"/>
      <c r="AR321" s="33"/>
      <c r="AS321" s="34"/>
      <c r="AT321" s="29"/>
      <c r="AU321" s="23"/>
      <c r="AV321" s="23"/>
    </row>
    <row r="322" spans="1:48" s="35" customFormat="1" ht="24" customHeight="1">
      <c r="A322" s="15">
        <v>31</v>
      </c>
      <c r="B322" s="15" t="s">
        <v>815</v>
      </c>
      <c r="C322" s="16" t="s">
        <v>747</v>
      </c>
      <c r="D322" s="17" t="s">
        <v>748</v>
      </c>
      <c r="E322" s="16" t="s">
        <v>749</v>
      </c>
      <c r="F322" s="17" t="s">
        <v>750</v>
      </c>
      <c r="G322" s="16" t="s">
        <v>751</v>
      </c>
      <c r="H322" s="16" t="s">
        <v>415</v>
      </c>
      <c r="I322" s="17" t="s">
        <v>56</v>
      </c>
      <c r="J322" s="40" t="s">
        <v>809</v>
      </c>
      <c r="K322" s="99" t="s">
        <v>1802</v>
      </c>
      <c r="L322" s="38" t="s">
        <v>103</v>
      </c>
      <c r="M322" s="16">
        <f>+VLOOKUP(L322,LISTAS!A:B,2,FALSE)</f>
        <v>0</v>
      </c>
      <c r="N322" s="16" t="str">
        <f>+VLOOKUP(L322,LISTAS!D:E,2,FALSE)</f>
        <v>CCE-16</v>
      </c>
      <c r="O322" s="41">
        <v>80121704</v>
      </c>
      <c r="P322" s="19">
        <v>8240000</v>
      </c>
      <c r="Q322" s="18">
        <v>11</v>
      </c>
      <c r="R322" s="20">
        <v>90640000</v>
      </c>
      <c r="S322" s="21">
        <v>1</v>
      </c>
      <c r="T322" s="21" t="str">
        <f>+VLOOKUP(S322,LISTAS!G:H,2,FALSE)</f>
        <v>Enero</v>
      </c>
      <c r="U322" s="21">
        <v>1</v>
      </c>
      <c r="V322" s="22" t="s">
        <v>753</v>
      </c>
      <c r="W322" s="23" t="s">
        <v>754</v>
      </c>
      <c r="X322" s="22" t="s">
        <v>810</v>
      </c>
      <c r="Y322" s="24"/>
      <c r="Z322" s="25" t="s">
        <v>63</v>
      </c>
      <c r="AA322" s="23" t="s">
        <v>64</v>
      </c>
      <c r="AB322" s="26"/>
      <c r="AC322" s="27"/>
      <c r="AD322" s="16"/>
      <c r="AE322" s="23"/>
      <c r="AF322" s="23"/>
      <c r="AG322" s="28"/>
      <c r="AH322" s="29"/>
      <c r="AI322" s="30"/>
      <c r="AJ322" s="31"/>
      <c r="AK322" s="32"/>
      <c r="AL322" s="29"/>
      <c r="AM322" s="30"/>
      <c r="AN322" s="31"/>
      <c r="AO322" s="33"/>
      <c r="AP322" s="31"/>
      <c r="AQ322" s="33"/>
      <c r="AR322" s="33"/>
      <c r="AS322" s="34"/>
      <c r="AT322" s="29"/>
      <c r="AU322" s="23"/>
      <c r="AV322" s="23"/>
    </row>
    <row r="323" spans="1:48" s="35" customFormat="1" ht="24" customHeight="1">
      <c r="A323" s="15">
        <v>32</v>
      </c>
      <c r="B323" s="15" t="s">
        <v>816</v>
      </c>
      <c r="C323" s="16" t="s">
        <v>747</v>
      </c>
      <c r="D323" s="17" t="s">
        <v>748</v>
      </c>
      <c r="E323" s="16" t="s">
        <v>749</v>
      </c>
      <c r="F323" s="17" t="s">
        <v>750</v>
      </c>
      <c r="G323" s="16" t="s">
        <v>751</v>
      </c>
      <c r="H323" s="16" t="s">
        <v>415</v>
      </c>
      <c r="I323" s="17" t="s">
        <v>56</v>
      </c>
      <c r="J323" s="40" t="s">
        <v>1473</v>
      </c>
      <c r="K323" s="99" t="s">
        <v>1803</v>
      </c>
      <c r="L323" s="38" t="s">
        <v>103</v>
      </c>
      <c r="M323" s="16">
        <f>+VLOOKUP(L323,LISTAS!A:B,2,FALSE)</f>
        <v>0</v>
      </c>
      <c r="N323" s="16" t="str">
        <f>+VLOOKUP(L323,LISTAS!D:E,2,FALSE)</f>
        <v>CCE-16</v>
      </c>
      <c r="O323" s="41">
        <v>80101504</v>
      </c>
      <c r="P323" s="19">
        <v>6200000</v>
      </c>
      <c r="Q323" s="18">
        <v>12</v>
      </c>
      <c r="R323" s="20">
        <v>74400000</v>
      </c>
      <c r="S323" s="21">
        <v>1</v>
      </c>
      <c r="T323" s="21" t="str">
        <f>+VLOOKUP(S323,LISTAS!G:H,2,FALSE)</f>
        <v>Enero</v>
      </c>
      <c r="U323" s="21">
        <v>1</v>
      </c>
      <c r="V323" s="22" t="s">
        <v>753</v>
      </c>
      <c r="W323" s="23" t="s">
        <v>754</v>
      </c>
      <c r="X323" s="22" t="s">
        <v>783</v>
      </c>
      <c r="Y323" s="24"/>
      <c r="Z323" s="25" t="s">
        <v>63</v>
      </c>
      <c r="AA323" s="23" t="s">
        <v>64</v>
      </c>
      <c r="AB323" s="26"/>
      <c r="AC323" s="27"/>
      <c r="AD323" s="16"/>
      <c r="AE323" s="23"/>
      <c r="AF323" s="23"/>
      <c r="AG323" s="28"/>
      <c r="AH323" s="29"/>
      <c r="AI323" s="30"/>
      <c r="AJ323" s="31"/>
      <c r="AK323" s="32"/>
      <c r="AL323" s="29"/>
      <c r="AM323" s="30"/>
      <c r="AN323" s="31"/>
      <c r="AO323" s="33"/>
      <c r="AP323" s="31"/>
      <c r="AQ323" s="33"/>
      <c r="AR323" s="33"/>
      <c r="AS323" s="34"/>
      <c r="AT323" s="29"/>
      <c r="AU323" s="23"/>
      <c r="AV323" s="23"/>
    </row>
    <row r="324" spans="1:48" s="35" customFormat="1" ht="24" customHeight="1">
      <c r="A324" s="15">
        <v>33</v>
      </c>
      <c r="B324" s="15" t="s">
        <v>817</v>
      </c>
      <c r="C324" s="16" t="s">
        <v>747</v>
      </c>
      <c r="D324" s="17" t="s">
        <v>748</v>
      </c>
      <c r="E324" s="16" t="s">
        <v>749</v>
      </c>
      <c r="F324" s="17" t="s">
        <v>750</v>
      </c>
      <c r="G324" s="16" t="s">
        <v>751</v>
      </c>
      <c r="H324" s="16" t="s">
        <v>415</v>
      </c>
      <c r="I324" s="17" t="s">
        <v>56</v>
      </c>
      <c r="J324" s="40" t="s">
        <v>818</v>
      </c>
      <c r="K324" s="99" t="s">
        <v>1804</v>
      </c>
      <c r="L324" s="38" t="s">
        <v>103</v>
      </c>
      <c r="M324" s="16">
        <f>+VLOOKUP(L324,LISTAS!A:B,2,FALSE)</f>
        <v>0</v>
      </c>
      <c r="N324" s="16" t="str">
        <f>+VLOOKUP(L324,LISTAS!D:E,2,FALSE)</f>
        <v>CCE-16</v>
      </c>
      <c r="O324" s="41">
        <v>80121704</v>
      </c>
      <c r="P324" s="19">
        <v>8830000</v>
      </c>
      <c r="Q324" s="18">
        <v>11</v>
      </c>
      <c r="R324" s="20">
        <v>97130000</v>
      </c>
      <c r="S324" s="21">
        <v>1</v>
      </c>
      <c r="T324" s="21" t="str">
        <f>+VLOOKUP(S324,LISTAS!G:H,2,FALSE)</f>
        <v>Enero</v>
      </c>
      <c r="U324" s="21">
        <v>1</v>
      </c>
      <c r="V324" s="22" t="s">
        <v>753</v>
      </c>
      <c r="W324" s="23" t="s">
        <v>754</v>
      </c>
      <c r="X324" s="22" t="s">
        <v>810</v>
      </c>
      <c r="Y324" s="24"/>
      <c r="Z324" s="25" t="s">
        <v>63</v>
      </c>
      <c r="AA324" s="23" t="s">
        <v>64</v>
      </c>
      <c r="AB324" s="26"/>
      <c r="AC324" s="27"/>
      <c r="AD324" s="16"/>
      <c r="AE324" s="23"/>
      <c r="AF324" s="23"/>
      <c r="AG324" s="28"/>
      <c r="AH324" s="29"/>
      <c r="AI324" s="30"/>
      <c r="AJ324" s="31"/>
      <c r="AK324" s="32"/>
      <c r="AL324" s="29"/>
      <c r="AM324" s="30"/>
      <c r="AN324" s="31"/>
      <c r="AO324" s="33"/>
      <c r="AP324" s="31"/>
      <c r="AQ324" s="33"/>
      <c r="AR324" s="33"/>
      <c r="AS324" s="34"/>
      <c r="AT324" s="29"/>
      <c r="AU324" s="23"/>
      <c r="AV324" s="23"/>
    </row>
    <row r="325" spans="1:48" s="35" customFormat="1" ht="24" customHeight="1">
      <c r="A325" s="15">
        <v>34</v>
      </c>
      <c r="B325" s="15" t="s">
        <v>819</v>
      </c>
      <c r="C325" s="16" t="s">
        <v>747</v>
      </c>
      <c r="D325" s="17" t="s">
        <v>748</v>
      </c>
      <c r="E325" s="16" t="s">
        <v>749</v>
      </c>
      <c r="F325" s="17" t="s">
        <v>750</v>
      </c>
      <c r="G325" s="16" t="s">
        <v>751</v>
      </c>
      <c r="H325" s="16" t="s">
        <v>415</v>
      </c>
      <c r="I325" s="17" t="s">
        <v>56</v>
      </c>
      <c r="J325" s="40" t="s">
        <v>809</v>
      </c>
      <c r="K325" s="99" t="s">
        <v>1805</v>
      </c>
      <c r="L325" s="38" t="s">
        <v>103</v>
      </c>
      <c r="M325" s="16">
        <f>+VLOOKUP(L325,LISTAS!A:B,2,FALSE)</f>
        <v>0</v>
      </c>
      <c r="N325" s="16" t="str">
        <f>+VLOOKUP(L325,LISTAS!D:E,2,FALSE)</f>
        <v>CCE-16</v>
      </c>
      <c r="O325" s="41">
        <v>80121704</v>
      </c>
      <c r="P325" s="19">
        <v>6000000</v>
      </c>
      <c r="Q325" s="18">
        <v>6</v>
      </c>
      <c r="R325" s="20">
        <v>36000000</v>
      </c>
      <c r="S325" s="21">
        <v>1</v>
      </c>
      <c r="T325" s="21" t="str">
        <f>+VLOOKUP(S325,LISTAS!G:H,2,FALSE)</f>
        <v>Enero</v>
      </c>
      <c r="U325" s="21">
        <v>1</v>
      </c>
      <c r="V325" s="22" t="s">
        <v>753</v>
      </c>
      <c r="W325" s="23" t="s">
        <v>754</v>
      </c>
      <c r="X325" s="22" t="s">
        <v>810</v>
      </c>
      <c r="Y325" s="24"/>
      <c r="Z325" s="25" t="s">
        <v>63</v>
      </c>
      <c r="AA325" s="23" t="s">
        <v>64</v>
      </c>
      <c r="AB325" s="26"/>
      <c r="AC325" s="27"/>
      <c r="AD325" s="16"/>
      <c r="AE325" s="23"/>
      <c r="AF325" s="23"/>
      <c r="AG325" s="28"/>
      <c r="AH325" s="29"/>
      <c r="AI325" s="30"/>
      <c r="AJ325" s="31"/>
      <c r="AK325" s="32"/>
      <c r="AL325" s="29"/>
      <c r="AM325" s="30"/>
      <c r="AN325" s="31"/>
      <c r="AO325" s="33"/>
      <c r="AP325" s="31"/>
      <c r="AQ325" s="33"/>
      <c r="AR325" s="33"/>
      <c r="AS325" s="34"/>
      <c r="AT325" s="29"/>
      <c r="AU325" s="23"/>
      <c r="AV325" s="23"/>
    </row>
    <row r="326" spans="1:48" s="35" customFormat="1" ht="24" customHeight="1">
      <c r="A326" s="15">
        <v>35</v>
      </c>
      <c r="B326" s="15" t="s">
        <v>820</v>
      </c>
      <c r="C326" s="16" t="s">
        <v>747</v>
      </c>
      <c r="D326" s="17" t="s">
        <v>748</v>
      </c>
      <c r="E326" s="16" t="s">
        <v>749</v>
      </c>
      <c r="F326" s="17" t="s">
        <v>750</v>
      </c>
      <c r="G326" s="16" t="s">
        <v>751</v>
      </c>
      <c r="H326" s="16" t="s">
        <v>415</v>
      </c>
      <c r="I326" s="17" t="s">
        <v>56</v>
      </c>
      <c r="J326" s="40" t="s">
        <v>809</v>
      </c>
      <c r="K326" s="99" t="s">
        <v>1806</v>
      </c>
      <c r="L326" s="38" t="s">
        <v>103</v>
      </c>
      <c r="M326" s="16">
        <f>+VLOOKUP(L326,LISTAS!A:B,2,FALSE)</f>
        <v>0</v>
      </c>
      <c r="N326" s="16" t="str">
        <f>+VLOOKUP(L326,LISTAS!D:E,2,FALSE)</f>
        <v>CCE-16</v>
      </c>
      <c r="O326" s="41">
        <v>80121704</v>
      </c>
      <c r="P326" s="19">
        <v>6500000</v>
      </c>
      <c r="Q326" s="18">
        <v>6</v>
      </c>
      <c r="R326" s="20">
        <v>39000000</v>
      </c>
      <c r="S326" s="21">
        <v>1</v>
      </c>
      <c r="T326" s="21" t="str">
        <f>+VLOOKUP(S326,LISTAS!G:H,2,FALSE)</f>
        <v>Enero</v>
      </c>
      <c r="U326" s="21">
        <v>1</v>
      </c>
      <c r="V326" s="22" t="s">
        <v>753</v>
      </c>
      <c r="W326" s="23" t="s">
        <v>754</v>
      </c>
      <c r="X326" s="22" t="s">
        <v>810</v>
      </c>
      <c r="Y326" s="24"/>
      <c r="Z326" s="25" t="s">
        <v>63</v>
      </c>
      <c r="AA326" s="23" t="s">
        <v>64</v>
      </c>
      <c r="AB326" s="26"/>
      <c r="AC326" s="27"/>
      <c r="AD326" s="16"/>
      <c r="AE326" s="23"/>
      <c r="AF326" s="23"/>
      <c r="AG326" s="28"/>
      <c r="AH326" s="29"/>
      <c r="AI326" s="30"/>
      <c r="AJ326" s="31"/>
      <c r="AK326" s="32"/>
      <c r="AL326" s="29"/>
      <c r="AM326" s="30"/>
      <c r="AN326" s="31"/>
      <c r="AO326" s="33"/>
      <c r="AP326" s="31"/>
      <c r="AQ326" s="33"/>
      <c r="AR326" s="33"/>
      <c r="AS326" s="34"/>
      <c r="AT326" s="29"/>
      <c r="AU326" s="23"/>
      <c r="AV326" s="23"/>
    </row>
    <row r="327" spans="1:48" s="35" customFormat="1" ht="24" customHeight="1">
      <c r="A327" s="15">
        <v>36</v>
      </c>
      <c r="B327" s="15" t="s">
        <v>821</v>
      </c>
      <c r="C327" s="16" t="s">
        <v>747</v>
      </c>
      <c r="D327" s="17" t="s">
        <v>748</v>
      </c>
      <c r="E327" s="16" t="s">
        <v>749</v>
      </c>
      <c r="F327" s="17" t="s">
        <v>750</v>
      </c>
      <c r="G327" s="16" t="s">
        <v>751</v>
      </c>
      <c r="H327" s="16" t="s">
        <v>415</v>
      </c>
      <c r="I327" s="17" t="s">
        <v>56</v>
      </c>
      <c r="J327" s="40" t="s">
        <v>809</v>
      </c>
      <c r="K327" s="99" t="s">
        <v>1807</v>
      </c>
      <c r="L327" s="38" t="s">
        <v>103</v>
      </c>
      <c r="M327" s="16">
        <f>+VLOOKUP(L327,LISTAS!A:B,2,FALSE)</f>
        <v>0</v>
      </c>
      <c r="N327" s="16" t="str">
        <f>+VLOOKUP(L327,LISTAS!D:E,2,FALSE)</f>
        <v>CCE-16</v>
      </c>
      <c r="O327" s="41">
        <v>80121704</v>
      </c>
      <c r="P327" s="19">
        <v>9000000</v>
      </c>
      <c r="Q327" s="18">
        <v>12</v>
      </c>
      <c r="R327" s="20">
        <v>103500000</v>
      </c>
      <c r="S327" s="21">
        <v>1</v>
      </c>
      <c r="T327" s="21" t="str">
        <f>+VLOOKUP(S327,LISTAS!G:H,2,FALSE)</f>
        <v>Enero</v>
      </c>
      <c r="U327" s="21">
        <v>1</v>
      </c>
      <c r="V327" s="22" t="s">
        <v>753</v>
      </c>
      <c r="W327" s="23" t="s">
        <v>754</v>
      </c>
      <c r="X327" s="22" t="s">
        <v>810</v>
      </c>
      <c r="Y327" s="24"/>
      <c r="Z327" s="25" t="s">
        <v>63</v>
      </c>
      <c r="AA327" s="23" t="s">
        <v>64</v>
      </c>
      <c r="AB327" s="26"/>
      <c r="AC327" s="27"/>
      <c r="AD327" s="16"/>
      <c r="AE327" s="23"/>
      <c r="AF327" s="23"/>
      <c r="AG327" s="28"/>
      <c r="AH327" s="29"/>
      <c r="AI327" s="30"/>
      <c r="AJ327" s="31"/>
      <c r="AK327" s="32"/>
      <c r="AL327" s="29"/>
      <c r="AM327" s="30"/>
      <c r="AN327" s="31"/>
      <c r="AO327" s="33"/>
      <c r="AP327" s="31"/>
      <c r="AQ327" s="33"/>
      <c r="AR327" s="33"/>
      <c r="AS327" s="34"/>
      <c r="AT327" s="29"/>
      <c r="AU327" s="23"/>
      <c r="AV327" s="23"/>
    </row>
    <row r="328" spans="1:48" s="35" customFormat="1" ht="24" customHeight="1">
      <c r="A328" s="15">
        <v>37</v>
      </c>
      <c r="B328" s="15" t="s">
        <v>822</v>
      </c>
      <c r="C328" s="16" t="s">
        <v>747</v>
      </c>
      <c r="D328" s="17" t="s">
        <v>748</v>
      </c>
      <c r="E328" s="16" t="s">
        <v>749</v>
      </c>
      <c r="F328" s="17" t="s">
        <v>750</v>
      </c>
      <c r="G328" s="16" t="s">
        <v>751</v>
      </c>
      <c r="H328" s="16" t="s">
        <v>415</v>
      </c>
      <c r="I328" s="17" t="s">
        <v>56</v>
      </c>
      <c r="J328" s="40" t="s">
        <v>823</v>
      </c>
      <c r="K328" s="99" t="s">
        <v>1808</v>
      </c>
      <c r="L328" s="38" t="s">
        <v>103</v>
      </c>
      <c r="M328" s="16">
        <f>+VLOOKUP(L328,LISTAS!A:B,2,FALSE)</f>
        <v>0</v>
      </c>
      <c r="N328" s="16" t="str">
        <f>+VLOOKUP(L328,LISTAS!D:E,2,FALSE)</f>
        <v>CCE-16</v>
      </c>
      <c r="O328" s="41">
        <v>80121700</v>
      </c>
      <c r="P328" s="19">
        <v>12000000</v>
      </c>
      <c r="Q328" s="18">
        <v>12</v>
      </c>
      <c r="R328" s="20">
        <v>138000000</v>
      </c>
      <c r="S328" s="21">
        <v>1</v>
      </c>
      <c r="T328" s="21" t="str">
        <f>+VLOOKUP(S328,LISTAS!G:H,2,FALSE)</f>
        <v>Enero</v>
      </c>
      <c r="U328" s="21">
        <v>1</v>
      </c>
      <c r="V328" s="22" t="s">
        <v>753</v>
      </c>
      <c r="W328" s="23" t="s">
        <v>754</v>
      </c>
      <c r="X328" s="22" t="s">
        <v>824</v>
      </c>
      <c r="Y328" s="24"/>
      <c r="Z328" s="25" t="s">
        <v>63</v>
      </c>
      <c r="AA328" s="23" t="s">
        <v>64</v>
      </c>
      <c r="AB328" s="26"/>
      <c r="AC328" s="27"/>
      <c r="AD328" s="16"/>
      <c r="AE328" s="23"/>
      <c r="AF328" s="23"/>
      <c r="AG328" s="28"/>
      <c r="AH328" s="29"/>
      <c r="AI328" s="30"/>
      <c r="AJ328" s="31"/>
      <c r="AK328" s="32"/>
      <c r="AL328" s="29"/>
      <c r="AM328" s="30"/>
      <c r="AN328" s="31"/>
      <c r="AO328" s="33"/>
      <c r="AP328" s="31"/>
      <c r="AQ328" s="33"/>
      <c r="AR328" s="33"/>
      <c r="AS328" s="34"/>
      <c r="AT328" s="29"/>
      <c r="AU328" s="23"/>
      <c r="AV328" s="23"/>
    </row>
    <row r="329" spans="1:48" s="35" customFormat="1" ht="24" customHeight="1">
      <c r="A329" s="15">
        <v>38</v>
      </c>
      <c r="B329" s="15" t="s">
        <v>825</v>
      </c>
      <c r="C329" s="16" t="s">
        <v>747</v>
      </c>
      <c r="D329" s="17" t="s">
        <v>748</v>
      </c>
      <c r="E329" s="16" t="s">
        <v>749</v>
      </c>
      <c r="F329" s="17" t="s">
        <v>750</v>
      </c>
      <c r="G329" s="16" t="s">
        <v>751</v>
      </c>
      <c r="H329" s="16" t="s">
        <v>415</v>
      </c>
      <c r="I329" s="17" t="s">
        <v>56</v>
      </c>
      <c r="J329" s="40" t="s">
        <v>826</v>
      </c>
      <c r="K329" s="99" t="s">
        <v>1809</v>
      </c>
      <c r="L329" s="38" t="s">
        <v>103</v>
      </c>
      <c r="M329" s="16">
        <f>+VLOOKUP(L329,LISTAS!A:B,2,FALSE)</f>
        <v>0</v>
      </c>
      <c r="N329" s="16" t="str">
        <f>+VLOOKUP(L329,LISTAS!D:E,2,FALSE)</f>
        <v>CCE-16</v>
      </c>
      <c r="O329" s="41">
        <v>80121700</v>
      </c>
      <c r="P329" s="19">
        <v>2500000</v>
      </c>
      <c r="Q329" s="18">
        <v>6</v>
      </c>
      <c r="R329" s="20">
        <v>15000000</v>
      </c>
      <c r="S329" s="21">
        <v>1</v>
      </c>
      <c r="T329" s="21" t="str">
        <f>+VLOOKUP(S329,LISTAS!G:H,2,FALSE)</f>
        <v>Enero</v>
      </c>
      <c r="U329" s="21">
        <v>1</v>
      </c>
      <c r="V329" s="22" t="s">
        <v>753</v>
      </c>
      <c r="W329" s="23" t="s">
        <v>754</v>
      </c>
      <c r="X329" s="22" t="s">
        <v>824</v>
      </c>
      <c r="Y329" s="24"/>
      <c r="Z329" s="25" t="s">
        <v>63</v>
      </c>
      <c r="AA329" s="23" t="s">
        <v>64</v>
      </c>
      <c r="AB329" s="26"/>
      <c r="AC329" s="27"/>
      <c r="AD329" s="16"/>
      <c r="AE329" s="23"/>
      <c r="AF329" s="23"/>
      <c r="AG329" s="28"/>
      <c r="AH329" s="29"/>
      <c r="AI329" s="30"/>
      <c r="AJ329" s="31"/>
      <c r="AK329" s="32"/>
      <c r="AL329" s="29"/>
      <c r="AM329" s="30"/>
      <c r="AN329" s="31"/>
      <c r="AO329" s="33"/>
      <c r="AP329" s="31"/>
      <c r="AQ329" s="33"/>
      <c r="AR329" s="33"/>
      <c r="AS329" s="34"/>
      <c r="AT329" s="29"/>
      <c r="AU329" s="23"/>
      <c r="AV329" s="23"/>
    </row>
    <row r="330" spans="1:48" s="35" customFormat="1" ht="24" customHeight="1">
      <c r="A330" s="15">
        <v>39</v>
      </c>
      <c r="B330" s="15" t="s">
        <v>827</v>
      </c>
      <c r="C330" s="16" t="s">
        <v>747</v>
      </c>
      <c r="D330" s="17" t="s">
        <v>748</v>
      </c>
      <c r="E330" s="16" t="s">
        <v>749</v>
      </c>
      <c r="F330" s="17" t="s">
        <v>750</v>
      </c>
      <c r="G330" s="16" t="s">
        <v>751</v>
      </c>
      <c r="H330" s="16" t="s">
        <v>415</v>
      </c>
      <c r="I330" s="17" t="s">
        <v>56</v>
      </c>
      <c r="J330" s="40" t="s">
        <v>828</v>
      </c>
      <c r="K330" s="99" t="s">
        <v>1810</v>
      </c>
      <c r="L330" s="38" t="s">
        <v>103</v>
      </c>
      <c r="M330" s="16">
        <f>+VLOOKUP(L330,LISTAS!A:B,2,FALSE)</f>
        <v>0</v>
      </c>
      <c r="N330" s="16" t="str">
        <f>+VLOOKUP(L330,LISTAS!D:E,2,FALSE)</f>
        <v>CCE-16</v>
      </c>
      <c r="O330" s="41">
        <v>80161500</v>
      </c>
      <c r="P330" s="19">
        <v>8500000</v>
      </c>
      <c r="Q330" s="18">
        <v>6</v>
      </c>
      <c r="R330" s="20">
        <v>51000000</v>
      </c>
      <c r="S330" s="21">
        <v>1</v>
      </c>
      <c r="T330" s="21" t="str">
        <f>+VLOOKUP(S330,LISTAS!G:H,2,FALSE)</f>
        <v>Enero</v>
      </c>
      <c r="U330" s="21">
        <v>1</v>
      </c>
      <c r="V330" s="22" t="s">
        <v>753</v>
      </c>
      <c r="W330" s="23" t="s">
        <v>754</v>
      </c>
      <c r="X330" s="22" t="s">
        <v>824</v>
      </c>
      <c r="Y330" s="24"/>
      <c r="Z330" s="25" t="s">
        <v>63</v>
      </c>
      <c r="AA330" s="23" t="s">
        <v>64</v>
      </c>
      <c r="AB330" s="26"/>
      <c r="AC330" s="27"/>
      <c r="AD330" s="16"/>
      <c r="AE330" s="23"/>
      <c r="AF330" s="23"/>
      <c r="AG330" s="28"/>
      <c r="AH330" s="29"/>
      <c r="AI330" s="30"/>
      <c r="AJ330" s="31"/>
      <c r="AK330" s="32"/>
      <c r="AL330" s="29"/>
      <c r="AM330" s="30"/>
      <c r="AN330" s="31"/>
      <c r="AO330" s="33"/>
      <c r="AP330" s="31"/>
      <c r="AQ330" s="33"/>
      <c r="AR330" s="33"/>
      <c r="AS330" s="34"/>
      <c r="AT330" s="29"/>
      <c r="AU330" s="23"/>
      <c r="AV330" s="23"/>
    </row>
    <row r="331" spans="1:48" s="35" customFormat="1" ht="24" customHeight="1">
      <c r="A331" s="15">
        <v>40</v>
      </c>
      <c r="B331" s="15" t="s">
        <v>829</v>
      </c>
      <c r="C331" s="16" t="s">
        <v>747</v>
      </c>
      <c r="D331" s="17" t="s">
        <v>748</v>
      </c>
      <c r="E331" s="16" t="s">
        <v>749</v>
      </c>
      <c r="F331" s="17" t="s">
        <v>750</v>
      </c>
      <c r="G331" s="16" t="s">
        <v>751</v>
      </c>
      <c r="H331" s="16" t="s">
        <v>415</v>
      </c>
      <c r="I331" s="17" t="s">
        <v>56</v>
      </c>
      <c r="J331" s="40" t="s">
        <v>830</v>
      </c>
      <c r="K331" s="99" t="s">
        <v>1811</v>
      </c>
      <c r="L331" s="38" t="s">
        <v>103</v>
      </c>
      <c r="M331" s="16">
        <f>+VLOOKUP(L331,LISTAS!A:B,2,FALSE)</f>
        <v>0</v>
      </c>
      <c r="N331" s="16" t="str">
        <f>+VLOOKUP(L331,LISTAS!D:E,2,FALSE)</f>
        <v>CCE-16</v>
      </c>
      <c r="O331" s="41">
        <v>80121704</v>
      </c>
      <c r="P331" s="19">
        <v>4500000</v>
      </c>
      <c r="Q331" s="18">
        <v>6</v>
      </c>
      <c r="R331" s="20">
        <v>27000000</v>
      </c>
      <c r="S331" s="21">
        <v>1</v>
      </c>
      <c r="T331" s="21" t="str">
        <f>+VLOOKUP(S331,LISTAS!G:H,2,FALSE)</f>
        <v>Enero</v>
      </c>
      <c r="U331" s="21">
        <v>1</v>
      </c>
      <c r="V331" s="22" t="s">
        <v>753</v>
      </c>
      <c r="W331" s="23" t="s">
        <v>754</v>
      </c>
      <c r="X331" s="22" t="s">
        <v>824</v>
      </c>
      <c r="Y331" s="24"/>
      <c r="Z331" s="25" t="s">
        <v>63</v>
      </c>
      <c r="AA331" s="23" t="s">
        <v>64</v>
      </c>
      <c r="AB331" s="26"/>
      <c r="AC331" s="27"/>
      <c r="AD331" s="16"/>
      <c r="AE331" s="23"/>
      <c r="AF331" s="23"/>
      <c r="AG331" s="28"/>
      <c r="AH331" s="29"/>
      <c r="AI331" s="30"/>
      <c r="AJ331" s="31"/>
      <c r="AK331" s="32"/>
      <c r="AL331" s="29"/>
      <c r="AM331" s="30"/>
      <c r="AN331" s="31"/>
      <c r="AO331" s="33"/>
      <c r="AP331" s="31"/>
      <c r="AQ331" s="33"/>
      <c r="AR331" s="33"/>
      <c r="AS331" s="34"/>
      <c r="AT331" s="29"/>
      <c r="AU331" s="23"/>
      <c r="AV331" s="23"/>
    </row>
    <row r="332" spans="1:48" s="35" customFormat="1" ht="24" customHeight="1">
      <c r="A332" s="15">
        <v>41</v>
      </c>
      <c r="B332" s="15" t="s">
        <v>831</v>
      </c>
      <c r="C332" s="16" t="s">
        <v>747</v>
      </c>
      <c r="D332" s="17" t="s">
        <v>748</v>
      </c>
      <c r="E332" s="16" t="s">
        <v>749</v>
      </c>
      <c r="F332" s="17" t="s">
        <v>750</v>
      </c>
      <c r="G332" s="16" t="s">
        <v>751</v>
      </c>
      <c r="H332" s="16" t="s">
        <v>415</v>
      </c>
      <c r="I332" s="17" t="s">
        <v>56</v>
      </c>
      <c r="J332" s="40" t="s">
        <v>832</v>
      </c>
      <c r="K332" s="99" t="s">
        <v>1812</v>
      </c>
      <c r="L332" s="38" t="s">
        <v>103</v>
      </c>
      <c r="M332" s="16">
        <f>+VLOOKUP(L332,LISTAS!A:B,2,FALSE)</f>
        <v>0</v>
      </c>
      <c r="N332" s="16" t="str">
        <f>+VLOOKUP(L332,LISTAS!D:E,2,FALSE)</f>
        <v>CCE-16</v>
      </c>
      <c r="O332" s="41">
        <v>80121704</v>
      </c>
      <c r="P332" s="19">
        <v>5500000</v>
      </c>
      <c r="Q332" s="18">
        <v>6</v>
      </c>
      <c r="R332" s="20">
        <v>33000000</v>
      </c>
      <c r="S332" s="21">
        <v>1</v>
      </c>
      <c r="T332" s="21" t="str">
        <f>+VLOOKUP(S332,LISTAS!G:H,2,FALSE)</f>
        <v>Enero</v>
      </c>
      <c r="U332" s="21">
        <v>1</v>
      </c>
      <c r="V332" s="22" t="s">
        <v>753</v>
      </c>
      <c r="W332" s="23" t="s">
        <v>754</v>
      </c>
      <c r="X332" s="22" t="s">
        <v>824</v>
      </c>
      <c r="Y332" s="24"/>
      <c r="Z332" s="25" t="s">
        <v>63</v>
      </c>
      <c r="AA332" s="23" t="s">
        <v>64</v>
      </c>
      <c r="AB332" s="26"/>
      <c r="AC332" s="27"/>
      <c r="AD332" s="16"/>
      <c r="AE332" s="23"/>
      <c r="AF332" s="23"/>
      <c r="AG332" s="28"/>
      <c r="AH332" s="29"/>
      <c r="AI332" s="30"/>
      <c r="AJ332" s="31"/>
      <c r="AK332" s="32"/>
      <c r="AL332" s="29"/>
      <c r="AM332" s="30"/>
      <c r="AN332" s="31"/>
      <c r="AO332" s="33"/>
      <c r="AP332" s="31"/>
      <c r="AQ332" s="33"/>
      <c r="AR332" s="33"/>
      <c r="AS332" s="34"/>
      <c r="AT332" s="29"/>
      <c r="AU332" s="23"/>
      <c r="AV332" s="23"/>
    </row>
    <row r="333" spans="1:48" s="35" customFormat="1" ht="24" customHeight="1">
      <c r="A333" s="15">
        <v>42</v>
      </c>
      <c r="B333" s="15" t="s">
        <v>833</v>
      </c>
      <c r="C333" s="16" t="s">
        <v>747</v>
      </c>
      <c r="D333" s="17" t="s">
        <v>748</v>
      </c>
      <c r="E333" s="16" t="s">
        <v>749</v>
      </c>
      <c r="F333" s="17" t="s">
        <v>750</v>
      </c>
      <c r="G333" s="16" t="s">
        <v>751</v>
      </c>
      <c r="H333" s="16" t="s">
        <v>415</v>
      </c>
      <c r="I333" s="17" t="s">
        <v>56</v>
      </c>
      <c r="J333" s="40" t="s">
        <v>834</v>
      </c>
      <c r="K333" s="99" t="s">
        <v>1813</v>
      </c>
      <c r="L333" s="38" t="s">
        <v>103</v>
      </c>
      <c r="M333" s="16">
        <f>+VLOOKUP(L333,LISTAS!A:B,2,FALSE)</f>
        <v>0</v>
      </c>
      <c r="N333" s="16" t="str">
        <f>+VLOOKUP(L333,LISTAS!D:E,2,FALSE)</f>
        <v>CCE-16</v>
      </c>
      <c r="O333" s="41">
        <v>80161500</v>
      </c>
      <c r="P333" s="19">
        <v>8000000</v>
      </c>
      <c r="Q333" s="18">
        <v>6</v>
      </c>
      <c r="R333" s="20">
        <v>48000000</v>
      </c>
      <c r="S333" s="21">
        <v>1</v>
      </c>
      <c r="T333" s="21" t="str">
        <f>+VLOOKUP(S333,LISTAS!G:H,2,FALSE)</f>
        <v>Enero</v>
      </c>
      <c r="U333" s="21">
        <v>1</v>
      </c>
      <c r="V333" s="22" t="s">
        <v>753</v>
      </c>
      <c r="W333" s="23" t="s">
        <v>754</v>
      </c>
      <c r="X333" s="22" t="s">
        <v>824</v>
      </c>
      <c r="Y333" s="24"/>
      <c r="Z333" s="25" t="s">
        <v>63</v>
      </c>
      <c r="AA333" s="23" t="s">
        <v>64</v>
      </c>
      <c r="AB333" s="26"/>
      <c r="AC333" s="27"/>
      <c r="AD333" s="16"/>
      <c r="AE333" s="23"/>
      <c r="AF333" s="23"/>
      <c r="AG333" s="28"/>
      <c r="AH333" s="29"/>
      <c r="AI333" s="30"/>
      <c r="AJ333" s="31"/>
      <c r="AK333" s="32"/>
      <c r="AL333" s="29"/>
      <c r="AM333" s="30"/>
      <c r="AN333" s="31"/>
      <c r="AO333" s="33"/>
      <c r="AP333" s="31"/>
      <c r="AQ333" s="33"/>
      <c r="AR333" s="33"/>
      <c r="AS333" s="34"/>
      <c r="AT333" s="29"/>
      <c r="AU333" s="23"/>
      <c r="AV333" s="23"/>
    </row>
    <row r="334" spans="1:48" s="35" customFormat="1" ht="24" customHeight="1">
      <c r="A334" s="15">
        <v>43</v>
      </c>
      <c r="B334" s="15" t="s">
        <v>835</v>
      </c>
      <c r="C334" s="16" t="s">
        <v>747</v>
      </c>
      <c r="D334" s="17" t="s">
        <v>748</v>
      </c>
      <c r="E334" s="16" t="s">
        <v>749</v>
      </c>
      <c r="F334" s="17" t="s">
        <v>750</v>
      </c>
      <c r="G334" s="16" t="s">
        <v>751</v>
      </c>
      <c r="H334" s="16" t="s">
        <v>415</v>
      </c>
      <c r="I334" s="17" t="s">
        <v>56</v>
      </c>
      <c r="J334" s="40" t="s">
        <v>836</v>
      </c>
      <c r="K334" s="99" t="s">
        <v>1814</v>
      </c>
      <c r="L334" s="38" t="s">
        <v>103</v>
      </c>
      <c r="M334" s="16">
        <f>+VLOOKUP(L334,LISTAS!A:B,2,FALSE)</f>
        <v>0</v>
      </c>
      <c r="N334" s="16" t="str">
        <f>+VLOOKUP(L334,LISTAS!D:E,2,FALSE)</f>
        <v>CCE-16</v>
      </c>
      <c r="O334" s="41">
        <v>80161500</v>
      </c>
      <c r="P334" s="19">
        <v>8500000</v>
      </c>
      <c r="Q334" s="18">
        <v>6</v>
      </c>
      <c r="R334" s="20">
        <v>51000000</v>
      </c>
      <c r="S334" s="21">
        <v>1</v>
      </c>
      <c r="T334" s="21" t="str">
        <f>+VLOOKUP(S334,LISTAS!G:H,2,FALSE)</f>
        <v>Enero</v>
      </c>
      <c r="U334" s="21">
        <v>1</v>
      </c>
      <c r="V334" s="22" t="s">
        <v>753</v>
      </c>
      <c r="W334" s="23" t="s">
        <v>754</v>
      </c>
      <c r="X334" s="22" t="s">
        <v>824</v>
      </c>
      <c r="Y334" s="24"/>
      <c r="Z334" s="25" t="s">
        <v>63</v>
      </c>
      <c r="AA334" s="23" t="s">
        <v>64</v>
      </c>
      <c r="AB334" s="26"/>
      <c r="AC334" s="27"/>
      <c r="AD334" s="16"/>
      <c r="AE334" s="23"/>
      <c r="AF334" s="23"/>
      <c r="AG334" s="28"/>
      <c r="AH334" s="29"/>
      <c r="AI334" s="30"/>
      <c r="AJ334" s="31"/>
      <c r="AK334" s="32"/>
      <c r="AL334" s="29"/>
      <c r="AM334" s="30"/>
      <c r="AN334" s="31"/>
      <c r="AO334" s="33"/>
      <c r="AP334" s="31"/>
      <c r="AQ334" s="33"/>
      <c r="AR334" s="33"/>
      <c r="AS334" s="34"/>
      <c r="AT334" s="29"/>
      <c r="AU334" s="23"/>
      <c r="AV334" s="23"/>
    </row>
    <row r="335" spans="1:48" s="35" customFormat="1" ht="24" customHeight="1">
      <c r="A335" s="15">
        <v>44</v>
      </c>
      <c r="B335" s="15" t="s">
        <v>837</v>
      </c>
      <c r="C335" s="16" t="s">
        <v>747</v>
      </c>
      <c r="D335" s="17" t="s">
        <v>748</v>
      </c>
      <c r="E335" s="16" t="s">
        <v>749</v>
      </c>
      <c r="F335" s="17" t="s">
        <v>750</v>
      </c>
      <c r="G335" s="16" t="s">
        <v>751</v>
      </c>
      <c r="H335" s="16" t="s">
        <v>415</v>
      </c>
      <c r="I335" s="17" t="s">
        <v>56</v>
      </c>
      <c r="J335" s="40" t="s">
        <v>838</v>
      </c>
      <c r="K335" s="99" t="s">
        <v>1815</v>
      </c>
      <c r="L335" s="38" t="s">
        <v>103</v>
      </c>
      <c r="M335" s="16">
        <f>+VLOOKUP(L335,LISTAS!A:B,2,FALSE)</f>
        <v>0</v>
      </c>
      <c r="N335" s="16" t="str">
        <f>+VLOOKUP(L335,LISTAS!D:E,2,FALSE)</f>
        <v>CCE-16</v>
      </c>
      <c r="O335" s="41">
        <v>80161500</v>
      </c>
      <c r="P335" s="19">
        <v>7500000</v>
      </c>
      <c r="Q335" s="18">
        <v>6</v>
      </c>
      <c r="R335" s="20">
        <v>45000000</v>
      </c>
      <c r="S335" s="21">
        <v>1</v>
      </c>
      <c r="T335" s="21" t="str">
        <f>+VLOOKUP(S335,LISTAS!G:H,2,FALSE)</f>
        <v>Enero</v>
      </c>
      <c r="U335" s="21">
        <v>1</v>
      </c>
      <c r="V335" s="22" t="s">
        <v>753</v>
      </c>
      <c r="W335" s="23" t="s">
        <v>754</v>
      </c>
      <c r="X335" s="22" t="s">
        <v>824</v>
      </c>
      <c r="Y335" s="24"/>
      <c r="Z335" s="25" t="s">
        <v>63</v>
      </c>
      <c r="AA335" s="23" t="s">
        <v>64</v>
      </c>
      <c r="AB335" s="26"/>
      <c r="AC335" s="27"/>
      <c r="AD335" s="16"/>
      <c r="AE335" s="23"/>
      <c r="AF335" s="23"/>
      <c r="AG335" s="28"/>
      <c r="AH335" s="29"/>
      <c r="AI335" s="30"/>
      <c r="AJ335" s="31"/>
      <c r="AK335" s="32"/>
      <c r="AL335" s="29"/>
      <c r="AM335" s="30"/>
      <c r="AN335" s="31"/>
      <c r="AO335" s="33"/>
      <c r="AP335" s="31"/>
      <c r="AQ335" s="33"/>
      <c r="AR335" s="33"/>
      <c r="AS335" s="34"/>
      <c r="AT335" s="29"/>
      <c r="AU335" s="23"/>
      <c r="AV335" s="23"/>
    </row>
    <row r="336" spans="1:48" s="35" customFormat="1" ht="24" customHeight="1">
      <c r="A336" s="15">
        <v>45</v>
      </c>
      <c r="B336" s="15" t="s">
        <v>839</v>
      </c>
      <c r="C336" s="16" t="s">
        <v>747</v>
      </c>
      <c r="D336" s="17" t="s">
        <v>748</v>
      </c>
      <c r="E336" s="16" t="s">
        <v>749</v>
      </c>
      <c r="F336" s="17" t="s">
        <v>750</v>
      </c>
      <c r="G336" s="16" t="s">
        <v>751</v>
      </c>
      <c r="H336" s="16" t="s">
        <v>415</v>
      </c>
      <c r="I336" s="17" t="s">
        <v>56</v>
      </c>
      <c r="J336" s="40" t="s">
        <v>840</v>
      </c>
      <c r="K336" s="99" t="s">
        <v>1816</v>
      </c>
      <c r="L336" s="38" t="s">
        <v>103</v>
      </c>
      <c r="M336" s="16">
        <f>+VLOOKUP(L336,LISTAS!A:B,2,FALSE)</f>
        <v>0</v>
      </c>
      <c r="N336" s="16" t="str">
        <f>+VLOOKUP(L336,LISTAS!D:E,2,FALSE)</f>
        <v>CCE-16</v>
      </c>
      <c r="O336" s="41">
        <v>80161500</v>
      </c>
      <c r="P336" s="19">
        <v>6180000</v>
      </c>
      <c r="Q336" s="18">
        <v>6</v>
      </c>
      <c r="R336" s="20">
        <v>37080000</v>
      </c>
      <c r="S336" s="21">
        <v>1</v>
      </c>
      <c r="T336" s="21" t="str">
        <f>+VLOOKUP(S336,LISTAS!G:H,2,FALSE)</f>
        <v>Enero</v>
      </c>
      <c r="U336" s="21">
        <v>1</v>
      </c>
      <c r="V336" s="22" t="s">
        <v>753</v>
      </c>
      <c r="W336" s="23" t="s">
        <v>754</v>
      </c>
      <c r="X336" s="22" t="s">
        <v>824</v>
      </c>
      <c r="Y336" s="24"/>
      <c r="Z336" s="25" t="s">
        <v>63</v>
      </c>
      <c r="AA336" s="23" t="s">
        <v>64</v>
      </c>
      <c r="AB336" s="26"/>
      <c r="AC336" s="27"/>
      <c r="AD336" s="16"/>
      <c r="AE336" s="23"/>
      <c r="AF336" s="23"/>
      <c r="AG336" s="28"/>
      <c r="AH336" s="29"/>
      <c r="AI336" s="30"/>
      <c r="AJ336" s="31"/>
      <c r="AK336" s="32"/>
      <c r="AL336" s="29"/>
      <c r="AM336" s="30"/>
      <c r="AN336" s="31"/>
      <c r="AO336" s="33"/>
      <c r="AP336" s="31"/>
      <c r="AQ336" s="33"/>
      <c r="AR336" s="33"/>
      <c r="AS336" s="34"/>
      <c r="AT336" s="29"/>
      <c r="AU336" s="23"/>
      <c r="AV336" s="23"/>
    </row>
    <row r="337" spans="1:48" s="35" customFormat="1" ht="24" customHeight="1">
      <c r="A337" s="15">
        <v>46</v>
      </c>
      <c r="B337" s="15" t="s">
        <v>841</v>
      </c>
      <c r="C337" s="16" t="s">
        <v>747</v>
      </c>
      <c r="D337" s="17" t="s">
        <v>748</v>
      </c>
      <c r="E337" s="16" t="s">
        <v>749</v>
      </c>
      <c r="F337" s="17" t="s">
        <v>750</v>
      </c>
      <c r="G337" s="16" t="s">
        <v>751</v>
      </c>
      <c r="H337" s="16" t="s">
        <v>415</v>
      </c>
      <c r="I337" s="17" t="s">
        <v>56</v>
      </c>
      <c r="J337" s="40" t="s">
        <v>834</v>
      </c>
      <c r="K337" s="99" t="s">
        <v>1817</v>
      </c>
      <c r="L337" s="38" t="s">
        <v>103</v>
      </c>
      <c r="M337" s="16">
        <f>+VLOOKUP(L337,LISTAS!A:B,2,FALSE)</f>
        <v>0</v>
      </c>
      <c r="N337" s="16" t="str">
        <f>+VLOOKUP(L337,LISTAS!D:E,2,FALSE)</f>
        <v>CCE-16</v>
      </c>
      <c r="O337" s="41">
        <v>80161500</v>
      </c>
      <c r="P337" s="19">
        <v>8000000</v>
      </c>
      <c r="Q337" s="18">
        <v>11</v>
      </c>
      <c r="R337" s="20">
        <v>88000000</v>
      </c>
      <c r="S337" s="21">
        <v>1</v>
      </c>
      <c r="T337" s="21" t="str">
        <f>+VLOOKUP(S337,LISTAS!G:H,2,FALSE)</f>
        <v>Enero</v>
      </c>
      <c r="U337" s="21">
        <v>1</v>
      </c>
      <c r="V337" s="22" t="s">
        <v>753</v>
      </c>
      <c r="W337" s="23" t="s">
        <v>754</v>
      </c>
      <c r="X337" s="22" t="s">
        <v>824</v>
      </c>
      <c r="Y337" s="24"/>
      <c r="Z337" s="25" t="s">
        <v>63</v>
      </c>
      <c r="AA337" s="23" t="s">
        <v>64</v>
      </c>
      <c r="AB337" s="26"/>
      <c r="AC337" s="27"/>
      <c r="AD337" s="16"/>
      <c r="AE337" s="23"/>
      <c r="AF337" s="23"/>
      <c r="AG337" s="28"/>
      <c r="AH337" s="29"/>
      <c r="AI337" s="30"/>
      <c r="AJ337" s="31"/>
      <c r="AK337" s="32"/>
      <c r="AL337" s="29"/>
      <c r="AM337" s="30"/>
      <c r="AN337" s="31"/>
      <c r="AO337" s="33"/>
      <c r="AP337" s="31"/>
      <c r="AQ337" s="33"/>
      <c r="AR337" s="33"/>
      <c r="AS337" s="34"/>
      <c r="AT337" s="29"/>
      <c r="AU337" s="23"/>
      <c r="AV337" s="23"/>
    </row>
    <row r="338" spans="1:48" s="35" customFormat="1" ht="24" customHeight="1">
      <c r="A338" s="15">
        <v>47</v>
      </c>
      <c r="B338" s="15" t="s">
        <v>842</v>
      </c>
      <c r="C338" s="16" t="s">
        <v>747</v>
      </c>
      <c r="D338" s="17" t="s">
        <v>748</v>
      </c>
      <c r="E338" s="16" t="s">
        <v>749</v>
      </c>
      <c r="F338" s="17" t="s">
        <v>750</v>
      </c>
      <c r="G338" s="16" t="s">
        <v>751</v>
      </c>
      <c r="H338" s="16" t="s">
        <v>415</v>
      </c>
      <c r="I338" s="17" t="s">
        <v>56</v>
      </c>
      <c r="J338" s="40" t="s">
        <v>843</v>
      </c>
      <c r="K338" s="99" t="s">
        <v>1818</v>
      </c>
      <c r="L338" s="38" t="s">
        <v>103</v>
      </c>
      <c r="M338" s="16">
        <f>+VLOOKUP(L338,LISTAS!A:B,2,FALSE)</f>
        <v>0</v>
      </c>
      <c r="N338" s="16" t="str">
        <f>+VLOOKUP(L338,LISTAS!D:E,2,FALSE)</f>
        <v>CCE-16</v>
      </c>
      <c r="O338" s="41">
        <v>80121700</v>
      </c>
      <c r="P338" s="19">
        <v>7000000</v>
      </c>
      <c r="Q338" s="18">
        <v>6</v>
      </c>
      <c r="R338" s="20">
        <v>42000000</v>
      </c>
      <c r="S338" s="21">
        <v>1</v>
      </c>
      <c r="T338" s="21" t="str">
        <f>+VLOOKUP(S338,LISTAS!G:H,2,FALSE)</f>
        <v>Enero</v>
      </c>
      <c r="U338" s="21">
        <v>1</v>
      </c>
      <c r="V338" s="22" t="s">
        <v>753</v>
      </c>
      <c r="W338" s="23" t="s">
        <v>754</v>
      </c>
      <c r="X338" s="22" t="s">
        <v>844</v>
      </c>
      <c r="Y338" s="24"/>
      <c r="Z338" s="25" t="s">
        <v>63</v>
      </c>
      <c r="AA338" s="23" t="s">
        <v>64</v>
      </c>
      <c r="AB338" s="26"/>
      <c r="AC338" s="27"/>
      <c r="AD338" s="16"/>
      <c r="AE338" s="23"/>
      <c r="AF338" s="23"/>
      <c r="AG338" s="28"/>
      <c r="AH338" s="29"/>
      <c r="AI338" s="30"/>
      <c r="AJ338" s="31"/>
      <c r="AK338" s="32"/>
      <c r="AL338" s="29"/>
      <c r="AM338" s="30"/>
      <c r="AN338" s="31"/>
      <c r="AO338" s="33"/>
      <c r="AP338" s="31"/>
      <c r="AQ338" s="33"/>
      <c r="AR338" s="33"/>
      <c r="AS338" s="34"/>
      <c r="AT338" s="29"/>
      <c r="AU338" s="23"/>
      <c r="AV338" s="23"/>
    </row>
    <row r="339" spans="1:48" s="35" customFormat="1" ht="24" customHeight="1">
      <c r="A339" s="15">
        <v>48</v>
      </c>
      <c r="B339" s="15" t="s">
        <v>845</v>
      </c>
      <c r="C339" s="16" t="s">
        <v>747</v>
      </c>
      <c r="D339" s="17" t="s">
        <v>748</v>
      </c>
      <c r="E339" s="16" t="s">
        <v>749</v>
      </c>
      <c r="F339" s="17" t="s">
        <v>750</v>
      </c>
      <c r="G339" s="16" t="s">
        <v>751</v>
      </c>
      <c r="H339" s="16" t="s">
        <v>415</v>
      </c>
      <c r="I339" s="17" t="s">
        <v>56</v>
      </c>
      <c r="J339" s="40" t="s">
        <v>843</v>
      </c>
      <c r="K339" s="99" t="s">
        <v>1819</v>
      </c>
      <c r="L339" s="38" t="s">
        <v>103</v>
      </c>
      <c r="M339" s="16">
        <f>+VLOOKUP(L339,LISTAS!A:B,2,FALSE)</f>
        <v>0</v>
      </c>
      <c r="N339" s="16" t="str">
        <f>+VLOOKUP(L339,LISTAS!D:E,2,FALSE)</f>
        <v>CCE-16</v>
      </c>
      <c r="O339" s="41">
        <v>80121700</v>
      </c>
      <c r="P339" s="19">
        <v>7140000</v>
      </c>
      <c r="Q339" s="18">
        <v>6</v>
      </c>
      <c r="R339" s="20">
        <v>42840000</v>
      </c>
      <c r="S339" s="21">
        <v>1</v>
      </c>
      <c r="T339" s="21" t="str">
        <f>+VLOOKUP(S339,LISTAS!G:H,2,FALSE)</f>
        <v>Enero</v>
      </c>
      <c r="U339" s="21">
        <v>1</v>
      </c>
      <c r="V339" s="22" t="s">
        <v>753</v>
      </c>
      <c r="W339" s="23" t="s">
        <v>754</v>
      </c>
      <c r="X339" s="22" t="s">
        <v>844</v>
      </c>
      <c r="Y339" s="24"/>
      <c r="Z339" s="25" t="s">
        <v>63</v>
      </c>
      <c r="AA339" s="23" t="s">
        <v>64</v>
      </c>
      <c r="AB339" s="26"/>
      <c r="AC339" s="27"/>
      <c r="AD339" s="16"/>
      <c r="AE339" s="23"/>
      <c r="AF339" s="23"/>
      <c r="AG339" s="28"/>
      <c r="AH339" s="29"/>
      <c r="AI339" s="30"/>
      <c r="AJ339" s="31"/>
      <c r="AK339" s="32"/>
      <c r="AL339" s="29"/>
      <c r="AM339" s="30"/>
      <c r="AN339" s="31"/>
      <c r="AO339" s="33"/>
      <c r="AP339" s="31"/>
      <c r="AQ339" s="33"/>
      <c r="AR339" s="33"/>
      <c r="AS339" s="34"/>
      <c r="AT339" s="29"/>
      <c r="AU339" s="23"/>
      <c r="AV339" s="23"/>
    </row>
    <row r="340" spans="1:48" s="35" customFormat="1" ht="24" customHeight="1">
      <c r="A340" s="15">
        <v>49</v>
      </c>
      <c r="B340" s="15" t="s">
        <v>846</v>
      </c>
      <c r="C340" s="16" t="s">
        <v>747</v>
      </c>
      <c r="D340" s="17" t="s">
        <v>748</v>
      </c>
      <c r="E340" s="16" t="s">
        <v>749</v>
      </c>
      <c r="F340" s="17" t="s">
        <v>750</v>
      </c>
      <c r="G340" s="16" t="s">
        <v>751</v>
      </c>
      <c r="H340" s="16" t="s">
        <v>334</v>
      </c>
      <c r="I340" s="17" t="s">
        <v>56</v>
      </c>
      <c r="J340" s="40" t="s">
        <v>847</v>
      </c>
      <c r="K340" s="99" t="s">
        <v>1820</v>
      </c>
      <c r="L340" s="38" t="s">
        <v>103</v>
      </c>
      <c r="M340" s="16">
        <f>+VLOOKUP(L340,LISTAS!A:B,2,FALSE)</f>
        <v>0</v>
      </c>
      <c r="N340" s="16" t="str">
        <f>+VLOOKUP(L340,LISTAS!D:E,2,FALSE)</f>
        <v>CCE-16</v>
      </c>
      <c r="O340" s="41">
        <v>80161500</v>
      </c>
      <c r="P340" s="19">
        <v>3200000</v>
      </c>
      <c r="Q340" s="18">
        <v>12</v>
      </c>
      <c r="R340" s="20">
        <v>38400000</v>
      </c>
      <c r="S340" s="21">
        <v>1</v>
      </c>
      <c r="T340" s="21" t="str">
        <f>+VLOOKUP(S340,LISTAS!G:H,2,FALSE)</f>
        <v>Enero</v>
      </c>
      <c r="U340" s="21">
        <v>1</v>
      </c>
      <c r="V340" s="22" t="s">
        <v>753</v>
      </c>
      <c r="W340" s="23" t="s">
        <v>754</v>
      </c>
      <c r="X340" s="22" t="s">
        <v>844</v>
      </c>
      <c r="Y340" s="24"/>
      <c r="Z340" s="25" t="s">
        <v>63</v>
      </c>
      <c r="AA340" s="23" t="s">
        <v>64</v>
      </c>
      <c r="AB340" s="26"/>
      <c r="AC340" s="27"/>
      <c r="AD340" s="16"/>
      <c r="AE340" s="23"/>
      <c r="AF340" s="23"/>
      <c r="AG340" s="28"/>
      <c r="AH340" s="29"/>
      <c r="AI340" s="30"/>
      <c r="AJ340" s="31"/>
      <c r="AK340" s="32"/>
      <c r="AL340" s="29"/>
      <c r="AM340" s="30"/>
      <c r="AN340" s="31"/>
      <c r="AO340" s="33"/>
      <c r="AP340" s="31"/>
      <c r="AQ340" s="33"/>
      <c r="AR340" s="33"/>
      <c r="AS340" s="34"/>
      <c r="AT340" s="29"/>
      <c r="AU340" s="23"/>
      <c r="AV340" s="23"/>
    </row>
    <row r="341" spans="1:48" s="35" customFormat="1" ht="24" customHeight="1">
      <c r="A341" s="15">
        <v>50</v>
      </c>
      <c r="B341" s="15" t="s">
        <v>848</v>
      </c>
      <c r="C341" s="16" t="s">
        <v>747</v>
      </c>
      <c r="D341" s="17" t="s">
        <v>748</v>
      </c>
      <c r="E341" s="16" t="s">
        <v>749</v>
      </c>
      <c r="F341" s="17" t="s">
        <v>750</v>
      </c>
      <c r="G341" s="16" t="s">
        <v>751</v>
      </c>
      <c r="H341" s="16" t="s">
        <v>423</v>
      </c>
      <c r="I341" s="17" t="s">
        <v>56</v>
      </c>
      <c r="J341" s="40" t="s">
        <v>849</v>
      </c>
      <c r="K341" s="99" t="s">
        <v>1821</v>
      </c>
      <c r="L341" s="38" t="s">
        <v>103</v>
      </c>
      <c r="M341" s="16">
        <f>+VLOOKUP(L341,LISTAS!A:B,2,FALSE)</f>
        <v>0</v>
      </c>
      <c r="N341" s="16" t="str">
        <f>+VLOOKUP(L341,LISTAS!D:E,2,FALSE)</f>
        <v>CCE-16</v>
      </c>
      <c r="O341" s="41">
        <v>80161500</v>
      </c>
      <c r="P341" s="19">
        <v>7000000</v>
      </c>
      <c r="Q341" s="18">
        <v>12</v>
      </c>
      <c r="R341" s="20">
        <v>84000000</v>
      </c>
      <c r="S341" s="21">
        <v>1</v>
      </c>
      <c r="T341" s="21" t="str">
        <f>+VLOOKUP(S341,LISTAS!G:H,2,FALSE)</f>
        <v>Enero</v>
      </c>
      <c r="U341" s="21">
        <v>1</v>
      </c>
      <c r="V341" s="22" t="s">
        <v>753</v>
      </c>
      <c r="W341" s="23" t="s">
        <v>754</v>
      </c>
      <c r="X341" s="22" t="s">
        <v>844</v>
      </c>
      <c r="Y341" s="24"/>
      <c r="Z341" s="25" t="s">
        <v>63</v>
      </c>
      <c r="AA341" s="23" t="s">
        <v>64</v>
      </c>
      <c r="AB341" s="26"/>
      <c r="AC341" s="27"/>
      <c r="AD341" s="16"/>
      <c r="AE341" s="23"/>
      <c r="AF341" s="23"/>
      <c r="AG341" s="28"/>
      <c r="AH341" s="29"/>
      <c r="AI341" s="30"/>
      <c r="AJ341" s="31"/>
      <c r="AK341" s="32"/>
      <c r="AL341" s="29"/>
      <c r="AM341" s="30"/>
      <c r="AN341" s="31"/>
      <c r="AO341" s="33"/>
      <c r="AP341" s="31"/>
      <c r="AQ341" s="33"/>
      <c r="AR341" s="33"/>
      <c r="AS341" s="34"/>
      <c r="AT341" s="29"/>
      <c r="AU341" s="23"/>
      <c r="AV341" s="23"/>
    </row>
    <row r="342" spans="1:48" s="35" customFormat="1" ht="24" customHeight="1">
      <c r="A342" s="15">
        <v>51</v>
      </c>
      <c r="B342" s="15" t="s">
        <v>850</v>
      </c>
      <c r="C342" s="16" t="s">
        <v>747</v>
      </c>
      <c r="D342" s="17" t="s">
        <v>748</v>
      </c>
      <c r="E342" s="16" t="s">
        <v>749</v>
      </c>
      <c r="F342" s="17" t="s">
        <v>750</v>
      </c>
      <c r="G342" s="16" t="s">
        <v>751</v>
      </c>
      <c r="H342" s="16" t="s">
        <v>423</v>
      </c>
      <c r="I342" s="17" t="s">
        <v>56</v>
      </c>
      <c r="J342" s="40" t="s">
        <v>851</v>
      </c>
      <c r="K342" s="99" t="s">
        <v>1822</v>
      </c>
      <c r="L342" s="38" t="s">
        <v>103</v>
      </c>
      <c r="M342" s="16">
        <f>+VLOOKUP(L342,LISTAS!A:B,2,FALSE)</f>
        <v>0</v>
      </c>
      <c r="N342" s="16" t="str">
        <f>+VLOOKUP(L342,LISTAS!D:E,2,FALSE)</f>
        <v>CCE-16</v>
      </c>
      <c r="O342" s="41">
        <v>80161500</v>
      </c>
      <c r="P342" s="19">
        <v>9300000</v>
      </c>
      <c r="Q342" s="18">
        <v>12</v>
      </c>
      <c r="R342" s="20">
        <v>111600000</v>
      </c>
      <c r="S342" s="21">
        <v>1</v>
      </c>
      <c r="T342" s="21" t="str">
        <f>+VLOOKUP(S342,LISTAS!G:H,2,FALSE)</f>
        <v>Enero</v>
      </c>
      <c r="U342" s="21">
        <v>1</v>
      </c>
      <c r="V342" s="22" t="s">
        <v>753</v>
      </c>
      <c r="W342" s="23" t="s">
        <v>754</v>
      </c>
      <c r="X342" s="22" t="s">
        <v>844</v>
      </c>
      <c r="Y342" s="24"/>
      <c r="Z342" s="25" t="s">
        <v>63</v>
      </c>
      <c r="AA342" s="23" t="s">
        <v>64</v>
      </c>
      <c r="AB342" s="26"/>
      <c r="AC342" s="27"/>
      <c r="AD342" s="16"/>
      <c r="AE342" s="23"/>
      <c r="AF342" s="23"/>
      <c r="AG342" s="28"/>
      <c r="AH342" s="29"/>
      <c r="AI342" s="30"/>
      <c r="AJ342" s="31"/>
      <c r="AK342" s="32"/>
      <c r="AL342" s="29"/>
      <c r="AM342" s="30"/>
      <c r="AN342" s="31"/>
      <c r="AO342" s="33"/>
      <c r="AP342" s="31"/>
      <c r="AQ342" s="33"/>
      <c r="AR342" s="33"/>
      <c r="AS342" s="34"/>
      <c r="AT342" s="29"/>
      <c r="AU342" s="23"/>
      <c r="AV342" s="23"/>
    </row>
    <row r="343" spans="1:48" s="35" customFormat="1" ht="24" customHeight="1">
      <c r="A343" s="15">
        <v>52</v>
      </c>
      <c r="B343" s="15" t="s">
        <v>852</v>
      </c>
      <c r="C343" s="16" t="s">
        <v>747</v>
      </c>
      <c r="D343" s="17" t="s">
        <v>748</v>
      </c>
      <c r="E343" s="16" t="s">
        <v>749</v>
      </c>
      <c r="F343" s="17" t="s">
        <v>750</v>
      </c>
      <c r="G343" s="16" t="s">
        <v>751</v>
      </c>
      <c r="H343" s="16" t="s">
        <v>853</v>
      </c>
      <c r="I343" s="17" t="s">
        <v>56</v>
      </c>
      <c r="J343" s="40" t="s">
        <v>854</v>
      </c>
      <c r="K343" s="99" t="s">
        <v>1823</v>
      </c>
      <c r="L343" s="38" t="s">
        <v>103</v>
      </c>
      <c r="M343" s="16">
        <f>+VLOOKUP(L343,LISTAS!A:B,2,FALSE)</f>
        <v>0</v>
      </c>
      <c r="N343" s="16" t="str">
        <f>+VLOOKUP(L343,LISTAS!D:E,2,FALSE)</f>
        <v>CCE-16</v>
      </c>
      <c r="O343" s="41">
        <v>80161500</v>
      </c>
      <c r="P343" s="19">
        <v>7000000</v>
      </c>
      <c r="Q343" s="18">
        <v>12</v>
      </c>
      <c r="R343" s="20">
        <v>84000000</v>
      </c>
      <c r="S343" s="21">
        <v>1</v>
      </c>
      <c r="T343" s="21" t="str">
        <f>+VLOOKUP(S343,LISTAS!G:H,2,FALSE)</f>
        <v>Enero</v>
      </c>
      <c r="U343" s="21">
        <v>1</v>
      </c>
      <c r="V343" s="22" t="s">
        <v>753</v>
      </c>
      <c r="W343" s="23" t="s">
        <v>754</v>
      </c>
      <c r="X343" s="22" t="s">
        <v>844</v>
      </c>
      <c r="Y343" s="24"/>
      <c r="Z343" s="25" t="s">
        <v>63</v>
      </c>
      <c r="AA343" s="23" t="s">
        <v>64</v>
      </c>
      <c r="AB343" s="26"/>
      <c r="AC343" s="27"/>
      <c r="AD343" s="16"/>
      <c r="AE343" s="23"/>
      <c r="AF343" s="23"/>
      <c r="AG343" s="28"/>
      <c r="AH343" s="29"/>
      <c r="AI343" s="30"/>
      <c r="AJ343" s="31"/>
      <c r="AK343" s="32"/>
      <c r="AL343" s="29"/>
      <c r="AM343" s="30"/>
      <c r="AN343" s="31"/>
      <c r="AO343" s="33"/>
      <c r="AP343" s="31"/>
      <c r="AQ343" s="33"/>
      <c r="AR343" s="33"/>
      <c r="AS343" s="34"/>
      <c r="AT343" s="29"/>
      <c r="AU343" s="23"/>
      <c r="AV343" s="23"/>
    </row>
    <row r="344" spans="1:48" s="35" customFormat="1" ht="24" customHeight="1">
      <c r="A344" s="15">
        <v>53</v>
      </c>
      <c r="B344" s="15" t="s">
        <v>855</v>
      </c>
      <c r="C344" s="16" t="s">
        <v>747</v>
      </c>
      <c r="D344" s="17" t="s">
        <v>748</v>
      </c>
      <c r="E344" s="16" t="s">
        <v>749</v>
      </c>
      <c r="F344" s="17" t="s">
        <v>750</v>
      </c>
      <c r="G344" s="16" t="s">
        <v>751</v>
      </c>
      <c r="H344" s="16" t="s">
        <v>227</v>
      </c>
      <c r="I344" s="17" t="s">
        <v>56</v>
      </c>
      <c r="J344" s="40" t="s">
        <v>856</v>
      </c>
      <c r="K344" s="99" t="s">
        <v>1824</v>
      </c>
      <c r="L344" s="38" t="s">
        <v>103</v>
      </c>
      <c r="M344" s="16">
        <f>+VLOOKUP(L344,LISTAS!A:B,2,FALSE)</f>
        <v>0</v>
      </c>
      <c r="N344" s="16" t="str">
        <f>+VLOOKUP(L344,LISTAS!D:E,2,FALSE)</f>
        <v>CCE-16</v>
      </c>
      <c r="O344" s="41">
        <v>93151501</v>
      </c>
      <c r="P344" s="19">
        <v>7200000</v>
      </c>
      <c r="Q344" s="18">
        <v>12</v>
      </c>
      <c r="R344" s="20">
        <v>86400000</v>
      </c>
      <c r="S344" s="21">
        <v>1</v>
      </c>
      <c r="T344" s="21" t="str">
        <f>+VLOOKUP(S344,LISTAS!G:H,2,FALSE)</f>
        <v>Enero</v>
      </c>
      <c r="U344" s="21">
        <v>1</v>
      </c>
      <c r="V344" s="22" t="s">
        <v>753</v>
      </c>
      <c r="W344" s="23" t="s">
        <v>754</v>
      </c>
      <c r="X344" s="22" t="s">
        <v>857</v>
      </c>
      <c r="Y344" s="24"/>
      <c r="Z344" s="25" t="s">
        <v>63</v>
      </c>
      <c r="AA344" s="23" t="s">
        <v>64</v>
      </c>
      <c r="AB344" s="26"/>
      <c r="AC344" s="27"/>
      <c r="AD344" s="16"/>
      <c r="AE344" s="23"/>
      <c r="AF344" s="23"/>
      <c r="AG344" s="28"/>
      <c r="AH344" s="29"/>
      <c r="AI344" s="30"/>
      <c r="AJ344" s="31"/>
      <c r="AK344" s="32"/>
      <c r="AL344" s="29"/>
      <c r="AM344" s="30"/>
      <c r="AN344" s="31"/>
      <c r="AO344" s="33"/>
      <c r="AP344" s="31"/>
      <c r="AQ344" s="33"/>
      <c r="AR344" s="33"/>
      <c r="AS344" s="34"/>
      <c r="AT344" s="29"/>
      <c r="AU344" s="23"/>
      <c r="AV344" s="23"/>
    </row>
    <row r="345" spans="1:48" s="35" customFormat="1" ht="24" customHeight="1">
      <c r="A345" s="15">
        <v>54</v>
      </c>
      <c r="B345" s="15" t="s">
        <v>858</v>
      </c>
      <c r="C345" s="16" t="s">
        <v>747</v>
      </c>
      <c r="D345" s="17" t="s">
        <v>748</v>
      </c>
      <c r="E345" s="16" t="s">
        <v>749</v>
      </c>
      <c r="F345" s="17" t="s">
        <v>750</v>
      </c>
      <c r="G345" s="16" t="s">
        <v>751</v>
      </c>
      <c r="H345" s="16" t="s">
        <v>227</v>
      </c>
      <c r="I345" s="17" t="s">
        <v>56</v>
      </c>
      <c r="J345" s="40" t="s">
        <v>859</v>
      </c>
      <c r="K345" s="99" t="s">
        <v>1825</v>
      </c>
      <c r="L345" s="38" t="s">
        <v>103</v>
      </c>
      <c r="M345" s="16">
        <f>+VLOOKUP(L345,LISTAS!A:B,2,FALSE)</f>
        <v>0</v>
      </c>
      <c r="N345" s="16" t="str">
        <f>+VLOOKUP(L345,LISTAS!D:E,2,FALSE)</f>
        <v>CCE-16</v>
      </c>
      <c r="O345" s="41">
        <v>93151501</v>
      </c>
      <c r="P345" s="19">
        <v>7200000</v>
      </c>
      <c r="Q345" s="18">
        <v>12</v>
      </c>
      <c r="R345" s="20">
        <v>86400000</v>
      </c>
      <c r="S345" s="21">
        <v>1</v>
      </c>
      <c r="T345" s="21" t="str">
        <f>+VLOOKUP(S345,LISTAS!G:H,2,FALSE)</f>
        <v>Enero</v>
      </c>
      <c r="U345" s="21">
        <v>1</v>
      </c>
      <c r="V345" s="22" t="s">
        <v>753</v>
      </c>
      <c r="W345" s="23" t="s">
        <v>754</v>
      </c>
      <c r="X345" s="22" t="s">
        <v>857</v>
      </c>
      <c r="Y345" s="24"/>
      <c r="Z345" s="25" t="s">
        <v>63</v>
      </c>
      <c r="AA345" s="23" t="s">
        <v>64</v>
      </c>
      <c r="AB345" s="26"/>
      <c r="AC345" s="27"/>
      <c r="AD345" s="16"/>
      <c r="AE345" s="23"/>
      <c r="AF345" s="23"/>
      <c r="AG345" s="28"/>
      <c r="AH345" s="29"/>
      <c r="AI345" s="30"/>
      <c r="AJ345" s="31"/>
      <c r="AK345" s="32"/>
      <c r="AL345" s="29"/>
      <c r="AM345" s="30"/>
      <c r="AN345" s="31"/>
      <c r="AO345" s="33"/>
      <c r="AP345" s="31"/>
      <c r="AQ345" s="33"/>
      <c r="AR345" s="33"/>
      <c r="AS345" s="34"/>
      <c r="AT345" s="29"/>
      <c r="AU345" s="23"/>
      <c r="AV345" s="23"/>
    </row>
    <row r="346" spans="1:48" s="35" customFormat="1" ht="24" customHeight="1">
      <c r="A346" s="15">
        <v>55</v>
      </c>
      <c r="B346" s="15" t="s">
        <v>860</v>
      </c>
      <c r="C346" s="16" t="s">
        <v>747</v>
      </c>
      <c r="D346" s="17" t="s">
        <v>748</v>
      </c>
      <c r="E346" s="16" t="s">
        <v>749</v>
      </c>
      <c r="F346" s="17" t="s">
        <v>750</v>
      </c>
      <c r="G346" s="16" t="s">
        <v>751</v>
      </c>
      <c r="H346" s="16" t="s">
        <v>227</v>
      </c>
      <c r="I346" s="17" t="s">
        <v>56</v>
      </c>
      <c r="J346" s="40" t="s">
        <v>861</v>
      </c>
      <c r="K346" s="99" t="s">
        <v>1826</v>
      </c>
      <c r="L346" s="38" t="s">
        <v>103</v>
      </c>
      <c r="M346" s="16">
        <f>+VLOOKUP(L346,LISTAS!A:B,2,FALSE)</f>
        <v>0</v>
      </c>
      <c r="N346" s="16" t="str">
        <f>+VLOOKUP(L346,LISTAS!D:E,2,FALSE)</f>
        <v>CCE-16</v>
      </c>
      <c r="O346" s="41">
        <v>93151501</v>
      </c>
      <c r="P346" s="19">
        <v>7200000</v>
      </c>
      <c r="Q346" s="18">
        <v>12</v>
      </c>
      <c r="R346" s="20">
        <v>86400000</v>
      </c>
      <c r="S346" s="21">
        <v>1</v>
      </c>
      <c r="T346" s="21" t="str">
        <f>+VLOOKUP(S346,LISTAS!G:H,2,FALSE)</f>
        <v>Enero</v>
      </c>
      <c r="U346" s="21">
        <v>1</v>
      </c>
      <c r="V346" s="22" t="s">
        <v>753</v>
      </c>
      <c r="W346" s="23" t="s">
        <v>754</v>
      </c>
      <c r="X346" s="22" t="s">
        <v>857</v>
      </c>
      <c r="Y346" s="24"/>
      <c r="Z346" s="25" t="s">
        <v>63</v>
      </c>
      <c r="AA346" s="23" t="s">
        <v>64</v>
      </c>
      <c r="AB346" s="26"/>
      <c r="AC346" s="27"/>
      <c r="AD346" s="16"/>
      <c r="AE346" s="23"/>
      <c r="AF346" s="23"/>
      <c r="AG346" s="28"/>
      <c r="AH346" s="29"/>
      <c r="AI346" s="30"/>
      <c r="AJ346" s="31"/>
      <c r="AK346" s="32"/>
      <c r="AL346" s="29"/>
      <c r="AM346" s="30"/>
      <c r="AN346" s="31"/>
      <c r="AO346" s="33"/>
      <c r="AP346" s="31"/>
      <c r="AQ346" s="33"/>
      <c r="AR346" s="33"/>
      <c r="AS346" s="34"/>
      <c r="AT346" s="29"/>
      <c r="AU346" s="23"/>
      <c r="AV346" s="23"/>
    </row>
    <row r="347" spans="1:48" s="35" customFormat="1" ht="24" customHeight="1">
      <c r="A347" s="15">
        <v>56</v>
      </c>
      <c r="B347" s="15" t="s">
        <v>862</v>
      </c>
      <c r="C347" s="16" t="s">
        <v>747</v>
      </c>
      <c r="D347" s="17" t="s">
        <v>748</v>
      </c>
      <c r="E347" s="16" t="s">
        <v>749</v>
      </c>
      <c r="F347" s="17" t="s">
        <v>750</v>
      </c>
      <c r="G347" s="16" t="s">
        <v>751</v>
      </c>
      <c r="H347" s="16" t="s">
        <v>227</v>
      </c>
      <c r="I347" s="17" t="s">
        <v>56</v>
      </c>
      <c r="J347" s="40" t="s">
        <v>863</v>
      </c>
      <c r="K347" s="99" t="s">
        <v>1827</v>
      </c>
      <c r="L347" s="38" t="s">
        <v>103</v>
      </c>
      <c r="M347" s="16">
        <f>+VLOOKUP(L347,LISTAS!A:B,2,FALSE)</f>
        <v>0</v>
      </c>
      <c r="N347" s="16" t="str">
        <f>+VLOOKUP(L347,LISTAS!D:E,2,FALSE)</f>
        <v>CCE-16</v>
      </c>
      <c r="O347" s="41">
        <v>93151501</v>
      </c>
      <c r="P347" s="19">
        <v>7200000</v>
      </c>
      <c r="Q347" s="18">
        <v>12</v>
      </c>
      <c r="R347" s="20">
        <v>86400000</v>
      </c>
      <c r="S347" s="21">
        <v>1</v>
      </c>
      <c r="T347" s="21" t="str">
        <f>+VLOOKUP(S347,LISTAS!G:H,2,FALSE)</f>
        <v>Enero</v>
      </c>
      <c r="U347" s="21">
        <v>1</v>
      </c>
      <c r="V347" s="22" t="s">
        <v>753</v>
      </c>
      <c r="W347" s="23" t="s">
        <v>754</v>
      </c>
      <c r="X347" s="22" t="s">
        <v>857</v>
      </c>
      <c r="Y347" s="24"/>
      <c r="Z347" s="25" t="s">
        <v>63</v>
      </c>
      <c r="AA347" s="23" t="s">
        <v>64</v>
      </c>
      <c r="AB347" s="26"/>
      <c r="AC347" s="27"/>
      <c r="AD347" s="16"/>
      <c r="AE347" s="23"/>
      <c r="AF347" s="23"/>
      <c r="AG347" s="28"/>
      <c r="AH347" s="29"/>
      <c r="AI347" s="30"/>
      <c r="AJ347" s="31"/>
      <c r="AK347" s="32"/>
      <c r="AL347" s="29"/>
      <c r="AM347" s="30"/>
      <c r="AN347" s="31"/>
      <c r="AO347" s="33"/>
      <c r="AP347" s="31"/>
      <c r="AQ347" s="33"/>
      <c r="AR347" s="33"/>
      <c r="AS347" s="34"/>
      <c r="AT347" s="29"/>
      <c r="AU347" s="23"/>
      <c r="AV347" s="23"/>
    </row>
    <row r="348" spans="1:48" s="35" customFormat="1" ht="24" customHeight="1">
      <c r="A348" s="15">
        <v>57</v>
      </c>
      <c r="B348" s="15" t="s">
        <v>864</v>
      </c>
      <c r="C348" s="16" t="s">
        <v>747</v>
      </c>
      <c r="D348" s="17" t="s">
        <v>748</v>
      </c>
      <c r="E348" s="16" t="s">
        <v>749</v>
      </c>
      <c r="F348" s="17" t="s">
        <v>750</v>
      </c>
      <c r="G348" s="16" t="s">
        <v>751</v>
      </c>
      <c r="H348" s="16" t="s">
        <v>227</v>
      </c>
      <c r="I348" s="17" t="s">
        <v>56</v>
      </c>
      <c r="J348" s="40" t="s">
        <v>863</v>
      </c>
      <c r="K348" s="99" t="s">
        <v>1828</v>
      </c>
      <c r="L348" s="38" t="s">
        <v>103</v>
      </c>
      <c r="M348" s="16">
        <f>+VLOOKUP(L348,LISTAS!A:B,2,FALSE)</f>
        <v>0</v>
      </c>
      <c r="N348" s="16" t="str">
        <f>+VLOOKUP(L348,LISTAS!D:E,2,FALSE)</f>
        <v>CCE-16</v>
      </c>
      <c r="O348" s="41">
        <v>93151501</v>
      </c>
      <c r="P348" s="19">
        <v>7200000</v>
      </c>
      <c r="Q348" s="18">
        <v>12</v>
      </c>
      <c r="R348" s="20">
        <v>86400000</v>
      </c>
      <c r="S348" s="21">
        <v>1</v>
      </c>
      <c r="T348" s="21" t="str">
        <f>+VLOOKUP(S348,LISTAS!G:H,2,FALSE)</f>
        <v>Enero</v>
      </c>
      <c r="U348" s="21">
        <v>1</v>
      </c>
      <c r="V348" s="22" t="s">
        <v>753</v>
      </c>
      <c r="W348" s="23" t="s">
        <v>754</v>
      </c>
      <c r="X348" s="22" t="s">
        <v>857</v>
      </c>
      <c r="Y348" s="24"/>
      <c r="Z348" s="25" t="s">
        <v>63</v>
      </c>
      <c r="AA348" s="23" t="s">
        <v>64</v>
      </c>
      <c r="AB348" s="26"/>
      <c r="AC348" s="27"/>
      <c r="AD348" s="16"/>
      <c r="AE348" s="23"/>
      <c r="AF348" s="23"/>
      <c r="AG348" s="28"/>
      <c r="AH348" s="29"/>
      <c r="AI348" s="30"/>
      <c r="AJ348" s="31"/>
      <c r="AK348" s="32"/>
      <c r="AL348" s="29"/>
      <c r="AM348" s="30"/>
      <c r="AN348" s="31"/>
      <c r="AO348" s="33"/>
      <c r="AP348" s="31"/>
      <c r="AQ348" s="33"/>
      <c r="AR348" s="33"/>
      <c r="AS348" s="34"/>
      <c r="AT348" s="29"/>
      <c r="AU348" s="23"/>
      <c r="AV348" s="23"/>
    </row>
    <row r="349" spans="1:48" s="35" customFormat="1" ht="24" customHeight="1">
      <c r="A349" s="15">
        <v>58</v>
      </c>
      <c r="B349" s="15" t="s">
        <v>865</v>
      </c>
      <c r="C349" s="16" t="s">
        <v>747</v>
      </c>
      <c r="D349" s="17" t="s">
        <v>748</v>
      </c>
      <c r="E349" s="16" t="s">
        <v>749</v>
      </c>
      <c r="F349" s="17" t="s">
        <v>750</v>
      </c>
      <c r="G349" s="16" t="s">
        <v>751</v>
      </c>
      <c r="H349" s="16" t="s">
        <v>227</v>
      </c>
      <c r="I349" s="17" t="s">
        <v>56</v>
      </c>
      <c r="J349" s="40" t="s">
        <v>866</v>
      </c>
      <c r="K349" s="99" t="s">
        <v>1829</v>
      </c>
      <c r="L349" s="38" t="s">
        <v>103</v>
      </c>
      <c r="M349" s="16">
        <f>+VLOOKUP(L349,LISTAS!A:B,2,FALSE)</f>
        <v>0</v>
      </c>
      <c r="N349" s="16" t="str">
        <f>+VLOOKUP(L349,LISTAS!D:E,2,FALSE)</f>
        <v>CCE-16</v>
      </c>
      <c r="O349" s="41">
        <v>93151501</v>
      </c>
      <c r="P349" s="19">
        <v>7200000</v>
      </c>
      <c r="Q349" s="18">
        <v>12</v>
      </c>
      <c r="R349" s="20">
        <v>86400000</v>
      </c>
      <c r="S349" s="21">
        <v>1</v>
      </c>
      <c r="T349" s="21" t="str">
        <f>+VLOOKUP(S349,LISTAS!G:H,2,FALSE)</f>
        <v>Enero</v>
      </c>
      <c r="U349" s="21">
        <v>1</v>
      </c>
      <c r="V349" s="22" t="s">
        <v>753</v>
      </c>
      <c r="W349" s="23" t="s">
        <v>754</v>
      </c>
      <c r="X349" s="22" t="s">
        <v>857</v>
      </c>
      <c r="Y349" s="24"/>
      <c r="Z349" s="25" t="s">
        <v>63</v>
      </c>
      <c r="AA349" s="23" t="s">
        <v>64</v>
      </c>
      <c r="AB349" s="26"/>
      <c r="AC349" s="27"/>
      <c r="AD349" s="16"/>
      <c r="AE349" s="23"/>
      <c r="AF349" s="23"/>
      <c r="AG349" s="28"/>
      <c r="AH349" s="29"/>
      <c r="AI349" s="30"/>
      <c r="AJ349" s="31"/>
      <c r="AK349" s="32"/>
      <c r="AL349" s="29"/>
      <c r="AM349" s="30"/>
      <c r="AN349" s="31"/>
      <c r="AO349" s="33"/>
      <c r="AP349" s="31"/>
      <c r="AQ349" s="33"/>
      <c r="AR349" s="33"/>
      <c r="AS349" s="34"/>
      <c r="AT349" s="29"/>
      <c r="AU349" s="23"/>
      <c r="AV349" s="23"/>
    </row>
    <row r="350" spans="1:48" s="35" customFormat="1" ht="24" customHeight="1">
      <c r="A350" s="15">
        <v>59</v>
      </c>
      <c r="B350" s="15" t="s">
        <v>867</v>
      </c>
      <c r="C350" s="16" t="s">
        <v>747</v>
      </c>
      <c r="D350" s="17" t="s">
        <v>748</v>
      </c>
      <c r="E350" s="16" t="s">
        <v>749</v>
      </c>
      <c r="F350" s="17" t="s">
        <v>750</v>
      </c>
      <c r="G350" s="16" t="s">
        <v>751</v>
      </c>
      <c r="H350" s="16" t="s">
        <v>423</v>
      </c>
      <c r="I350" s="17" t="s">
        <v>56</v>
      </c>
      <c r="J350" s="40" t="s">
        <v>868</v>
      </c>
      <c r="K350" s="99" t="s">
        <v>1830</v>
      </c>
      <c r="L350" s="38" t="s">
        <v>103</v>
      </c>
      <c r="M350" s="16">
        <f>+VLOOKUP(L350,LISTAS!A:B,2,FALSE)</f>
        <v>0</v>
      </c>
      <c r="N350" s="16" t="str">
        <f>+VLOOKUP(L350,LISTAS!D:E,2,FALSE)</f>
        <v>CCE-16</v>
      </c>
      <c r="O350" s="41">
        <v>84111603</v>
      </c>
      <c r="P350" s="19">
        <v>7500000</v>
      </c>
      <c r="Q350" s="18">
        <v>11</v>
      </c>
      <c r="R350" s="20">
        <v>82500000</v>
      </c>
      <c r="S350" s="21">
        <v>1</v>
      </c>
      <c r="T350" s="21" t="str">
        <f>+VLOOKUP(S350,LISTAS!G:H,2,FALSE)</f>
        <v>Enero</v>
      </c>
      <c r="U350" s="21">
        <v>1</v>
      </c>
      <c r="V350" s="22" t="s">
        <v>753</v>
      </c>
      <c r="W350" s="23" t="s">
        <v>754</v>
      </c>
      <c r="X350" s="22" t="s">
        <v>869</v>
      </c>
      <c r="Y350" s="24"/>
      <c r="Z350" s="25" t="s">
        <v>63</v>
      </c>
      <c r="AA350" s="23" t="s">
        <v>64</v>
      </c>
      <c r="AB350" s="26"/>
      <c r="AC350" s="27"/>
      <c r="AD350" s="16"/>
      <c r="AE350" s="23"/>
      <c r="AF350" s="23"/>
      <c r="AG350" s="28"/>
      <c r="AH350" s="29"/>
      <c r="AI350" s="30"/>
      <c r="AJ350" s="31"/>
      <c r="AK350" s="32"/>
      <c r="AL350" s="29"/>
      <c r="AM350" s="30"/>
      <c r="AN350" s="31"/>
      <c r="AO350" s="33"/>
      <c r="AP350" s="31"/>
      <c r="AQ350" s="33"/>
      <c r="AR350" s="33"/>
      <c r="AS350" s="34"/>
      <c r="AT350" s="29"/>
      <c r="AU350" s="23"/>
      <c r="AV350" s="23"/>
    </row>
    <row r="351" spans="1:48" s="35" customFormat="1" ht="24" customHeight="1">
      <c r="A351" s="15">
        <v>60</v>
      </c>
      <c r="B351" s="15" t="s">
        <v>870</v>
      </c>
      <c r="C351" s="16" t="s">
        <v>747</v>
      </c>
      <c r="D351" s="17" t="s">
        <v>748</v>
      </c>
      <c r="E351" s="16" t="s">
        <v>749</v>
      </c>
      <c r="F351" s="17" t="s">
        <v>750</v>
      </c>
      <c r="G351" s="16" t="s">
        <v>751</v>
      </c>
      <c r="H351" s="16" t="s">
        <v>423</v>
      </c>
      <c r="I351" s="17" t="s">
        <v>56</v>
      </c>
      <c r="J351" s="40" t="s">
        <v>871</v>
      </c>
      <c r="K351" s="99" t="s">
        <v>1831</v>
      </c>
      <c r="L351" s="38" t="s">
        <v>103</v>
      </c>
      <c r="M351" s="16">
        <f>+VLOOKUP(L351,LISTAS!A:B,2,FALSE)</f>
        <v>0</v>
      </c>
      <c r="N351" s="16" t="str">
        <f>+VLOOKUP(L351,LISTAS!D:E,2,FALSE)</f>
        <v>CCE-16</v>
      </c>
      <c r="O351" s="41">
        <v>84111603</v>
      </c>
      <c r="P351" s="19">
        <v>7500000</v>
      </c>
      <c r="Q351" s="18">
        <v>11</v>
      </c>
      <c r="R351" s="20">
        <v>82500000</v>
      </c>
      <c r="S351" s="21">
        <v>1</v>
      </c>
      <c r="T351" s="21" t="str">
        <f>+VLOOKUP(S351,LISTAS!G:H,2,FALSE)</f>
        <v>Enero</v>
      </c>
      <c r="U351" s="21">
        <v>1</v>
      </c>
      <c r="V351" s="22" t="s">
        <v>753</v>
      </c>
      <c r="W351" s="23" t="s">
        <v>754</v>
      </c>
      <c r="X351" s="22" t="s">
        <v>869</v>
      </c>
      <c r="Y351" s="24"/>
      <c r="Z351" s="25" t="s">
        <v>63</v>
      </c>
      <c r="AA351" s="23" t="s">
        <v>64</v>
      </c>
      <c r="AB351" s="26"/>
      <c r="AC351" s="27"/>
      <c r="AD351" s="16"/>
      <c r="AE351" s="23"/>
      <c r="AF351" s="23"/>
      <c r="AG351" s="28"/>
      <c r="AH351" s="29"/>
      <c r="AI351" s="30"/>
      <c r="AJ351" s="31"/>
      <c r="AK351" s="32"/>
      <c r="AL351" s="29"/>
      <c r="AM351" s="30"/>
      <c r="AN351" s="31"/>
      <c r="AO351" s="33"/>
      <c r="AP351" s="31"/>
      <c r="AQ351" s="33"/>
      <c r="AR351" s="33"/>
      <c r="AS351" s="34"/>
      <c r="AT351" s="29"/>
      <c r="AU351" s="23"/>
      <c r="AV351" s="23"/>
    </row>
    <row r="352" spans="1:48" s="35" customFormat="1" ht="24" customHeight="1">
      <c r="A352" s="15">
        <v>61</v>
      </c>
      <c r="B352" s="15" t="s">
        <v>872</v>
      </c>
      <c r="C352" s="16" t="s">
        <v>747</v>
      </c>
      <c r="D352" s="17" t="s">
        <v>748</v>
      </c>
      <c r="E352" s="16" t="s">
        <v>749</v>
      </c>
      <c r="F352" s="17" t="s">
        <v>750</v>
      </c>
      <c r="G352" s="16" t="s">
        <v>751</v>
      </c>
      <c r="H352" s="16" t="s">
        <v>423</v>
      </c>
      <c r="I352" s="17" t="s">
        <v>56</v>
      </c>
      <c r="J352" s="40" t="s">
        <v>873</v>
      </c>
      <c r="K352" s="99" t="s">
        <v>1832</v>
      </c>
      <c r="L352" s="38" t="s">
        <v>103</v>
      </c>
      <c r="M352" s="16">
        <f>+VLOOKUP(L352,LISTAS!A:B,2,FALSE)</f>
        <v>0</v>
      </c>
      <c r="N352" s="16" t="str">
        <f>+VLOOKUP(L352,LISTAS!D:E,2,FALSE)</f>
        <v>CCE-16</v>
      </c>
      <c r="O352" s="41">
        <v>84111603</v>
      </c>
      <c r="P352" s="19">
        <v>7500000</v>
      </c>
      <c r="Q352" s="18">
        <v>11</v>
      </c>
      <c r="R352" s="20">
        <v>82500000</v>
      </c>
      <c r="S352" s="21">
        <v>1</v>
      </c>
      <c r="T352" s="21" t="str">
        <f>+VLOOKUP(S352,LISTAS!G:H,2,FALSE)</f>
        <v>Enero</v>
      </c>
      <c r="U352" s="21">
        <v>1</v>
      </c>
      <c r="V352" s="22" t="s">
        <v>753</v>
      </c>
      <c r="W352" s="23" t="s">
        <v>754</v>
      </c>
      <c r="X352" s="22" t="s">
        <v>869</v>
      </c>
      <c r="Y352" s="24"/>
      <c r="Z352" s="25" t="s">
        <v>63</v>
      </c>
      <c r="AA352" s="23" t="s">
        <v>64</v>
      </c>
      <c r="AB352" s="26"/>
      <c r="AC352" s="27"/>
      <c r="AD352" s="16"/>
      <c r="AE352" s="23"/>
      <c r="AF352" s="23"/>
      <c r="AG352" s="28"/>
      <c r="AH352" s="29"/>
      <c r="AI352" s="30"/>
      <c r="AJ352" s="31"/>
      <c r="AK352" s="32"/>
      <c r="AL352" s="29"/>
      <c r="AM352" s="30"/>
      <c r="AN352" s="31"/>
      <c r="AO352" s="33"/>
      <c r="AP352" s="31"/>
      <c r="AQ352" s="33"/>
      <c r="AR352" s="33"/>
      <c r="AS352" s="34"/>
      <c r="AT352" s="29"/>
      <c r="AU352" s="23"/>
      <c r="AV352" s="23"/>
    </row>
    <row r="353" spans="1:48" s="35" customFormat="1" ht="24" customHeight="1">
      <c r="A353" s="15">
        <v>62</v>
      </c>
      <c r="B353" s="15" t="s">
        <v>874</v>
      </c>
      <c r="C353" s="16" t="s">
        <v>747</v>
      </c>
      <c r="D353" s="17" t="s">
        <v>748</v>
      </c>
      <c r="E353" s="16" t="s">
        <v>749</v>
      </c>
      <c r="F353" s="17" t="s">
        <v>750</v>
      </c>
      <c r="G353" s="16" t="s">
        <v>751</v>
      </c>
      <c r="H353" s="16" t="s">
        <v>423</v>
      </c>
      <c r="I353" s="17" t="s">
        <v>56</v>
      </c>
      <c r="J353" s="40" t="s">
        <v>873</v>
      </c>
      <c r="K353" s="99" t="s">
        <v>1833</v>
      </c>
      <c r="L353" s="38" t="s">
        <v>103</v>
      </c>
      <c r="M353" s="16">
        <f>+VLOOKUP(L353,LISTAS!A:B,2,FALSE)</f>
        <v>0</v>
      </c>
      <c r="N353" s="16" t="str">
        <f>+VLOOKUP(L353,LISTAS!D:E,2,FALSE)</f>
        <v>CCE-16</v>
      </c>
      <c r="O353" s="41">
        <v>84111603</v>
      </c>
      <c r="P353" s="19">
        <v>7500000</v>
      </c>
      <c r="Q353" s="18">
        <v>11</v>
      </c>
      <c r="R353" s="20">
        <v>82500000</v>
      </c>
      <c r="S353" s="21">
        <v>1</v>
      </c>
      <c r="T353" s="21" t="str">
        <f>+VLOOKUP(S353,LISTAS!G:H,2,FALSE)</f>
        <v>Enero</v>
      </c>
      <c r="U353" s="21">
        <v>1</v>
      </c>
      <c r="V353" s="22" t="s">
        <v>753</v>
      </c>
      <c r="W353" s="23" t="s">
        <v>754</v>
      </c>
      <c r="X353" s="22" t="s">
        <v>869</v>
      </c>
      <c r="Y353" s="24"/>
      <c r="Z353" s="25" t="s">
        <v>63</v>
      </c>
      <c r="AA353" s="23" t="s">
        <v>64</v>
      </c>
      <c r="AB353" s="26"/>
      <c r="AC353" s="27"/>
      <c r="AD353" s="16"/>
      <c r="AE353" s="23"/>
      <c r="AF353" s="23"/>
      <c r="AG353" s="28"/>
      <c r="AH353" s="29"/>
      <c r="AI353" s="30"/>
      <c r="AJ353" s="31"/>
      <c r="AK353" s="32"/>
      <c r="AL353" s="29"/>
      <c r="AM353" s="30"/>
      <c r="AN353" s="31"/>
      <c r="AO353" s="33"/>
      <c r="AP353" s="31"/>
      <c r="AQ353" s="33"/>
      <c r="AR353" s="33"/>
      <c r="AS353" s="34"/>
      <c r="AT353" s="29"/>
      <c r="AU353" s="23"/>
      <c r="AV353" s="23"/>
    </row>
    <row r="354" spans="1:48" s="35" customFormat="1" ht="24" customHeight="1">
      <c r="A354" s="15">
        <v>63</v>
      </c>
      <c r="B354" s="15" t="s">
        <v>875</v>
      </c>
      <c r="C354" s="16" t="s">
        <v>747</v>
      </c>
      <c r="D354" s="17" t="s">
        <v>748</v>
      </c>
      <c r="E354" s="16" t="s">
        <v>749</v>
      </c>
      <c r="F354" s="17" t="s">
        <v>750</v>
      </c>
      <c r="G354" s="16" t="s">
        <v>751</v>
      </c>
      <c r="H354" s="16" t="s">
        <v>423</v>
      </c>
      <c r="I354" s="17" t="s">
        <v>56</v>
      </c>
      <c r="J354" s="40" t="s">
        <v>876</v>
      </c>
      <c r="K354" s="99" t="s">
        <v>1834</v>
      </c>
      <c r="L354" s="38" t="s">
        <v>103</v>
      </c>
      <c r="M354" s="16">
        <f>+VLOOKUP(L354,LISTAS!A:B,2,FALSE)</f>
        <v>0</v>
      </c>
      <c r="N354" s="16" t="str">
        <f>+VLOOKUP(L354,LISTAS!D:E,2,FALSE)</f>
        <v>CCE-16</v>
      </c>
      <c r="O354" s="41">
        <v>84111603</v>
      </c>
      <c r="P354" s="19">
        <v>7500000</v>
      </c>
      <c r="Q354" s="18">
        <v>11</v>
      </c>
      <c r="R354" s="20">
        <v>82500000</v>
      </c>
      <c r="S354" s="21">
        <v>1</v>
      </c>
      <c r="T354" s="21" t="str">
        <f>+VLOOKUP(S354,LISTAS!G:H,2,FALSE)</f>
        <v>Enero</v>
      </c>
      <c r="U354" s="21">
        <v>1</v>
      </c>
      <c r="V354" s="22" t="s">
        <v>753</v>
      </c>
      <c r="W354" s="23" t="s">
        <v>754</v>
      </c>
      <c r="X354" s="22" t="s">
        <v>869</v>
      </c>
      <c r="Y354" s="24"/>
      <c r="Z354" s="25" t="s">
        <v>63</v>
      </c>
      <c r="AA354" s="23" t="s">
        <v>64</v>
      </c>
      <c r="AB354" s="26"/>
      <c r="AC354" s="27"/>
      <c r="AD354" s="16"/>
      <c r="AE354" s="23"/>
      <c r="AF354" s="23"/>
      <c r="AG354" s="28"/>
      <c r="AH354" s="29"/>
      <c r="AI354" s="30"/>
      <c r="AJ354" s="31"/>
      <c r="AK354" s="32"/>
      <c r="AL354" s="29"/>
      <c r="AM354" s="30"/>
      <c r="AN354" s="31"/>
      <c r="AO354" s="33"/>
      <c r="AP354" s="31"/>
      <c r="AQ354" s="33"/>
      <c r="AR354" s="33"/>
      <c r="AS354" s="34"/>
      <c r="AT354" s="29"/>
      <c r="AU354" s="23"/>
      <c r="AV354" s="23"/>
    </row>
    <row r="355" spans="1:48" s="35" customFormat="1" ht="24" customHeight="1">
      <c r="A355" s="15">
        <v>64</v>
      </c>
      <c r="B355" s="15" t="s">
        <v>877</v>
      </c>
      <c r="C355" s="16" t="s">
        <v>747</v>
      </c>
      <c r="D355" s="17" t="s">
        <v>748</v>
      </c>
      <c r="E355" s="16" t="s">
        <v>749</v>
      </c>
      <c r="F355" s="17" t="s">
        <v>750</v>
      </c>
      <c r="G355" s="16" t="s">
        <v>751</v>
      </c>
      <c r="H355" s="16" t="s">
        <v>423</v>
      </c>
      <c r="I355" s="17" t="s">
        <v>56</v>
      </c>
      <c r="J355" s="40" t="s">
        <v>878</v>
      </c>
      <c r="K355" s="99" t="s">
        <v>1835</v>
      </c>
      <c r="L355" s="38" t="s">
        <v>103</v>
      </c>
      <c r="M355" s="16">
        <f>+VLOOKUP(L355,LISTAS!A:B,2,FALSE)</f>
        <v>0</v>
      </c>
      <c r="N355" s="16" t="str">
        <f>+VLOOKUP(L355,LISTAS!D:E,2,FALSE)</f>
        <v>CCE-16</v>
      </c>
      <c r="O355" s="41">
        <v>84111603</v>
      </c>
      <c r="P355" s="19">
        <v>8000000</v>
      </c>
      <c r="Q355" s="18">
        <v>10</v>
      </c>
      <c r="R355" s="20">
        <v>82500000</v>
      </c>
      <c r="S355" s="21">
        <v>1</v>
      </c>
      <c r="T355" s="21" t="str">
        <f>+VLOOKUP(S355,LISTAS!G:H,2,FALSE)</f>
        <v>Enero</v>
      </c>
      <c r="U355" s="21">
        <v>1</v>
      </c>
      <c r="V355" s="22" t="s">
        <v>753</v>
      </c>
      <c r="W355" s="23" t="s">
        <v>754</v>
      </c>
      <c r="X355" s="22" t="s">
        <v>869</v>
      </c>
      <c r="Y355" s="24"/>
      <c r="Z355" s="25" t="s">
        <v>63</v>
      </c>
      <c r="AA355" s="23" t="s">
        <v>64</v>
      </c>
      <c r="AB355" s="26"/>
      <c r="AC355" s="27"/>
      <c r="AD355" s="16"/>
      <c r="AE355" s="23"/>
      <c r="AF355" s="23"/>
      <c r="AG355" s="28"/>
      <c r="AH355" s="29"/>
      <c r="AI355" s="30"/>
      <c r="AJ355" s="31"/>
      <c r="AK355" s="32"/>
      <c r="AL355" s="29"/>
      <c r="AM355" s="30"/>
      <c r="AN355" s="31"/>
      <c r="AO355" s="33"/>
      <c r="AP355" s="31"/>
      <c r="AQ355" s="33"/>
      <c r="AR355" s="33"/>
      <c r="AS355" s="34"/>
      <c r="AT355" s="29"/>
      <c r="AU355" s="23"/>
      <c r="AV355" s="23"/>
    </row>
    <row r="356" spans="1:48" s="35" customFormat="1" ht="24" customHeight="1">
      <c r="A356" s="15">
        <v>65</v>
      </c>
      <c r="B356" s="15" t="s">
        <v>879</v>
      </c>
      <c r="C356" s="16" t="s">
        <v>747</v>
      </c>
      <c r="D356" s="17" t="s">
        <v>748</v>
      </c>
      <c r="E356" s="16" t="s">
        <v>749</v>
      </c>
      <c r="F356" s="17" t="s">
        <v>750</v>
      </c>
      <c r="G356" s="16" t="s">
        <v>751</v>
      </c>
      <c r="H356" s="16" t="s">
        <v>415</v>
      </c>
      <c r="I356" s="17" t="s">
        <v>56</v>
      </c>
      <c r="J356" s="40" t="s">
        <v>880</v>
      </c>
      <c r="K356" s="99" t="s">
        <v>1836</v>
      </c>
      <c r="L356" s="38" t="s">
        <v>103</v>
      </c>
      <c r="M356" s="16">
        <f>+VLOOKUP(L356,LISTAS!A:B,2,FALSE)</f>
        <v>0</v>
      </c>
      <c r="N356" s="16" t="str">
        <f>+VLOOKUP(L356,LISTAS!D:E,2,FALSE)</f>
        <v>CCE-16</v>
      </c>
      <c r="O356" s="41">
        <v>80161500</v>
      </c>
      <c r="P356" s="19">
        <v>14280000</v>
      </c>
      <c r="Q356" s="18">
        <v>10</v>
      </c>
      <c r="R356" s="20">
        <v>142800000</v>
      </c>
      <c r="S356" s="21">
        <v>1</v>
      </c>
      <c r="T356" s="21" t="str">
        <f>+VLOOKUP(S356,LISTAS!G:H,2,FALSE)</f>
        <v>Enero</v>
      </c>
      <c r="U356" s="21">
        <v>1</v>
      </c>
      <c r="V356" s="22" t="s">
        <v>753</v>
      </c>
      <c r="W356" s="23" t="s">
        <v>754</v>
      </c>
      <c r="X356" s="22" t="s">
        <v>881</v>
      </c>
      <c r="Y356" s="24"/>
      <c r="Z356" s="25" t="s">
        <v>63</v>
      </c>
      <c r="AA356" s="23" t="s">
        <v>64</v>
      </c>
      <c r="AB356" s="26"/>
      <c r="AC356" s="27"/>
      <c r="AD356" s="16"/>
      <c r="AE356" s="23"/>
      <c r="AF356" s="23"/>
      <c r="AG356" s="28"/>
      <c r="AH356" s="29"/>
      <c r="AI356" s="30"/>
      <c r="AJ356" s="31"/>
      <c r="AK356" s="32"/>
      <c r="AL356" s="29"/>
      <c r="AM356" s="30"/>
      <c r="AN356" s="31"/>
      <c r="AO356" s="33"/>
      <c r="AP356" s="31"/>
      <c r="AQ356" s="33"/>
      <c r="AR356" s="33"/>
      <c r="AS356" s="34"/>
      <c r="AT356" s="29"/>
      <c r="AU356" s="23"/>
      <c r="AV356" s="23"/>
    </row>
    <row r="357" spans="1:48" s="35" customFormat="1" ht="24" customHeight="1">
      <c r="A357" s="15">
        <v>66</v>
      </c>
      <c r="B357" s="15" t="s">
        <v>882</v>
      </c>
      <c r="C357" s="16" t="s">
        <v>747</v>
      </c>
      <c r="D357" s="17" t="s">
        <v>748</v>
      </c>
      <c r="E357" s="16" t="s">
        <v>749</v>
      </c>
      <c r="F357" s="17" t="s">
        <v>750</v>
      </c>
      <c r="G357" s="16" t="s">
        <v>751</v>
      </c>
      <c r="H357" s="16" t="s">
        <v>415</v>
      </c>
      <c r="I357" s="17" t="s">
        <v>56</v>
      </c>
      <c r="J357" s="40" t="s">
        <v>883</v>
      </c>
      <c r="K357" s="99" t="s">
        <v>1837</v>
      </c>
      <c r="L357" s="38" t="s">
        <v>103</v>
      </c>
      <c r="M357" s="16">
        <f>+VLOOKUP(L357,LISTAS!A:B,2,FALSE)</f>
        <v>0</v>
      </c>
      <c r="N357" s="16" t="str">
        <f>+VLOOKUP(L357,LISTAS!D:E,2,FALSE)</f>
        <v>CCE-16</v>
      </c>
      <c r="O357" s="41">
        <v>80161500</v>
      </c>
      <c r="P357" s="19">
        <v>9000000</v>
      </c>
      <c r="Q357" s="18">
        <v>10</v>
      </c>
      <c r="R357" s="20">
        <v>90000000</v>
      </c>
      <c r="S357" s="21">
        <v>1</v>
      </c>
      <c r="T357" s="21" t="str">
        <f>+VLOOKUP(S357,LISTAS!G:H,2,FALSE)</f>
        <v>Enero</v>
      </c>
      <c r="U357" s="21">
        <v>1</v>
      </c>
      <c r="V357" s="22" t="s">
        <v>753</v>
      </c>
      <c r="W357" s="23" t="s">
        <v>754</v>
      </c>
      <c r="X357" s="22" t="s">
        <v>881</v>
      </c>
      <c r="Y357" s="24"/>
      <c r="Z357" s="25" t="s">
        <v>63</v>
      </c>
      <c r="AA357" s="23" t="s">
        <v>64</v>
      </c>
      <c r="AB357" s="26"/>
      <c r="AC357" s="27"/>
      <c r="AD357" s="16"/>
      <c r="AE357" s="23"/>
      <c r="AF357" s="23"/>
      <c r="AG357" s="28"/>
      <c r="AH357" s="29"/>
      <c r="AI357" s="30"/>
      <c r="AJ357" s="31"/>
      <c r="AK357" s="32"/>
      <c r="AL357" s="29"/>
      <c r="AM357" s="30"/>
      <c r="AN357" s="31"/>
      <c r="AO357" s="33"/>
      <c r="AP357" s="31"/>
      <c r="AQ357" s="33"/>
      <c r="AR357" s="33"/>
      <c r="AS357" s="34"/>
      <c r="AT357" s="29"/>
      <c r="AU357" s="23"/>
      <c r="AV357" s="23"/>
    </row>
    <row r="358" spans="1:48" s="35" customFormat="1" ht="24" customHeight="1">
      <c r="A358" s="15">
        <v>67</v>
      </c>
      <c r="B358" s="15" t="s">
        <v>884</v>
      </c>
      <c r="C358" s="16" t="s">
        <v>747</v>
      </c>
      <c r="D358" s="17" t="s">
        <v>748</v>
      </c>
      <c r="E358" s="16" t="s">
        <v>749</v>
      </c>
      <c r="F358" s="17" t="s">
        <v>750</v>
      </c>
      <c r="G358" s="16" t="s">
        <v>751</v>
      </c>
      <c r="H358" s="16" t="s">
        <v>415</v>
      </c>
      <c r="I358" s="17" t="s">
        <v>56</v>
      </c>
      <c r="J358" s="40" t="s">
        <v>885</v>
      </c>
      <c r="K358" s="99" t="s">
        <v>1838</v>
      </c>
      <c r="L358" s="38" t="s">
        <v>103</v>
      </c>
      <c r="M358" s="16">
        <f>+VLOOKUP(L358,LISTAS!A:B,2,FALSE)</f>
        <v>0</v>
      </c>
      <c r="N358" s="16" t="str">
        <f>+VLOOKUP(L358,LISTAS!D:E,2,FALSE)</f>
        <v>CCE-16</v>
      </c>
      <c r="O358" s="41">
        <v>80161500</v>
      </c>
      <c r="P358" s="19">
        <v>9000000</v>
      </c>
      <c r="Q358" s="18">
        <v>9</v>
      </c>
      <c r="R358" s="20">
        <v>84100000</v>
      </c>
      <c r="S358" s="21">
        <v>1</v>
      </c>
      <c r="T358" s="21" t="str">
        <f>+VLOOKUP(S358,LISTAS!G:H,2,FALSE)</f>
        <v>Enero</v>
      </c>
      <c r="U358" s="21">
        <v>1</v>
      </c>
      <c r="V358" s="22" t="s">
        <v>753</v>
      </c>
      <c r="W358" s="23" t="s">
        <v>754</v>
      </c>
      <c r="X358" s="22" t="s">
        <v>881</v>
      </c>
      <c r="Y358" s="24"/>
      <c r="Z358" s="25" t="s">
        <v>63</v>
      </c>
      <c r="AA358" s="23" t="s">
        <v>64</v>
      </c>
      <c r="AB358" s="26"/>
      <c r="AC358" s="27"/>
      <c r="AD358" s="16"/>
      <c r="AE358" s="23"/>
      <c r="AF358" s="23"/>
      <c r="AG358" s="28"/>
      <c r="AH358" s="29"/>
      <c r="AI358" s="30"/>
      <c r="AJ358" s="31"/>
      <c r="AK358" s="32"/>
      <c r="AL358" s="29"/>
      <c r="AM358" s="30"/>
      <c r="AN358" s="31"/>
      <c r="AO358" s="33"/>
      <c r="AP358" s="31"/>
      <c r="AQ358" s="33"/>
      <c r="AR358" s="33"/>
      <c r="AS358" s="34"/>
      <c r="AT358" s="29"/>
      <c r="AU358" s="23"/>
      <c r="AV358" s="23"/>
    </row>
    <row r="359" spans="1:48" s="35" customFormat="1" ht="24" customHeight="1">
      <c r="A359" s="15">
        <v>68</v>
      </c>
      <c r="B359" s="15" t="s">
        <v>886</v>
      </c>
      <c r="C359" s="16" t="s">
        <v>747</v>
      </c>
      <c r="D359" s="17" t="s">
        <v>748</v>
      </c>
      <c r="E359" s="16" t="s">
        <v>749</v>
      </c>
      <c r="F359" s="17" t="s">
        <v>750</v>
      </c>
      <c r="G359" s="16" t="s">
        <v>751</v>
      </c>
      <c r="H359" s="16" t="s">
        <v>415</v>
      </c>
      <c r="I359" s="17" t="s">
        <v>56</v>
      </c>
      <c r="J359" s="40" t="s">
        <v>887</v>
      </c>
      <c r="K359" s="99" t="s">
        <v>1839</v>
      </c>
      <c r="L359" s="38" t="s">
        <v>103</v>
      </c>
      <c r="M359" s="16">
        <f>+VLOOKUP(L359,LISTAS!A:B,2,FALSE)</f>
        <v>0</v>
      </c>
      <c r="N359" s="16" t="str">
        <f>+VLOOKUP(L359,LISTAS!D:E,2,FALSE)</f>
        <v>CCE-16</v>
      </c>
      <c r="O359" s="41">
        <v>80161500</v>
      </c>
      <c r="P359" s="19">
        <v>6950000</v>
      </c>
      <c r="Q359" s="18">
        <v>10</v>
      </c>
      <c r="R359" s="20">
        <v>69500000</v>
      </c>
      <c r="S359" s="21">
        <v>1</v>
      </c>
      <c r="T359" s="21" t="str">
        <f>+VLOOKUP(S359,LISTAS!G:H,2,FALSE)</f>
        <v>Enero</v>
      </c>
      <c r="U359" s="21">
        <v>1</v>
      </c>
      <c r="V359" s="22" t="s">
        <v>753</v>
      </c>
      <c r="W359" s="23" t="s">
        <v>754</v>
      </c>
      <c r="X359" s="22" t="s">
        <v>881</v>
      </c>
      <c r="Y359" s="24"/>
      <c r="Z359" s="25" t="s">
        <v>63</v>
      </c>
      <c r="AA359" s="23" t="s">
        <v>64</v>
      </c>
      <c r="AB359" s="26"/>
      <c r="AC359" s="27"/>
      <c r="AD359" s="16"/>
      <c r="AE359" s="23"/>
      <c r="AF359" s="23"/>
      <c r="AG359" s="28"/>
      <c r="AH359" s="29"/>
      <c r="AI359" s="30"/>
      <c r="AJ359" s="31"/>
      <c r="AK359" s="32"/>
      <c r="AL359" s="29"/>
      <c r="AM359" s="30"/>
      <c r="AN359" s="31"/>
      <c r="AO359" s="33"/>
      <c r="AP359" s="31"/>
      <c r="AQ359" s="33"/>
      <c r="AR359" s="33"/>
      <c r="AS359" s="34"/>
      <c r="AT359" s="29"/>
      <c r="AU359" s="23"/>
      <c r="AV359" s="23"/>
    </row>
    <row r="360" spans="1:48" s="35" customFormat="1" ht="24" customHeight="1">
      <c r="A360" s="15">
        <v>69</v>
      </c>
      <c r="B360" s="15" t="s">
        <v>888</v>
      </c>
      <c r="C360" s="16" t="s">
        <v>747</v>
      </c>
      <c r="D360" s="17" t="s">
        <v>748</v>
      </c>
      <c r="E360" s="16" t="s">
        <v>749</v>
      </c>
      <c r="F360" s="17" t="s">
        <v>750</v>
      </c>
      <c r="G360" s="16" t="s">
        <v>751</v>
      </c>
      <c r="H360" s="16" t="s">
        <v>415</v>
      </c>
      <c r="I360" s="17" t="s">
        <v>56</v>
      </c>
      <c r="J360" s="40" t="s">
        <v>883</v>
      </c>
      <c r="K360" s="99" t="s">
        <v>1840</v>
      </c>
      <c r="L360" s="38" t="s">
        <v>103</v>
      </c>
      <c r="M360" s="16">
        <f>+VLOOKUP(L360,LISTAS!A:B,2,FALSE)</f>
        <v>0</v>
      </c>
      <c r="N360" s="16" t="str">
        <f>+VLOOKUP(L360,LISTAS!D:E,2,FALSE)</f>
        <v>CCE-16</v>
      </c>
      <c r="O360" s="41">
        <v>80161500</v>
      </c>
      <c r="P360" s="19">
        <v>6000000</v>
      </c>
      <c r="Q360" s="18">
        <v>10</v>
      </c>
      <c r="R360" s="20">
        <v>60000000</v>
      </c>
      <c r="S360" s="21">
        <v>1</v>
      </c>
      <c r="T360" s="21" t="str">
        <f>+VLOOKUP(S360,LISTAS!G:H,2,FALSE)</f>
        <v>Enero</v>
      </c>
      <c r="U360" s="21">
        <v>1</v>
      </c>
      <c r="V360" s="22" t="s">
        <v>753</v>
      </c>
      <c r="W360" s="23" t="s">
        <v>754</v>
      </c>
      <c r="X360" s="22" t="s">
        <v>881</v>
      </c>
      <c r="Y360" s="24"/>
      <c r="Z360" s="25" t="s">
        <v>63</v>
      </c>
      <c r="AA360" s="23" t="s">
        <v>64</v>
      </c>
      <c r="AB360" s="26"/>
      <c r="AC360" s="27"/>
      <c r="AD360" s="16"/>
      <c r="AE360" s="23"/>
      <c r="AF360" s="23"/>
      <c r="AG360" s="28"/>
      <c r="AH360" s="29"/>
      <c r="AI360" s="30"/>
      <c r="AJ360" s="31"/>
      <c r="AK360" s="32"/>
      <c r="AL360" s="29"/>
      <c r="AM360" s="30"/>
      <c r="AN360" s="31"/>
      <c r="AO360" s="33"/>
      <c r="AP360" s="31"/>
      <c r="AQ360" s="33"/>
      <c r="AR360" s="33"/>
      <c r="AS360" s="34"/>
      <c r="AT360" s="29"/>
      <c r="AU360" s="23"/>
      <c r="AV360" s="23"/>
    </row>
    <row r="361" spans="1:48" s="35" customFormat="1" ht="24" customHeight="1">
      <c r="A361" s="15">
        <v>70</v>
      </c>
      <c r="B361" s="15" t="s">
        <v>889</v>
      </c>
      <c r="C361" s="16" t="s">
        <v>747</v>
      </c>
      <c r="D361" s="17" t="s">
        <v>748</v>
      </c>
      <c r="E361" s="16" t="s">
        <v>749</v>
      </c>
      <c r="F361" s="17" t="s">
        <v>750</v>
      </c>
      <c r="G361" s="16" t="s">
        <v>751</v>
      </c>
      <c r="H361" s="16" t="s">
        <v>334</v>
      </c>
      <c r="I361" s="17" t="s">
        <v>56</v>
      </c>
      <c r="J361" s="40" t="s">
        <v>890</v>
      </c>
      <c r="K361" s="99" t="s">
        <v>1841</v>
      </c>
      <c r="L361" s="38" t="s">
        <v>103</v>
      </c>
      <c r="M361" s="16">
        <f>+VLOOKUP(L361,LISTAS!A:B,2,FALSE)</f>
        <v>0</v>
      </c>
      <c r="N361" s="16" t="str">
        <f>+VLOOKUP(L361,LISTAS!D:E,2,FALSE)</f>
        <v>CCE-16</v>
      </c>
      <c r="O361" s="41">
        <v>80161500</v>
      </c>
      <c r="P361" s="19">
        <v>3500000</v>
      </c>
      <c r="Q361" s="18">
        <v>11</v>
      </c>
      <c r="R361" s="20">
        <v>38500000</v>
      </c>
      <c r="S361" s="21">
        <v>1</v>
      </c>
      <c r="T361" s="21" t="str">
        <f>+VLOOKUP(S361,LISTAS!G:H,2,FALSE)</f>
        <v>Enero</v>
      </c>
      <c r="U361" s="21">
        <v>1</v>
      </c>
      <c r="V361" s="22" t="s">
        <v>753</v>
      </c>
      <c r="W361" s="23" t="s">
        <v>754</v>
      </c>
      <c r="X361" s="22" t="s">
        <v>753</v>
      </c>
      <c r="Y361" s="24"/>
      <c r="Z361" s="25" t="s">
        <v>63</v>
      </c>
      <c r="AA361" s="23" t="s">
        <v>64</v>
      </c>
      <c r="AB361" s="26"/>
      <c r="AC361" s="27"/>
      <c r="AD361" s="16"/>
      <c r="AE361" s="23"/>
      <c r="AF361" s="23"/>
      <c r="AG361" s="28"/>
      <c r="AH361" s="29"/>
      <c r="AI361" s="30"/>
      <c r="AJ361" s="31"/>
      <c r="AK361" s="32"/>
      <c r="AL361" s="29"/>
      <c r="AM361" s="30"/>
      <c r="AN361" s="31"/>
      <c r="AO361" s="33"/>
      <c r="AP361" s="31"/>
      <c r="AQ361" s="33"/>
      <c r="AR361" s="33"/>
      <c r="AS361" s="34"/>
      <c r="AT361" s="29"/>
      <c r="AU361" s="23"/>
      <c r="AV361" s="23"/>
    </row>
    <row r="362" spans="1:48" s="35" customFormat="1" ht="24" customHeight="1">
      <c r="A362" s="15">
        <v>71</v>
      </c>
      <c r="B362" s="15" t="s">
        <v>891</v>
      </c>
      <c r="C362" s="16" t="s">
        <v>747</v>
      </c>
      <c r="D362" s="17" t="s">
        <v>748</v>
      </c>
      <c r="E362" s="16" t="s">
        <v>749</v>
      </c>
      <c r="F362" s="17" t="s">
        <v>750</v>
      </c>
      <c r="G362" s="16" t="s">
        <v>751</v>
      </c>
      <c r="H362" s="16" t="s">
        <v>334</v>
      </c>
      <c r="I362" s="17" t="s">
        <v>56</v>
      </c>
      <c r="J362" s="40" t="s">
        <v>892</v>
      </c>
      <c r="K362" s="99" t="s">
        <v>1842</v>
      </c>
      <c r="L362" s="38" t="s">
        <v>103</v>
      </c>
      <c r="M362" s="16">
        <f>+VLOOKUP(L362,LISTAS!A:B,2,FALSE)</f>
        <v>0</v>
      </c>
      <c r="N362" s="16" t="str">
        <f>+VLOOKUP(L362,LISTAS!D:E,2,FALSE)</f>
        <v>CCE-16</v>
      </c>
      <c r="O362" s="41">
        <v>80161500</v>
      </c>
      <c r="P362" s="19">
        <v>8500000</v>
      </c>
      <c r="Q362" s="18">
        <v>12</v>
      </c>
      <c r="R362" s="20">
        <v>102000000</v>
      </c>
      <c r="S362" s="21">
        <v>1</v>
      </c>
      <c r="T362" s="21" t="str">
        <f>+VLOOKUP(S362,LISTAS!G:H,2,FALSE)</f>
        <v>Enero</v>
      </c>
      <c r="U362" s="21">
        <v>1</v>
      </c>
      <c r="V362" s="22" t="s">
        <v>753</v>
      </c>
      <c r="W362" s="23" t="s">
        <v>754</v>
      </c>
      <c r="X362" s="22" t="s">
        <v>753</v>
      </c>
      <c r="Y362" s="24"/>
      <c r="Z362" s="25" t="s">
        <v>63</v>
      </c>
      <c r="AA362" s="23" t="s">
        <v>64</v>
      </c>
      <c r="AB362" s="26"/>
      <c r="AC362" s="27"/>
      <c r="AD362" s="16"/>
      <c r="AE362" s="23"/>
      <c r="AF362" s="23"/>
      <c r="AG362" s="28"/>
      <c r="AH362" s="29"/>
      <c r="AI362" s="30"/>
      <c r="AJ362" s="31"/>
      <c r="AK362" s="32"/>
      <c r="AL362" s="29"/>
      <c r="AM362" s="30"/>
      <c r="AN362" s="31"/>
      <c r="AO362" s="33"/>
      <c r="AP362" s="31"/>
      <c r="AQ362" s="33"/>
      <c r="AR362" s="33"/>
      <c r="AS362" s="34"/>
      <c r="AT362" s="29"/>
      <c r="AU362" s="23"/>
      <c r="AV362" s="23"/>
    </row>
    <row r="363" spans="1:48" s="35" customFormat="1" ht="24" customHeight="1">
      <c r="A363" s="15">
        <v>72</v>
      </c>
      <c r="B363" s="15" t="s">
        <v>893</v>
      </c>
      <c r="C363" s="16" t="s">
        <v>747</v>
      </c>
      <c r="D363" s="17" t="s">
        <v>748</v>
      </c>
      <c r="E363" s="16" t="s">
        <v>749</v>
      </c>
      <c r="F363" s="17" t="s">
        <v>750</v>
      </c>
      <c r="G363" s="16" t="s">
        <v>751</v>
      </c>
      <c r="H363" s="16" t="s">
        <v>227</v>
      </c>
      <c r="I363" s="17" t="s">
        <v>56</v>
      </c>
      <c r="J363" s="40" t="s">
        <v>894</v>
      </c>
      <c r="K363" s="99" t="s">
        <v>1843</v>
      </c>
      <c r="L363" s="38" t="s">
        <v>103</v>
      </c>
      <c r="M363" s="16">
        <f>+VLOOKUP(L363,LISTAS!A:B,2,FALSE)</f>
        <v>0</v>
      </c>
      <c r="N363" s="16" t="str">
        <f>+VLOOKUP(L363,LISTAS!D:E,2,FALSE)</f>
        <v>CCE-16</v>
      </c>
      <c r="O363" s="41">
        <v>80161500</v>
      </c>
      <c r="P363" s="19">
        <v>9000000</v>
      </c>
      <c r="Q363" s="18">
        <v>12</v>
      </c>
      <c r="R363" s="20">
        <v>108000000</v>
      </c>
      <c r="S363" s="21">
        <v>1</v>
      </c>
      <c r="T363" s="21" t="str">
        <f>+VLOOKUP(S363,LISTAS!G:H,2,FALSE)</f>
        <v>Enero</v>
      </c>
      <c r="U363" s="21">
        <v>1</v>
      </c>
      <c r="V363" s="22" t="s">
        <v>753</v>
      </c>
      <c r="W363" s="23" t="s">
        <v>754</v>
      </c>
      <c r="X363" s="22" t="s">
        <v>753</v>
      </c>
      <c r="Y363" s="24"/>
      <c r="Z363" s="25" t="s">
        <v>63</v>
      </c>
      <c r="AA363" s="23" t="s">
        <v>64</v>
      </c>
      <c r="AB363" s="26"/>
      <c r="AC363" s="27"/>
      <c r="AD363" s="16"/>
      <c r="AE363" s="23"/>
      <c r="AF363" s="23"/>
      <c r="AG363" s="28"/>
      <c r="AH363" s="29"/>
      <c r="AI363" s="30"/>
      <c r="AJ363" s="31"/>
      <c r="AK363" s="32"/>
      <c r="AL363" s="29"/>
      <c r="AM363" s="30"/>
      <c r="AN363" s="31"/>
      <c r="AO363" s="33"/>
      <c r="AP363" s="31"/>
      <c r="AQ363" s="33"/>
      <c r="AR363" s="33"/>
      <c r="AS363" s="34"/>
      <c r="AT363" s="29"/>
      <c r="AU363" s="23"/>
      <c r="AV363" s="23"/>
    </row>
    <row r="364" spans="1:48" s="35" customFormat="1" ht="24" customHeight="1">
      <c r="A364" s="15">
        <v>73</v>
      </c>
      <c r="B364" s="15" t="s">
        <v>895</v>
      </c>
      <c r="C364" s="16" t="s">
        <v>747</v>
      </c>
      <c r="D364" s="17" t="s">
        <v>748</v>
      </c>
      <c r="E364" s="16" t="s">
        <v>749</v>
      </c>
      <c r="F364" s="17" t="s">
        <v>750</v>
      </c>
      <c r="G364" s="16" t="s">
        <v>751</v>
      </c>
      <c r="H364" s="16" t="s">
        <v>423</v>
      </c>
      <c r="I364" s="17" t="s">
        <v>56</v>
      </c>
      <c r="J364" s="40" t="s">
        <v>896</v>
      </c>
      <c r="K364" s="99" t="s">
        <v>1844</v>
      </c>
      <c r="L364" s="38" t="s">
        <v>103</v>
      </c>
      <c r="M364" s="16">
        <f>+VLOOKUP(L364,LISTAS!A:B,2,FALSE)</f>
        <v>0</v>
      </c>
      <c r="N364" s="16" t="str">
        <f>+VLOOKUP(L364,LISTAS!D:E,2,FALSE)</f>
        <v>CCE-16</v>
      </c>
      <c r="O364" s="41">
        <v>80161500</v>
      </c>
      <c r="P364" s="19">
        <v>6935000</v>
      </c>
      <c r="Q364" s="18">
        <v>12</v>
      </c>
      <c r="R364" s="20">
        <v>83220000</v>
      </c>
      <c r="S364" s="21">
        <v>1</v>
      </c>
      <c r="T364" s="21" t="str">
        <f>+VLOOKUP(S364,LISTAS!G:H,2,FALSE)</f>
        <v>Enero</v>
      </c>
      <c r="U364" s="21">
        <v>1</v>
      </c>
      <c r="V364" s="22" t="s">
        <v>753</v>
      </c>
      <c r="W364" s="23" t="s">
        <v>754</v>
      </c>
      <c r="X364" s="22" t="s">
        <v>753</v>
      </c>
      <c r="Y364" s="24"/>
      <c r="Z364" s="25" t="s">
        <v>63</v>
      </c>
      <c r="AA364" s="23" t="s">
        <v>64</v>
      </c>
      <c r="AB364" s="26"/>
      <c r="AC364" s="27"/>
      <c r="AD364" s="16"/>
      <c r="AE364" s="23"/>
      <c r="AF364" s="23"/>
      <c r="AG364" s="28"/>
      <c r="AH364" s="29"/>
      <c r="AI364" s="30"/>
      <c r="AJ364" s="31"/>
      <c r="AK364" s="32"/>
      <c r="AL364" s="29"/>
      <c r="AM364" s="30"/>
      <c r="AN364" s="31"/>
      <c r="AO364" s="33"/>
      <c r="AP364" s="31"/>
      <c r="AQ364" s="33"/>
      <c r="AR364" s="33"/>
      <c r="AS364" s="34"/>
      <c r="AT364" s="29"/>
      <c r="AU364" s="23"/>
      <c r="AV364" s="23"/>
    </row>
    <row r="365" spans="1:48" s="35" customFormat="1" ht="24" customHeight="1">
      <c r="A365" s="15">
        <v>74</v>
      </c>
      <c r="B365" s="15" t="s">
        <v>897</v>
      </c>
      <c r="C365" s="16" t="s">
        <v>747</v>
      </c>
      <c r="D365" s="17" t="s">
        <v>748</v>
      </c>
      <c r="E365" s="16" t="s">
        <v>749</v>
      </c>
      <c r="F365" s="17" t="s">
        <v>750</v>
      </c>
      <c r="G365" s="16" t="s">
        <v>751</v>
      </c>
      <c r="H365" s="16" t="s">
        <v>898</v>
      </c>
      <c r="I365" s="17" t="s">
        <v>56</v>
      </c>
      <c r="J365" s="40" t="s">
        <v>899</v>
      </c>
      <c r="K365" s="99" t="s">
        <v>1845</v>
      </c>
      <c r="L365" s="38" t="s">
        <v>103</v>
      </c>
      <c r="M365" s="16">
        <f>+VLOOKUP(L365,LISTAS!A:B,2,FALSE)</f>
        <v>0</v>
      </c>
      <c r="N365" s="16" t="str">
        <f>+VLOOKUP(L365,LISTAS!D:E,2,FALSE)</f>
        <v>CCE-16</v>
      </c>
      <c r="O365" s="41">
        <v>81101500</v>
      </c>
      <c r="P365" s="19">
        <v>12750000</v>
      </c>
      <c r="Q365" s="18">
        <v>12</v>
      </c>
      <c r="R365" s="20">
        <v>153000000</v>
      </c>
      <c r="S365" s="21">
        <v>1</v>
      </c>
      <c r="T365" s="21" t="str">
        <f>+VLOOKUP(S365,LISTAS!G:H,2,FALSE)</f>
        <v>Enero</v>
      </c>
      <c r="U365" s="21">
        <v>1</v>
      </c>
      <c r="V365" s="22" t="s">
        <v>753</v>
      </c>
      <c r="W365" s="23" t="s">
        <v>754</v>
      </c>
      <c r="X365" s="22" t="s">
        <v>753</v>
      </c>
      <c r="Y365" s="24"/>
      <c r="Z365" s="25" t="s">
        <v>63</v>
      </c>
      <c r="AA365" s="23" t="s">
        <v>64</v>
      </c>
      <c r="AB365" s="26"/>
      <c r="AC365" s="27"/>
      <c r="AD365" s="16"/>
      <c r="AE365" s="23"/>
      <c r="AF365" s="23"/>
      <c r="AG365" s="28"/>
      <c r="AH365" s="29"/>
      <c r="AI365" s="30"/>
      <c r="AJ365" s="31"/>
      <c r="AK365" s="32"/>
      <c r="AL365" s="29"/>
      <c r="AM365" s="30"/>
      <c r="AN365" s="31"/>
      <c r="AO365" s="33"/>
      <c r="AP365" s="31"/>
      <c r="AQ365" s="33"/>
      <c r="AR365" s="33"/>
      <c r="AS365" s="34"/>
      <c r="AT365" s="29"/>
      <c r="AU365" s="23"/>
      <c r="AV365" s="23"/>
    </row>
    <row r="366" spans="1:48" s="35" customFormat="1" ht="24" customHeight="1">
      <c r="A366" s="15">
        <v>75</v>
      </c>
      <c r="B366" s="15" t="s">
        <v>900</v>
      </c>
      <c r="C366" s="16" t="s">
        <v>747</v>
      </c>
      <c r="D366" s="17" t="s">
        <v>748</v>
      </c>
      <c r="E366" s="16" t="s">
        <v>749</v>
      </c>
      <c r="F366" s="17" t="s">
        <v>750</v>
      </c>
      <c r="G366" s="16" t="s">
        <v>751</v>
      </c>
      <c r="H366" s="16" t="s">
        <v>415</v>
      </c>
      <c r="I366" s="17" t="s">
        <v>56</v>
      </c>
      <c r="J366" s="40" t="s">
        <v>901</v>
      </c>
      <c r="K366" s="99" t="s">
        <v>1846</v>
      </c>
      <c r="L366" s="38" t="s">
        <v>103</v>
      </c>
      <c r="M366" s="16">
        <f>+VLOOKUP(L366,LISTAS!A:B,2,FALSE)</f>
        <v>0</v>
      </c>
      <c r="N366" s="16" t="str">
        <f>+VLOOKUP(L366,LISTAS!D:E,2,FALSE)</f>
        <v>CCE-16</v>
      </c>
      <c r="O366" s="41">
        <v>80121704</v>
      </c>
      <c r="P366" s="19">
        <v>17850000</v>
      </c>
      <c r="Q366" s="18">
        <v>12</v>
      </c>
      <c r="R366" s="20">
        <v>214200000</v>
      </c>
      <c r="S366" s="21">
        <v>1</v>
      </c>
      <c r="T366" s="21" t="str">
        <f>+VLOOKUP(S366,LISTAS!G:H,2,FALSE)</f>
        <v>Enero</v>
      </c>
      <c r="U366" s="21">
        <v>1</v>
      </c>
      <c r="V366" s="22" t="s">
        <v>753</v>
      </c>
      <c r="W366" s="23" t="s">
        <v>754</v>
      </c>
      <c r="X366" s="22" t="s">
        <v>753</v>
      </c>
      <c r="Y366" s="24"/>
      <c r="Z366" s="25" t="s">
        <v>63</v>
      </c>
      <c r="AA366" s="23" t="s">
        <v>64</v>
      </c>
      <c r="AB366" s="26"/>
      <c r="AC366" s="27"/>
      <c r="AD366" s="16"/>
      <c r="AE366" s="23"/>
      <c r="AF366" s="23"/>
      <c r="AG366" s="28"/>
      <c r="AH366" s="29"/>
      <c r="AI366" s="30"/>
      <c r="AJ366" s="31"/>
      <c r="AK366" s="32"/>
      <c r="AL366" s="29"/>
      <c r="AM366" s="30"/>
      <c r="AN366" s="31"/>
      <c r="AO366" s="33"/>
      <c r="AP366" s="31"/>
      <c r="AQ366" s="33"/>
      <c r="AR366" s="33"/>
      <c r="AS366" s="34"/>
      <c r="AT366" s="29"/>
      <c r="AU366" s="23"/>
      <c r="AV366" s="23"/>
    </row>
    <row r="367" spans="1:48" s="35" customFormat="1" ht="24" customHeight="1">
      <c r="A367" s="15">
        <v>76</v>
      </c>
      <c r="B367" s="15" t="s">
        <v>902</v>
      </c>
      <c r="C367" s="16" t="s">
        <v>747</v>
      </c>
      <c r="D367" s="17" t="s">
        <v>748</v>
      </c>
      <c r="E367" s="16" t="s">
        <v>749</v>
      </c>
      <c r="F367" s="17" t="s">
        <v>750</v>
      </c>
      <c r="G367" s="16" t="s">
        <v>751</v>
      </c>
      <c r="H367" s="16" t="s">
        <v>423</v>
      </c>
      <c r="I367" s="17" t="s">
        <v>56</v>
      </c>
      <c r="J367" s="40" t="s">
        <v>903</v>
      </c>
      <c r="K367" s="99" t="s">
        <v>1847</v>
      </c>
      <c r="L367" s="38" t="s">
        <v>103</v>
      </c>
      <c r="M367" s="16">
        <f>+VLOOKUP(L367,LISTAS!A:B,2,FALSE)</f>
        <v>0</v>
      </c>
      <c r="N367" s="16" t="str">
        <f>+VLOOKUP(L367,LISTAS!D:E,2,FALSE)</f>
        <v>CCE-16</v>
      </c>
      <c r="O367" s="41">
        <v>80161500</v>
      </c>
      <c r="P367" s="19">
        <v>11500000</v>
      </c>
      <c r="Q367" s="18">
        <v>12</v>
      </c>
      <c r="R367" s="20">
        <v>138000000</v>
      </c>
      <c r="S367" s="21">
        <v>1</v>
      </c>
      <c r="T367" s="21" t="str">
        <f>+VLOOKUP(S367,LISTAS!G:H,2,FALSE)</f>
        <v>Enero</v>
      </c>
      <c r="U367" s="21">
        <v>1</v>
      </c>
      <c r="V367" s="22" t="s">
        <v>753</v>
      </c>
      <c r="W367" s="23" t="s">
        <v>754</v>
      </c>
      <c r="X367" s="22" t="s">
        <v>753</v>
      </c>
      <c r="Y367" s="24"/>
      <c r="Z367" s="25" t="s">
        <v>63</v>
      </c>
      <c r="AA367" s="23" t="s">
        <v>64</v>
      </c>
      <c r="AB367" s="26"/>
      <c r="AC367" s="27"/>
      <c r="AD367" s="16"/>
      <c r="AE367" s="23"/>
      <c r="AF367" s="23"/>
      <c r="AG367" s="28"/>
      <c r="AH367" s="29"/>
      <c r="AI367" s="30"/>
      <c r="AJ367" s="31"/>
      <c r="AK367" s="32"/>
      <c r="AL367" s="29"/>
      <c r="AM367" s="30"/>
      <c r="AN367" s="31"/>
      <c r="AO367" s="33"/>
      <c r="AP367" s="31"/>
      <c r="AQ367" s="33"/>
      <c r="AR367" s="33"/>
      <c r="AS367" s="34"/>
      <c r="AT367" s="29"/>
      <c r="AU367" s="23"/>
      <c r="AV367" s="23"/>
    </row>
    <row r="368" spans="1:48" s="35" customFormat="1" ht="24" customHeight="1">
      <c r="A368" s="15">
        <v>77</v>
      </c>
      <c r="B368" s="15" t="s">
        <v>904</v>
      </c>
      <c r="C368" s="16" t="s">
        <v>747</v>
      </c>
      <c r="D368" s="17" t="s">
        <v>748</v>
      </c>
      <c r="E368" s="16" t="s">
        <v>749</v>
      </c>
      <c r="F368" s="17" t="s">
        <v>750</v>
      </c>
      <c r="G368" s="16" t="s">
        <v>751</v>
      </c>
      <c r="H368" s="16" t="s">
        <v>423</v>
      </c>
      <c r="I368" s="17" t="s">
        <v>56</v>
      </c>
      <c r="J368" s="40" t="s">
        <v>905</v>
      </c>
      <c r="K368" s="99" t="s">
        <v>1848</v>
      </c>
      <c r="L368" s="38" t="s">
        <v>103</v>
      </c>
      <c r="M368" s="16">
        <f>+VLOOKUP(L368,LISTAS!A:B,2,FALSE)</f>
        <v>0</v>
      </c>
      <c r="N368" s="16" t="str">
        <f>+VLOOKUP(L368,LISTAS!D:E,2,FALSE)</f>
        <v>CCE-16</v>
      </c>
      <c r="O368" s="41">
        <v>80161500</v>
      </c>
      <c r="P368" s="19">
        <v>7500000</v>
      </c>
      <c r="Q368" s="18">
        <v>12</v>
      </c>
      <c r="R368" s="20">
        <v>90000000</v>
      </c>
      <c r="S368" s="21">
        <v>1</v>
      </c>
      <c r="T368" s="21" t="str">
        <f>+VLOOKUP(S368,LISTAS!G:H,2,FALSE)</f>
        <v>Enero</v>
      </c>
      <c r="U368" s="21">
        <v>1</v>
      </c>
      <c r="V368" s="22" t="s">
        <v>753</v>
      </c>
      <c r="W368" s="23" t="s">
        <v>754</v>
      </c>
      <c r="X368" s="22" t="s">
        <v>753</v>
      </c>
      <c r="Y368" s="24"/>
      <c r="Z368" s="25" t="s">
        <v>63</v>
      </c>
      <c r="AA368" s="23" t="s">
        <v>64</v>
      </c>
      <c r="AB368" s="26"/>
      <c r="AC368" s="27"/>
      <c r="AD368" s="16"/>
      <c r="AE368" s="23"/>
      <c r="AF368" s="23"/>
      <c r="AG368" s="28"/>
      <c r="AH368" s="29"/>
      <c r="AI368" s="30"/>
      <c r="AJ368" s="31"/>
      <c r="AK368" s="32"/>
      <c r="AL368" s="29"/>
      <c r="AM368" s="30"/>
      <c r="AN368" s="31"/>
      <c r="AO368" s="33"/>
      <c r="AP368" s="31"/>
      <c r="AQ368" s="33"/>
      <c r="AR368" s="33"/>
      <c r="AS368" s="34"/>
      <c r="AT368" s="29"/>
      <c r="AU368" s="23"/>
      <c r="AV368" s="23"/>
    </row>
    <row r="369" spans="1:48" s="35" customFormat="1" ht="24" customHeight="1">
      <c r="A369" s="15">
        <v>78</v>
      </c>
      <c r="B369" s="15" t="s">
        <v>906</v>
      </c>
      <c r="C369" s="16" t="s">
        <v>747</v>
      </c>
      <c r="D369" s="17" t="s">
        <v>748</v>
      </c>
      <c r="E369" s="16" t="s">
        <v>749</v>
      </c>
      <c r="F369" s="17" t="s">
        <v>750</v>
      </c>
      <c r="G369" s="16" t="s">
        <v>751</v>
      </c>
      <c r="H369" s="16" t="s">
        <v>423</v>
      </c>
      <c r="I369" s="17" t="s">
        <v>56</v>
      </c>
      <c r="J369" s="40" t="s">
        <v>907</v>
      </c>
      <c r="K369" s="99" t="s">
        <v>1849</v>
      </c>
      <c r="L369" s="38" t="s">
        <v>103</v>
      </c>
      <c r="M369" s="16">
        <f>+VLOOKUP(L369,LISTAS!A:B,2,FALSE)</f>
        <v>0</v>
      </c>
      <c r="N369" s="16" t="str">
        <f>+VLOOKUP(L369,LISTAS!D:E,2,FALSE)</f>
        <v>CCE-16</v>
      </c>
      <c r="O369" s="41">
        <v>80161500</v>
      </c>
      <c r="P369" s="19">
        <v>4200000</v>
      </c>
      <c r="Q369" s="18">
        <v>11</v>
      </c>
      <c r="R369" s="20">
        <v>46200000</v>
      </c>
      <c r="S369" s="21">
        <v>1</v>
      </c>
      <c r="T369" s="21" t="str">
        <f>+VLOOKUP(S369,LISTAS!G:H,2,FALSE)</f>
        <v>Enero</v>
      </c>
      <c r="U369" s="21">
        <v>1</v>
      </c>
      <c r="V369" s="22" t="s">
        <v>753</v>
      </c>
      <c r="W369" s="23" t="s">
        <v>754</v>
      </c>
      <c r="X369" s="22" t="s">
        <v>753</v>
      </c>
      <c r="Y369" s="24"/>
      <c r="Z369" s="25" t="s">
        <v>63</v>
      </c>
      <c r="AA369" s="23" t="s">
        <v>64</v>
      </c>
      <c r="AB369" s="26"/>
      <c r="AC369" s="27"/>
      <c r="AD369" s="16"/>
      <c r="AE369" s="23"/>
      <c r="AF369" s="23"/>
      <c r="AG369" s="28"/>
      <c r="AH369" s="29"/>
      <c r="AI369" s="30"/>
      <c r="AJ369" s="31"/>
      <c r="AK369" s="32"/>
      <c r="AL369" s="29"/>
      <c r="AM369" s="30"/>
      <c r="AN369" s="31"/>
      <c r="AO369" s="33"/>
      <c r="AP369" s="31"/>
      <c r="AQ369" s="33"/>
      <c r="AR369" s="33"/>
      <c r="AS369" s="34"/>
      <c r="AT369" s="29"/>
      <c r="AU369" s="23"/>
      <c r="AV369" s="23"/>
    </row>
    <row r="370" spans="1:48" s="35" customFormat="1" ht="24" customHeight="1">
      <c r="A370" s="15">
        <v>79</v>
      </c>
      <c r="B370" s="15" t="s">
        <v>908</v>
      </c>
      <c r="C370" s="16" t="s">
        <v>747</v>
      </c>
      <c r="D370" s="17" t="s">
        <v>748</v>
      </c>
      <c r="E370" s="16" t="s">
        <v>749</v>
      </c>
      <c r="F370" s="17" t="s">
        <v>750</v>
      </c>
      <c r="G370" s="16" t="s">
        <v>751</v>
      </c>
      <c r="H370" s="16" t="s">
        <v>423</v>
      </c>
      <c r="I370" s="17" t="s">
        <v>56</v>
      </c>
      <c r="J370" s="40" t="s">
        <v>909</v>
      </c>
      <c r="K370" s="99" t="s">
        <v>1850</v>
      </c>
      <c r="L370" s="38" t="s">
        <v>103</v>
      </c>
      <c r="M370" s="16">
        <f>+VLOOKUP(L370,LISTAS!A:B,2,FALSE)</f>
        <v>0</v>
      </c>
      <c r="N370" s="16" t="str">
        <f>+VLOOKUP(L370,LISTAS!D:E,2,FALSE)</f>
        <v>CCE-16</v>
      </c>
      <c r="O370" s="41">
        <v>80161500</v>
      </c>
      <c r="P370" s="19">
        <v>5500000</v>
      </c>
      <c r="Q370" s="18">
        <v>12</v>
      </c>
      <c r="R370" s="20">
        <v>66000000</v>
      </c>
      <c r="S370" s="21">
        <v>1</v>
      </c>
      <c r="T370" s="21" t="str">
        <f>+VLOOKUP(S370,LISTAS!G:H,2,FALSE)</f>
        <v>Enero</v>
      </c>
      <c r="U370" s="21">
        <v>1</v>
      </c>
      <c r="V370" s="22" t="s">
        <v>753</v>
      </c>
      <c r="W370" s="23" t="s">
        <v>754</v>
      </c>
      <c r="X370" s="22" t="s">
        <v>753</v>
      </c>
      <c r="Y370" s="24"/>
      <c r="Z370" s="25" t="s">
        <v>63</v>
      </c>
      <c r="AA370" s="23" t="s">
        <v>64</v>
      </c>
      <c r="AB370" s="26"/>
      <c r="AC370" s="27"/>
      <c r="AD370" s="16"/>
      <c r="AE370" s="23"/>
      <c r="AF370" s="23"/>
      <c r="AG370" s="28"/>
      <c r="AH370" s="29"/>
      <c r="AI370" s="30"/>
      <c r="AJ370" s="31"/>
      <c r="AK370" s="32"/>
      <c r="AL370" s="29"/>
      <c r="AM370" s="30"/>
      <c r="AN370" s="31"/>
      <c r="AO370" s="33"/>
      <c r="AP370" s="31"/>
      <c r="AQ370" s="33"/>
      <c r="AR370" s="33"/>
      <c r="AS370" s="34"/>
      <c r="AT370" s="29"/>
      <c r="AU370" s="23"/>
      <c r="AV370" s="23"/>
    </row>
    <row r="371" spans="1:48" s="35" customFormat="1" ht="24" customHeight="1">
      <c r="A371" s="15">
        <v>80</v>
      </c>
      <c r="B371" s="15" t="s">
        <v>910</v>
      </c>
      <c r="C371" s="16" t="s">
        <v>747</v>
      </c>
      <c r="D371" s="17" t="s">
        <v>748</v>
      </c>
      <c r="E371" s="16" t="s">
        <v>749</v>
      </c>
      <c r="F371" s="17" t="s">
        <v>750</v>
      </c>
      <c r="G371" s="16" t="s">
        <v>751</v>
      </c>
      <c r="H371" s="16" t="s">
        <v>334</v>
      </c>
      <c r="I371" s="17" t="s">
        <v>56</v>
      </c>
      <c r="J371" s="40" t="s">
        <v>911</v>
      </c>
      <c r="K371" s="99" t="s">
        <v>1851</v>
      </c>
      <c r="L371" s="38" t="s">
        <v>103</v>
      </c>
      <c r="M371" s="16">
        <f>+VLOOKUP(L371,LISTAS!A:B,2,FALSE)</f>
        <v>0</v>
      </c>
      <c r="N371" s="16" t="str">
        <f>+VLOOKUP(L371,LISTAS!D:E,2,FALSE)</f>
        <v>CCE-16</v>
      </c>
      <c r="O371" s="41">
        <v>80161500</v>
      </c>
      <c r="P371" s="19">
        <v>3000000</v>
      </c>
      <c r="Q371" s="18">
        <v>12</v>
      </c>
      <c r="R371" s="20">
        <v>36000000</v>
      </c>
      <c r="S371" s="21">
        <v>1</v>
      </c>
      <c r="T371" s="21" t="str">
        <f>+VLOOKUP(S371,LISTAS!G:H,2,FALSE)</f>
        <v>Enero</v>
      </c>
      <c r="U371" s="21">
        <v>1</v>
      </c>
      <c r="V371" s="22" t="s">
        <v>753</v>
      </c>
      <c r="W371" s="23" t="s">
        <v>754</v>
      </c>
      <c r="X371" s="22" t="s">
        <v>753</v>
      </c>
      <c r="Y371" s="24"/>
      <c r="Z371" s="25" t="s">
        <v>63</v>
      </c>
      <c r="AA371" s="23" t="s">
        <v>64</v>
      </c>
      <c r="AB371" s="26"/>
      <c r="AC371" s="27"/>
      <c r="AD371" s="16"/>
      <c r="AE371" s="23"/>
      <c r="AF371" s="23"/>
      <c r="AG371" s="28"/>
      <c r="AH371" s="29"/>
      <c r="AI371" s="30"/>
      <c r="AJ371" s="31"/>
      <c r="AK371" s="32"/>
      <c r="AL371" s="29"/>
      <c r="AM371" s="30"/>
      <c r="AN371" s="31"/>
      <c r="AO371" s="33"/>
      <c r="AP371" s="31"/>
      <c r="AQ371" s="33"/>
      <c r="AR371" s="33"/>
      <c r="AS371" s="34"/>
      <c r="AT371" s="29"/>
      <c r="AU371" s="23"/>
      <c r="AV371" s="23"/>
    </row>
    <row r="372" spans="1:48" s="35" customFormat="1" ht="24" customHeight="1">
      <c r="A372" s="15">
        <v>81</v>
      </c>
      <c r="B372" s="15" t="s">
        <v>912</v>
      </c>
      <c r="C372" s="16" t="s">
        <v>747</v>
      </c>
      <c r="D372" s="17" t="s">
        <v>748</v>
      </c>
      <c r="E372" s="16" t="s">
        <v>749</v>
      </c>
      <c r="F372" s="17" t="s">
        <v>750</v>
      </c>
      <c r="G372" s="16" t="s">
        <v>751</v>
      </c>
      <c r="H372" s="16" t="s">
        <v>334</v>
      </c>
      <c r="I372" s="17" t="s">
        <v>56</v>
      </c>
      <c r="J372" s="40" t="s">
        <v>911</v>
      </c>
      <c r="K372" s="99" t="s">
        <v>1852</v>
      </c>
      <c r="L372" s="38" t="s">
        <v>103</v>
      </c>
      <c r="M372" s="16">
        <f>+VLOOKUP(L372,LISTAS!A:B,2,FALSE)</f>
        <v>0</v>
      </c>
      <c r="N372" s="16" t="str">
        <f>+VLOOKUP(L372,LISTAS!D:E,2,FALSE)</f>
        <v>CCE-16</v>
      </c>
      <c r="O372" s="41">
        <v>80161500</v>
      </c>
      <c r="P372" s="19">
        <v>3200000</v>
      </c>
      <c r="Q372" s="18">
        <v>12</v>
      </c>
      <c r="R372" s="20">
        <v>38400000</v>
      </c>
      <c r="S372" s="21">
        <v>1</v>
      </c>
      <c r="T372" s="21" t="str">
        <f>+VLOOKUP(S372,LISTAS!G:H,2,FALSE)</f>
        <v>Enero</v>
      </c>
      <c r="U372" s="21">
        <v>1</v>
      </c>
      <c r="V372" s="22" t="s">
        <v>753</v>
      </c>
      <c r="W372" s="23" t="s">
        <v>754</v>
      </c>
      <c r="X372" s="22" t="s">
        <v>753</v>
      </c>
      <c r="Y372" s="24"/>
      <c r="Z372" s="25" t="s">
        <v>63</v>
      </c>
      <c r="AA372" s="23" t="s">
        <v>64</v>
      </c>
      <c r="AB372" s="26"/>
      <c r="AC372" s="27"/>
      <c r="AD372" s="16"/>
      <c r="AE372" s="23"/>
      <c r="AF372" s="23"/>
      <c r="AG372" s="28"/>
      <c r="AH372" s="29"/>
      <c r="AI372" s="30"/>
      <c r="AJ372" s="31"/>
      <c r="AK372" s="32"/>
      <c r="AL372" s="29"/>
      <c r="AM372" s="30"/>
      <c r="AN372" s="31"/>
      <c r="AO372" s="33"/>
      <c r="AP372" s="31"/>
      <c r="AQ372" s="33"/>
      <c r="AR372" s="33"/>
      <c r="AS372" s="34"/>
      <c r="AT372" s="29"/>
      <c r="AU372" s="23"/>
      <c r="AV372" s="23"/>
    </row>
    <row r="373" spans="1:48" s="35" customFormat="1" ht="24" customHeight="1">
      <c r="A373" s="15">
        <v>82</v>
      </c>
      <c r="B373" s="15" t="s">
        <v>913</v>
      </c>
      <c r="C373" s="16" t="s">
        <v>747</v>
      </c>
      <c r="D373" s="17" t="s">
        <v>748</v>
      </c>
      <c r="E373" s="16" t="s">
        <v>749</v>
      </c>
      <c r="F373" s="17" t="s">
        <v>750</v>
      </c>
      <c r="G373" s="16" t="s">
        <v>751</v>
      </c>
      <c r="H373" s="16" t="s">
        <v>853</v>
      </c>
      <c r="I373" s="17" t="s">
        <v>56</v>
      </c>
      <c r="J373" s="40" t="s">
        <v>914</v>
      </c>
      <c r="K373" s="99" t="s">
        <v>1853</v>
      </c>
      <c r="L373" s="38" t="s">
        <v>103</v>
      </c>
      <c r="M373" s="16">
        <f>+VLOOKUP(L373,LISTAS!A:B,2,FALSE)</f>
        <v>0</v>
      </c>
      <c r="N373" s="16" t="str">
        <f>+VLOOKUP(L373,LISTAS!D:E,2,FALSE)</f>
        <v>CCE-16</v>
      </c>
      <c r="O373" s="41">
        <v>80161500</v>
      </c>
      <c r="P373" s="19">
        <v>3800000</v>
      </c>
      <c r="Q373" s="18">
        <v>12</v>
      </c>
      <c r="R373" s="20">
        <v>45600000</v>
      </c>
      <c r="S373" s="21">
        <v>1</v>
      </c>
      <c r="T373" s="21" t="str">
        <f>+VLOOKUP(S373,LISTAS!G:H,2,FALSE)</f>
        <v>Enero</v>
      </c>
      <c r="U373" s="21">
        <v>1</v>
      </c>
      <c r="V373" s="22" t="s">
        <v>753</v>
      </c>
      <c r="W373" s="23" t="s">
        <v>754</v>
      </c>
      <c r="X373" s="22" t="s">
        <v>753</v>
      </c>
      <c r="Y373" s="24"/>
      <c r="Z373" s="25" t="s">
        <v>63</v>
      </c>
      <c r="AA373" s="23" t="s">
        <v>64</v>
      </c>
      <c r="AB373" s="26"/>
      <c r="AC373" s="27"/>
      <c r="AD373" s="16"/>
      <c r="AE373" s="23"/>
      <c r="AF373" s="23"/>
      <c r="AG373" s="28"/>
      <c r="AH373" s="29"/>
      <c r="AI373" s="30"/>
      <c r="AJ373" s="31"/>
      <c r="AK373" s="32"/>
      <c r="AL373" s="29"/>
      <c r="AM373" s="30"/>
      <c r="AN373" s="31"/>
      <c r="AO373" s="33"/>
      <c r="AP373" s="31"/>
      <c r="AQ373" s="33"/>
      <c r="AR373" s="33"/>
      <c r="AS373" s="34"/>
      <c r="AT373" s="29"/>
      <c r="AU373" s="23"/>
      <c r="AV373" s="23"/>
    </row>
    <row r="374" spans="1:48" s="35" customFormat="1" ht="24" customHeight="1">
      <c r="A374" s="15">
        <v>83</v>
      </c>
      <c r="B374" s="15" t="s">
        <v>915</v>
      </c>
      <c r="C374" s="16" t="s">
        <v>747</v>
      </c>
      <c r="D374" s="17" t="s">
        <v>748</v>
      </c>
      <c r="E374" s="16" t="s">
        <v>749</v>
      </c>
      <c r="F374" s="17" t="s">
        <v>750</v>
      </c>
      <c r="G374" s="16" t="s">
        <v>751</v>
      </c>
      <c r="H374" s="16" t="s">
        <v>853</v>
      </c>
      <c r="I374" s="17" t="s">
        <v>56</v>
      </c>
      <c r="J374" s="40" t="s">
        <v>916</v>
      </c>
      <c r="K374" s="99" t="s">
        <v>1854</v>
      </c>
      <c r="L374" s="38" t="s">
        <v>103</v>
      </c>
      <c r="M374" s="16">
        <f>+VLOOKUP(L374,LISTAS!A:B,2,FALSE)</f>
        <v>0</v>
      </c>
      <c r="N374" s="16" t="str">
        <f>+VLOOKUP(L374,LISTAS!D:E,2,FALSE)</f>
        <v>CCE-16</v>
      </c>
      <c r="O374" s="41">
        <v>80161500</v>
      </c>
      <c r="P374" s="19">
        <v>4638000</v>
      </c>
      <c r="Q374" s="18">
        <v>12</v>
      </c>
      <c r="R374" s="20">
        <v>55656000</v>
      </c>
      <c r="S374" s="21">
        <v>1</v>
      </c>
      <c r="T374" s="21" t="str">
        <f>+VLOOKUP(S374,LISTAS!G:H,2,FALSE)</f>
        <v>Enero</v>
      </c>
      <c r="U374" s="21">
        <v>1</v>
      </c>
      <c r="V374" s="22" t="s">
        <v>753</v>
      </c>
      <c r="W374" s="23" t="s">
        <v>754</v>
      </c>
      <c r="X374" s="22" t="s">
        <v>753</v>
      </c>
      <c r="Y374" s="24"/>
      <c r="Z374" s="25" t="s">
        <v>63</v>
      </c>
      <c r="AA374" s="23" t="s">
        <v>64</v>
      </c>
      <c r="AB374" s="26"/>
      <c r="AC374" s="27"/>
      <c r="AD374" s="16"/>
      <c r="AE374" s="23"/>
      <c r="AF374" s="23"/>
      <c r="AG374" s="28"/>
      <c r="AH374" s="29"/>
      <c r="AI374" s="30"/>
      <c r="AJ374" s="31"/>
      <c r="AK374" s="32"/>
      <c r="AL374" s="29"/>
      <c r="AM374" s="30"/>
      <c r="AN374" s="31"/>
      <c r="AO374" s="33"/>
      <c r="AP374" s="31"/>
      <c r="AQ374" s="33"/>
      <c r="AR374" s="33"/>
      <c r="AS374" s="34"/>
      <c r="AT374" s="29"/>
      <c r="AU374" s="23"/>
      <c r="AV374" s="23"/>
    </row>
    <row r="375" spans="1:48" s="35" customFormat="1" ht="24" customHeight="1">
      <c r="A375" s="15">
        <v>84</v>
      </c>
      <c r="B375" s="15" t="s">
        <v>917</v>
      </c>
      <c r="C375" s="16" t="s">
        <v>747</v>
      </c>
      <c r="D375" s="17" t="s">
        <v>748</v>
      </c>
      <c r="E375" s="16" t="s">
        <v>749</v>
      </c>
      <c r="F375" s="17" t="s">
        <v>750</v>
      </c>
      <c r="G375" s="16" t="s">
        <v>751</v>
      </c>
      <c r="H375" s="16" t="s">
        <v>334</v>
      </c>
      <c r="I375" s="17" t="s">
        <v>56</v>
      </c>
      <c r="J375" s="40" t="s">
        <v>918</v>
      </c>
      <c r="K375" s="99" t="s">
        <v>1855</v>
      </c>
      <c r="L375" s="38" t="s">
        <v>103</v>
      </c>
      <c r="M375" s="16">
        <f>+VLOOKUP(L375,LISTAS!A:B,2,FALSE)</f>
        <v>0</v>
      </c>
      <c r="N375" s="16" t="str">
        <f>+VLOOKUP(L375,LISTAS!D:E,2,FALSE)</f>
        <v>CCE-16</v>
      </c>
      <c r="O375" s="41">
        <v>80161500</v>
      </c>
      <c r="P375" s="19">
        <v>3500000</v>
      </c>
      <c r="Q375" s="18">
        <v>12</v>
      </c>
      <c r="R375" s="20">
        <v>42000000</v>
      </c>
      <c r="S375" s="21">
        <v>1</v>
      </c>
      <c r="T375" s="21" t="str">
        <f>+VLOOKUP(S375,LISTAS!G:H,2,FALSE)</f>
        <v>Enero</v>
      </c>
      <c r="U375" s="21">
        <v>1</v>
      </c>
      <c r="V375" s="22" t="s">
        <v>753</v>
      </c>
      <c r="W375" s="23" t="s">
        <v>754</v>
      </c>
      <c r="X375" s="22" t="s">
        <v>753</v>
      </c>
      <c r="Y375" s="24"/>
      <c r="Z375" s="25" t="s">
        <v>63</v>
      </c>
      <c r="AA375" s="23" t="s">
        <v>64</v>
      </c>
      <c r="AB375" s="26"/>
      <c r="AC375" s="27"/>
      <c r="AD375" s="16"/>
      <c r="AE375" s="23"/>
      <c r="AF375" s="23"/>
      <c r="AG375" s="28"/>
      <c r="AH375" s="29"/>
      <c r="AI375" s="30"/>
      <c r="AJ375" s="31"/>
      <c r="AK375" s="32"/>
      <c r="AL375" s="29"/>
      <c r="AM375" s="30"/>
      <c r="AN375" s="31"/>
      <c r="AO375" s="33"/>
      <c r="AP375" s="31"/>
      <c r="AQ375" s="33"/>
      <c r="AR375" s="33"/>
      <c r="AS375" s="34"/>
      <c r="AT375" s="29"/>
      <c r="AU375" s="23"/>
      <c r="AV375" s="23"/>
    </row>
    <row r="376" spans="1:48" s="35" customFormat="1" ht="24" customHeight="1">
      <c r="A376" s="15">
        <v>85</v>
      </c>
      <c r="B376" s="15" t="s">
        <v>919</v>
      </c>
      <c r="C376" s="16" t="s">
        <v>747</v>
      </c>
      <c r="D376" s="17" t="s">
        <v>748</v>
      </c>
      <c r="E376" s="16" t="s">
        <v>749</v>
      </c>
      <c r="F376" s="17" t="s">
        <v>750</v>
      </c>
      <c r="G376" s="16" t="s">
        <v>751</v>
      </c>
      <c r="H376" s="16" t="s">
        <v>334</v>
      </c>
      <c r="I376" s="17" t="s">
        <v>56</v>
      </c>
      <c r="J376" s="40" t="s">
        <v>918</v>
      </c>
      <c r="K376" s="99" t="s">
        <v>1856</v>
      </c>
      <c r="L376" s="38" t="s">
        <v>103</v>
      </c>
      <c r="M376" s="16">
        <f>+VLOOKUP(L376,LISTAS!A:B,2,FALSE)</f>
        <v>0</v>
      </c>
      <c r="N376" s="16" t="str">
        <f>+VLOOKUP(L376,LISTAS!D:E,2,FALSE)</f>
        <v>CCE-16</v>
      </c>
      <c r="O376" s="41">
        <v>80161500</v>
      </c>
      <c r="P376" s="19">
        <v>3200000</v>
      </c>
      <c r="Q376" s="18">
        <v>6</v>
      </c>
      <c r="R376" s="20">
        <v>19200000</v>
      </c>
      <c r="S376" s="21">
        <v>1</v>
      </c>
      <c r="T376" s="21" t="str">
        <f>+VLOOKUP(S376,LISTAS!G:H,2,FALSE)</f>
        <v>Enero</v>
      </c>
      <c r="U376" s="21">
        <v>1</v>
      </c>
      <c r="V376" s="22" t="s">
        <v>753</v>
      </c>
      <c r="W376" s="23" t="s">
        <v>754</v>
      </c>
      <c r="X376" s="22" t="s">
        <v>753</v>
      </c>
      <c r="Y376" s="24"/>
      <c r="Z376" s="25" t="s">
        <v>63</v>
      </c>
      <c r="AA376" s="23" t="s">
        <v>64</v>
      </c>
      <c r="AB376" s="26"/>
      <c r="AC376" s="27"/>
      <c r="AD376" s="16"/>
      <c r="AE376" s="23"/>
      <c r="AF376" s="23"/>
      <c r="AG376" s="28"/>
      <c r="AH376" s="29"/>
      <c r="AI376" s="30"/>
      <c r="AJ376" s="31"/>
      <c r="AK376" s="32"/>
      <c r="AL376" s="29"/>
      <c r="AM376" s="30"/>
      <c r="AN376" s="31"/>
      <c r="AO376" s="33"/>
      <c r="AP376" s="31"/>
      <c r="AQ376" s="33"/>
      <c r="AR376" s="33"/>
      <c r="AS376" s="34"/>
      <c r="AT376" s="29"/>
      <c r="AU376" s="23"/>
      <c r="AV376" s="23"/>
    </row>
    <row r="377" spans="1:48" s="35" customFormat="1" ht="24" customHeight="1">
      <c r="A377" s="15">
        <v>86</v>
      </c>
      <c r="B377" s="15" t="s">
        <v>920</v>
      </c>
      <c r="C377" s="16" t="s">
        <v>747</v>
      </c>
      <c r="D377" s="17" t="s">
        <v>748</v>
      </c>
      <c r="E377" s="16" t="s">
        <v>749</v>
      </c>
      <c r="F377" s="17" t="s">
        <v>750</v>
      </c>
      <c r="G377" s="16" t="s">
        <v>751</v>
      </c>
      <c r="H377" s="16" t="s">
        <v>415</v>
      </c>
      <c r="I377" s="17" t="s">
        <v>56</v>
      </c>
      <c r="J377" s="40" t="s">
        <v>921</v>
      </c>
      <c r="K377" s="99" t="s">
        <v>1857</v>
      </c>
      <c r="L377" s="38" t="s">
        <v>103</v>
      </c>
      <c r="M377" s="16">
        <f>+VLOOKUP(L377,LISTAS!A:B,2,FALSE)</f>
        <v>0</v>
      </c>
      <c r="N377" s="16" t="str">
        <f>+VLOOKUP(L377,LISTAS!D:E,2,FALSE)</f>
        <v>CCE-16</v>
      </c>
      <c r="O377" s="41">
        <v>80161500</v>
      </c>
      <c r="P377" s="19">
        <v>9000000</v>
      </c>
      <c r="Q377" s="18">
        <v>11</v>
      </c>
      <c r="R377" s="20">
        <v>106984000</v>
      </c>
      <c r="S377" s="21">
        <v>1</v>
      </c>
      <c r="T377" s="21" t="str">
        <f>+VLOOKUP(S377,LISTAS!G:H,2,FALSE)</f>
        <v>Enero</v>
      </c>
      <c r="U377" s="21">
        <v>1</v>
      </c>
      <c r="V377" s="22" t="s">
        <v>753</v>
      </c>
      <c r="W377" s="23" t="s">
        <v>754</v>
      </c>
      <c r="X377" s="22" t="s">
        <v>753</v>
      </c>
      <c r="Y377" s="24"/>
      <c r="Z377" s="25" t="s">
        <v>63</v>
      </c>
      <c r="AA377" s="23" t="s">
        <v>64</v>
      </c>
      <c r="AB377" s="26"/>
      <c r="AC377" s="27"/>
      <c r="AD377" s="16"/>
      <c r="AE377" s="23"/>
      <c r="AF377" s="23"/>
      <c r="AG377" s="28"/>
      <c r="AH377" s="29"/>
      <c r="AI377" s="30"/>
      <c r="AJ377" s="31"/>
      <c r="AK377" s="32"/>
      <c r="AL377" s="29"/>
      <c r="AM377" s="30"/>
      <c r="AN377" s="31"/>
      <c r="AO377" s="33"/>
      <c r="AP377" s="31"/>
      <c r="AQ377" s="33"/>
      <c r="AR377" s="33"/>
      <c r="AS377" s="34"/>
      <c r="AT377" s="29"/>
      <c r="AU377" s="23"/>
      <c r="AV377" s="23"/>
    </row>
    <row r="378" spans="1:48" s="35" customFormat="1" ht="24" customHeight="1">
      <c r="A378" s="15">
        <v>87</v>
      </c>
      <c r="B378" s="15" t="s">
        <v>922</v>
      </c>
      <c r="C378" s="16" t="s">
        <v>747</v>
      </c>
      <c r="D378" s="17" t="s">
        <v>748</v>
      </c>
      <c r="E378" s="16" t="s">
        <v>749</v>
      </c>
      <c r="F378" s="17" t="s">
        <v>750</v>
      </c>
      <c r="G378" s="16" t="s">
        <v>751</v>
      </c>
      <c r="H378" s="16" t="s">
        <v>853</v>
      </c>
      <c r="I378" s="17" t="s">
        <v>56</v>
      </c>
      <c r="J378" s="40" t="s">
        <v>923</v>
      </c>
      <c r="K378" s="99" t="s">
        <v>1858</v>
      </c>
      <c r="L378" s="38" t="s">
        <v>103</v>
      </c>
      <c r="M378" s="16">
        <f>+VLOOKUP(L378,LISTAS!A:B,2,FALSE)</f>
        <v>0</v>
      </c>
      <c r="N378" s="16" t="str">
        <f>+VLOOKUP(L378,LISTAS!D:E,2,FALSE)</f>
        <v>CCE-16</v>
      </c>
      <c r="O378" s="41">
        <v>80161500</v>
      </c>
      <c r="P378" s="19">
        <v>4638000</v>
      </c>
      <c r="Q378" s="18">
        <v>12</v>
      </c>
      <c r="R378" s="20">
        <v>55656000</v>
      </c>
      <c r="S378" s="21">
        <v>1</v>
      </c>
      <c r="T378" s="21" t="str">
        <f>+VLOOKUP(S378,LISTAS!G:H,2,FALSE)</f>
        <v>Enero</v>
      </c>
      <c r="U378" s="21">
        <v>1</v>
      </c>
      <c r="V378" s="22" t="s">
        <v>753</v>
      </c>
      <c r="W378" s="23" t="s">
        <v>754</v>
      </c>
      <c r="X378" s="22" t="s">
        <v>753</v>
      </c>
      <c r="Y378" s="24"/>
      <c r="Z378" s="25" t="s">
        <v>63</v>
      </c>
      <c r="AA378" s="23" t="s">
        <v>64</v>
      </c>
      <c r="AB378" s="26"/>
      <c r="AC378" s="27"/>
      <c r="AD378" s="16"/>
      <c r="AE378" s="23"/>
      <c r="AF378" s="23"/>
      <c r="AG378" s="28"/>
      <c r="AH378" s="29"/>
      <c r="AI378" s="30"/>
      <c r="AJ378" s="31"/>
      <c r="AK378" s="32"/>
      <c r="AL378" s="29"/>
      <c r="AM378" s="30"/>
      <c r="AN378" s="31"/>
      <c r="AO378" s="33"/>
      <c r="AP378" s="31"/>
      <c r="AQ378" s="33"/>
      <c r="AR378" s="33"/>
      <c r="AS378" s="34"/>
      <c r="AT378" s="29"/>
      <c r="AU378" s="23"/>
      <c r="AV378" s="23"/>
    </row>
    <row r="379" spans="1:48" s="35" customFormat="1" ht="24" customHeight="1">
      <c r="A379" s="15">
        <v>88</v>
      </c>
      <c r="B379" s="15" t="s">
        <v>924</v>
      </c>
      <c r="C379" s="16" t="s">
        <v>747</v>
      </c>
      <c r="D379" s="17" t="s">
        <v>748</v>
      </c>
      <c r="E379" s="16" t="s">
        <v>749</v>
      </c>
      <c r="F379" s="17" t="s">
        <v>750</v>
      </c>
      <c r="G379" s="16" t="s">
        <v>751</v>
      </c>
      <c r="H379" s="16" t="s">
        <v>853</v>
      </c>
      <c r="I379" s="17" t="s">
        <v>56</v>
      </c>
      <c r="J379" s="40" t="s">
        <v>925</v>
      </c>
      <c r="K379" s="99" t="s">
        <v>1859</v>
      </c>
      <c r="L379" s="38" t="s">
        <v>103</v>
      </c>
      <c r="M379" s="16">
        <f>+VLOOKUP(L379,LISTAS!A:B,2,FALSE)</f>
        <v>0</v>
      </c>
      <c r="N379" s="16" t="str">
        <f>+VLOOKUP(L379,LISTAS!D:E,2,FALSE)</f>
        <v>CCE-16</v>
      </c>
      <c r="O379" s="41">
        <v>80161500</v>
      </c>
      <c r="P379" s="19">
        <v>6000000</v>
      </c>
      <c r="Q379" s="18">
        <v>12</v>
      </c>
      <c r="R379" s="20">
        <v>72000000</v>
      </c>
      <c r="S379" s="21">
        <v>1</v>
      </c>
      <c r="T379" s="21" t="str">
        <f>+VLOOKUP(S379,LISTAS!G:H,2,FALSE)</f>
        <v>Enero</v>
      </c>
      <c r="U379" s="21">
        <v>1</v>
      </c>
      <c r="V379" s="22" t="s">
        <v>753</v>
      </c>
      <c r="W379" s="23" t="s">
        <v>754</v>
      </c>
      <c r="X379" s="22" t="s">
        <v>753</v>
      </c>
      <c r="Y379" s="24"/>
      <c r="Z379" s="25" t="s">
        <v>63</v>
      </c>
      <c r="AA379" s="23" t="s">
        <v>64</v>
      </c>
      <c r="AB379" s="26"/>
      <c r="AC379" s="27"/>
      <c r="AD379" s="16"/>
      <c r="AE379" s="23"/>
      <c r="AF379" s="23"/>
      <c r="AG379" s="28"/>
      <c r="AH379" s="29"/>
      <c r="AI379" s="30"/>
      <c r="AJ379" s="31"/>
      <c r="AK379" s="32"/>
      <c r="AL379" s="29"/>
      <c r="AM379" s="30"/>
      <c r="AN379" s="31"/>
      <c r="AO379" s="33"/>
      <c r="AP379" s="31"/>
      <c r="AQ379" s="33"/>
      <c r="AR379" s="33"/>
      <c r="AS379" s="34"/>
      <c r="AT379" s="29"/>
      <c r="AU379" s="23"/>
      <c r="AV379" s="23"/>
    </row>
    <row r="380" spans="1:48" s="35" customFormat="1" ht="24" customHeight="1">
      <c r="A380" s="15">
        <v>89</v>
      </c>
      <c r="B380" s="15" t="s">
        <v>926</v>
      </c>
      <c r="C380" s="16" t="s">
        <v>747</v>
      </c>
      <c r="D380" s="17" t="s">
        <v>748</v>
      </c>
      <c r="E380" s="16" t="s">
        <v>749</v>
      </c>
      <c r="F380" s="17" t="s">
        <v>750</v>
      </c>
      <c r="G380" s="16" t="s">
        <v>751</v>
      </c>
      <c r="H380" s="16" t="s">
        <v>853</v>
      </c>
      <c r="I380" s="17" t="s">
        <v>56</v>
      </c>
      <c r="J380" s="40" t="s">
        <v>927</v>
      </c>
      <c r="K380" s="99" t="s">
        <v>1860</v>
      </c>
      <c r="L380" s="38" t="s">
        <v>103</v>
      </c>
      <c r="M380" s="16">
        <f>+VLOOKUP(L380,LISTAS!A:B,2,FALSE)</f>
        <v>0</v>
      </c>
      <c r="N380" s="16" t="str">
        <f>+VLOOKUP(L380,LISTAS!D:E,2,FALSE)</f>
        <v>CCE-16</v>
      </c>
      <c r="O380" s="41">
        <v>80161500</v>
      </c>
      <c r="P380" s="19">
        <v>10000000</v>
      </c>
      <c r="Q380" s="18">
        <v>12</v>
      </c>
      <c r="R380" s="20">
        <v>120000000</v>
      </c>
      <c r="S380" s="21">
        <v>1</v>
      </c>
      <c r="T380" s="21" t="str">
        <f>+VLOOKUP(S380,LISTAS!G:H,2,FALSE)</f>
        <v>Enero</v>
      </c>
      <c r="U380" s="21">
        <v>1</v>
      </c>
      <c r="V380" s="22" t="s">
        <v>753</v>
      </c>
      <c r="W380" s="23" t="s">
        <v>754</v>
      </c>
      <c r="X380" s="22" t="s">
        <v>753</v>
      </c>
      <c r="Y380" s="24"/>
      <c r="Z380" s="25" t="s">
        <v>63</v>
      </c>
      <c r="AA380" s="23" t="s">
        <v>64</v>
      </c>
      <c r="AB380" s="26"/>
      <c r="AC380" s="27"/>
      <c r="AD380" s="16"/>
      <c r="AE380" s="23"/>
      <c r="AF380" s="23"/>
      <c r="AG380" s="28"/>
      <c r="AH380" s="29"/>
      <c r="AI380" s="30"/>
      <c r="AJ380" s="31"/>
      <c r="AK380" s="32"/>
      <c r="AL380" s="29"/>
      <c r="AM380" s="30"/>
      <c r="AN380" s="31"/>
      <c r="AO380" s="33"/>
      <c r="AP380" s="31"/>
      <c r="AQ380" s="33"/>
      <c r="AR380" s="33"/>
      <c r="AS380" s="34"/>
      <c r="AT380" s="29"/>
      <c r="AU380" s="23"/>
      <c r="AV380" s="23"/>
    </row>
    <row r="381" spans="1:48" s="35" customFormat="1" ht="24" customHeight="1">
      <c r="A381" s="15">
        <v>90</v>
      </c>
      <c r="B381" s="15" t="s">
        <v>928</v>
      </c>
      <c r="C381" s="16" t="s">
        <v>747</v>
      </c>
      <c r="D381" s="17" t="s">
        <v>748</v>
      </c>
      <c r="E381" s="16" t="s">
        <v>749</v>
      </c>
      <c r="F381" s="17" t="s">
        <v>750</v>
      </c>
      <c r="G381" s="16" t="s">
        <v>751</v>
      </c>
      <c r="H381" s="16" t="s">
        <v>853</v>
      </c>
      <c r="I381" s="17" t="s">
        <v>56</v>
      </c>
      <c r="J381" s="40" t="s">
        <v>929</v>
      </c>
      <c r="K381" s="99" t="s">
        <v>1861</v>
      </c>
      <c r="L381" s="38" t="s">
        <v>103</v>
      </c>
      <c r="M381" s="16">
        <f>+VLOOKUP(L381,LISTAS!A:B,2,FALSE)</f>
        <v>0</v>
      </c>
      <c r="N381" s="16" t="str">
        <f>+VLOOKUP(L381,LISTAS!D:E,2,FALSE)</f>
        <v>CCE-16</v>
      </c>
      <c r="O381" s="41">
        <v>80161500</v>
      </c>
      <c r="P381" s="19">
        <v>7200000</v>
      </c>
      <c r="Q381" s="18">
        <v>12</v>
      </c>
      <c r="R381" s="20">
        <v>86400000</v>
      </c>
      <c r="S381" s="21">
        <v>1</v>
      </c>
      <c r="T381" s="21" t="str">
        <f>+VLOOKUP(S381,LISTAS!G:H,2,FALSE)</f>
        <v>Enero</v>
      </c>
      <c r="U381" s="21">
        <v>1</v>
      </c>
      <c r="V381" s="22" t="s">
        <v>753</v>
      </c>
      <c r="W381" s="23" t="s">
        <v>754</v>
      </c>
      <c r="X381" s="22" t="s">
        <v>753</v>
      </c>
      <c r="Y381" s="24"/>
      <c r="Z381" s="25" t="s">
        <v>63</v>
      </c>
      <c r="AA381" s="23" t="s">
        <v>64</v>
      </c>
      <c r="AB381" s="26"/>
      <c r="AC381" s="27"/>
      <c r="AD381" s="16"/>
      <c r="AE381" s="23"/>
      <c r="AF381" s="23"/>
      <c r="AG381" s="28"/>
      <c r="AH381" s="29"/>
      <c r="AI381" s="30"/>
      <c r="AJ381" s="31"/>
      <c r="AK381" s="32"/>
      <c r="AL381" s="29"/>
      <c r="AM381" s="30"/>
      <c r="AN381" s="31"/>
      <c r="AO381" s="33"/>
      <c r="AP381" s="31"/>
      <c r="AQ381" s="33"/>
      <c r="AR381" s="33"/>
      <c r="AS381" s="34"/>
      <c r="AT381" s="29"/>
      <c r="AU381" s="23"/>
      <c r="AV381" s="23"/>
    </row>
    <row r="382" spans="1:48" s="35" customFormat="1" ht="24" customHeight="1">
      <c r="A382" s="15">
        <v>91</v>
      </c>
      <c r="B382" s="15" t="s">
        <v>930</v>
      </c>
      <c r="C382" s="16" t="s">
        <v>747</v>
      </c>
      <c r="D382" s="17" t="s">
        <v>748</v>
      </c>
      <c r="E382" s="16" t="s">
        <v>749</v>
      </c>
      <c r="F382" s="17" t="s">
        <v>750</v>
      </c>
      <c r="G382" s="16" t="s">
        <v>751</v>
      </c>
      <c r="H382" s="16" t="s">
        <v>853</v>
      </c>
      <c r="I382" s="17" t="s">
        <v>56</v>
      </c>
      <c r="J382" s="40" t="s">
        <v>931</v>
      </c>
      <c r="K382" s="99" t="s">
        <v>1862</v>
      </c>
      <c r="L382" s="38" t="s">
        <v>103</v>
      </c>
      <c r="M382" s="16">
        <f>+VLOOKUP(L382,LISTAS!A:B,2,FALSE)</f>
        <v>0</v>
      </c>
      <c r="N382" s="16" t="str">
        <f>+VLOOKUP(L382,LISTAS!D:E,2,FALSE)</f>
        <v>CCE-16</v>
      </c>
      <c r="O382" s="41">
        <v>80101702</v>
      </c>
      <c r="P382" s="19">
        <v>7700000</v>
      </c>
      <c r="Q382" s="18">
        <v>12</v>
      </c>
      <c r="R382" s="20">
        <v>92400000</v>
      </c>
      <c r="S382" s="21">
        <v>1</v>
      </c>
      <c r="T382" s="21" t="str">
        <f>+VLOOKUP(S382,LISTAS!G:H,2,FALSE)</f>
        <v>Enero</v>
      </c>
      <c r="U382" s="21">
        <v>1</v>
      </c>
      <c r="V382" s="22" t="s">
        <v>753</v>
      </c>
      <c r="W382" s="23" t="s">
        <v>754</v>
      </c>
      <c r="X382" s="22" t="s">
        <v>753</v>
      </c>
      <c r="Y382" s="24"/>
      <c r="Z382" s="25" t="s">
        <v>63</v>
      </c>
      <c r="AA382" s="23" t="s">
        <v>64</v>
      </c>
      <c r="AB382" s="26"/>
      <c r="AC382" s="27"/>
      <c r="AD382" s="16"/>
      <c r="AE382" s="23"/>
      <c r="AF382" s="23"/>
      <c r="AG382" s="28"/>
      <c r="AH382" s="29"/>
      <c r="AI382" s="30"/>
      <c r="AJ382" s="31"/>
      <c r="AK382" s="32"/>
      <c r="AL382" s="29"/>
      <c r="AM382" s="30"/>
      <c r="AN382" s="31"/>
      <c r="AO382" s="33"/>
      <c r="AP382" s="31"/>
      <c r="AQ382" s="33"/>
      <c r="AR382" s="33"/>
      <c r="AS382" s="34"/>
      <c r="AT382" s="29"/>
      <c r="AU382" s="23"/>
      <c r="AV382" s="23"/>
    </row>
    <row r="383" spans="1:48" s="35" customFormat="1" ht="24" customHeight="1">
      <c r="A383" s="15">
        <v>92</v>
      </c>
      <c r="B383" s="15" t="s">
        <v>932</v>
      </c>
      <c r="C383" s="16" t="s">
        <v>747</v>
      </c>
      <c r="D383" s="17" t="s">
        <v>748</v>
      </c>
      <c r="E383" s="16" t="s">
        <v>749</v>
      </c>
      <c r="F383" s="17" t="s">
        <v>750</v>
      </c>
      <c r="G383" s="16" t="s">
        <v>751</v>
      </c>
      <c r="H383" s="16" t="s">
        <v>853</v>
      </c>
      <c r="I383" s="17" t="s">
        <v>56</v>
      </c>
      <c r="J383" s="40" t="s">
        <v>914</v>
      </c>
      <c r="K383" s="99" t="s">
        <v>1863</v>
      </c>
      <c r="L383" s="38" t="s">
        <v>103</v>
      </c>
      <c r="M383" s="16">
        <f>+VLOOKUP(L383,LISTAS!A:B,2,FALSE)</f>
        <v>0</v>
      </c>
      <c r="N383" s="16" t="str">
        <f>+VLOOKUP(L383,LISTAS!D:E,2,FALSE)</f>
        <v>CCE-16</v>
      </c>
      <c r="O383" s="41">
        <v>80161500</v>
      </c>
      <c r="P383" s="19">
        <v>5507000</v>
      </c>
      <c r="Q383" s="18">
        <v>12</v>
      </c>
      <c r="R383" s="20">
        <v>66084000</v>
      </c>
      <c r="S383" s="21">
        <v>1</v>
      </c>
      <c r="T383" s="21" t="str">
        <f>+VLOOKUP(S383,LISTAS!G:H,2,FALSE)</f>
        <v>Enero</v>
      </c>
      <c r="U383" s="21">
        <v>1</v>
      </c>
      <c r="V383" s="22" t="s">
        <v>753</v>
      </c>
      <c r="W383" s="23" t="s">
        <v>754</v>
      </c>
      <c r="X383" s="22" t="s">
        <v>753</v>
      </c>
      <c r="Y383" s="24"/>
      <c r="Z383" s="25" t="s">
        <v>63</v>
      </c>
      <c r="AA383" s="23" t="s">
        <v>64</v>
      </c>
      <c r="AB383" s="26"/>
      <c r="AC383" s="27"/>
      <c r="AD383" s="16"/>
      <c r="AE383" s="23"/>
      <c r="AF383" s="23"/>
      <c r="AG383" s="28"/>
      <c r="AH383" s="29"/>
      <c r="AI383" s="30"/>
      <c r="AJ383" s="31"/>
      <c r="AK383" s="32"/>
      <c r="AL383" s="29"/>
      <c r="AM383" s="30"/>
      <c r="AN383" s="31"/>
      <c r="AO383" s="33"/>
      <c r="AP383" s="31"/>
      <c r="AQ383" s="33"/>
      <c r="AR383" s="33"/>
      <c r="AS383" s="34"/>
      <c r="AT383" s="29"/>
      <c r="AU383" s="23"/>
      <c r="AV383" s="23"/>
    </row>
    <row r="384" spans="1:48" s="35" customFormat="1" ht="24" customHeight="1">
      <c r="A384" s="15">
        <v>93</v>
      </c>
      <c r="B384" s="15" t="s">
        <v>933</v>
      </c>
      <c r="C384" s="16" t="s">
        <v>747</v>
      </c>
      <c r="D384" s="17" t="s">
        <v>748</v>
      </c>
      <c r="E384" s="16" t="s">
        <v>749</v>
      </c>
      <c r="F384" s="17" t="s">
        <v>750</v>
      </c>
      <c r="G384" s="16" t="s">
        <v>751</v>
      </c>
      <c r="H384" s="16" t="s">
        <v>853</v>
      </c>
      <c r="I384" s="17" t="s">
        <v>56</v>
      </c>
      <c r="J384" s="40" t="s">
        <v>934</v>
      </c>
      <c r="K384" s="99" t="s">
        <v>1864</v>
      </c>
      <c r="L384" s="38" t="s">
        <v>103</v>
      </c>
      <c r="M384" s="16">
        <f>+VLOOKUP(L384,LISTAS!A:B,2,FALSE)</f>
        <v>0</v>
      </c>
      <c r="N384" s="16" t="str">
        <f>+VLOOKUP(L384,LISTAS!D:E,2,FALSE)</f>
        <v>CCE-16</v>
      </c>
      <c r="O384" s="41">
        <v>80161500</v>
      </c>
      <c r="P384" s="19">
        <v>9500000</v>
      </c>
      <c r="Q384" s="18">
        <v>12</v>
      </c>
      <c r="R384" s="20">
        <v>114000000</v>
      </c>
      <c r="S384" s="21">
        <v>1</v>
      </c>
      <c r="T384" s="21" t="str">
        <f>+VLOOKUP(S384,LISTAS!G:H,2,FALSE)</f>
        <v>Enero</v>
      </c>
      <c r="U384" s="21">
        <v>1</v>
      </c>
      <c r="V384" s="22" t="s">
        <v>753</v>
      </c>
      <c r="W384" s="23" t="s">
        <v>754</v>
      </c>
      <c r="X384" s="22" t="s">
        <v>753</v>
      </c>
      <c r="Y384" s="24"/>
      <c r="Z384" s="25" t="s">
        <v>63</v>
      </c>
      <c r="AA384" s="23" t="s">
        <v>64</v>
      </c>
      <c r="AB384" s="26"/>
      <c r="AC384" s="27"/>
      <c r="AD384" s="16"/>
      <c r="AE384" s="23"/>
      <c r="AF384" s="23"/>
      <c r="AG384" s="28"/>
      <c r="AH384" s="29"/>
      <c r="AI384" s="30"/>
      <c r="AJ384" s="31"/>
      <c r="AK384" s="32"/>
      <c r="AL384" s="29"/>
      <c r="AM384" s="30"/>
      <c r="AN384" s="31"/>
      <c r="AO384" s="33"/>
      <c r="AP384" s="31"/>
      <c r="AQ384" s="33"/>
      <c r="AR384" s="33"/>
      <c r="AS384" s="34"/>
      <c r="AT384" s="29"/>
      <c r="AU384" s="23"/>
      <c r="AV384" s="23"/>
    </row>
    <row r="385" spans="1:48" s="35" customFormat="1" ht="24" customHeight="1">
      <c r="A385" s="15">
        <v>94</v>
      </c>
      <c r="B385" s="15" t="s">
        <v>935</v>
      </c>
      <c r="C385" s="16" t="s">
        <v>747</v>
      </c>
      <c r="D385" s="17" t="s">
        <v>748</v>
      </c>
      <c r="E385" s="16" t="s">
        <v>749</v>
      </c>
      <c r="F385" s="17" t="s">
        <v>750</v>
      </c>
      <c r="G385" s="16" t="s">
        <v>751</v>
      </c>
      <c r="H385" s="16" t="s">
        <v>853</v>
      </c>
      <c r="I385" s="17" t="s">
        <v>56</v>
      </c>
      <c r="J385" s="40" t="s">
        <v>936</v>
      </c>
      <c r="K385" s="99" t="s">
        <v>1865</v>
      </c>
      <c r="L385" s="38" t="s">
        <v>103</v>
      </c>
      <c r="M385" s="16">
        <f>+VLOOKUP(L385,LISTAS!A:B,2,FALSE)</f>
        <v>0</v>
      </c>
      <c r="N385" s="16" t="str">
        <f>+VLOOKUP(L385,LISTAS!D:E,2,FALSE)</f>
        <v>CCE-16</v>
      </c>
      <c r="O385" s="41">
        <v>80161500</v>
      </c>
      <c r="P385" s="19">
        <v>3800000</v>
      </c>
      <c r="Q385" s="18">
        <v>12</v>
      </c>
      <c r="R385" s="20">
        <v>45600000</v>
      </c>
      <c r="S385" s="21">
        <v>1</v>
      </c>
      <c r="T385" s="21" t="str">
        <f>+VLOOKUP(S385,LISTAS!G:H,2,FALSE)</f>
        <v>Enero</v>
      </c>
      <c r="U385" s="21">
        <v>1</v>
      </c>
      <c r="V385" s="22" t="s">
        <v>753</v>
      </c>
      <c r="W385" s="23" t="s">
        <v>754</v>
      </c>
      <c r="X385" s="22" t="s">
        <v>753</v>
      </c>
      <c r="Y385" s="24"/>
      <c r="Z385" s="25" t="s">
        <v>63</v>
      </c>
      <c r="AA385" s="23" t="s">
        <v>64</v>
      </c>
      <c r="AB385" s="26"/>
      <c r="AC385" s="27"/>
      <c r="AD385" s="16"/>
      <c r="AE385" s="23"/>
      <c r="AF385" s="23"/>
      <c r="AG385" s="28"/>
      <c r="AH385" s="29"/>
      <c r="AI385" s="30"/>
      <c r="AJ385" s="31"/>
      <c r="AK385" s="32"/>
      <c r="AL385" s="29"/>
      <c r="AM385" s="30"/>
      <c r="AN385" s="31"/>
      <c r="AO385" s="33"/>
      <c r="AP385" s="31"/>
      <c r="AQ385" s="33"/>
      <c r="AR385" s="33"/>
      <c r="AS385" s="34"/>
      <c r="AT385" s="29"/>
      <c r="AU385" s="23"/>
      <c r="AV385" s="23"/>
    </row>
    <row r="386" spans="1:48" s="35" customFormat="1" ht="24" customHeight="1">
      <c r="A386" s="15">
        <v>95</v>
      </c>
      <c r="B386" s="15" t="s">
        <v>937</v>
      </c>
      <c r="C386" s="16" t="s">
        <v>747</v>
      </c>
      <c r="D386" s="17" t="s">
        <v>748</v>
      </c>
      <c r="E386" s="16" t="s">
        <v>749</v>
      </c>
      <c r="F386" s="17" t="s">
        <v>750</v>
      </c>
      <c r="G386" s="16" t="s">
        <v>751</v>
      </c>
      <c r="H386" s="16" t="s">
        <v>853</v>
      </c>
      <c r="I386" s="17" t="s">
        <v>56</v>
      </c>
      <c r="J386" s="40" t="s">
        <v>938</v>
      </c>
      <c r="K386" s="99" t="s">
        <v>1866</v>
      </c>
      <c r="L386" s="38" t="s">
        <v>103</v>
      </c>
      <c r="M386" s="16">
        <f>+VLOOKUP(L386,LISTAS!A:B,2,FALSE)</f>
        <v>0</v>
      </c>
      <c r="N386" s="16" t="str">
        <f>+VLOOKUP(L386,LISTAS!D:E,2,FALSE)</f>
        <v>CCE-16</v>
      </c>
      <c r="O386" s="41">
        <v>80161500</v>
      </c>
      <c r="P386" s="19">
        <v>4500000</v>
      </c>
      <c r="Q386" s="18">
        <v>12</v>
      </c>
      <c r="R386" s="20">
        <v>54000000</v>
      </c>
      <c r="S386" s="21">
        <v>1</v>
      </c>
      <c r="T386" s="21" t="str">
        <f>+VLOOKUP(S386,LISTAS!G:H,2,FALSE)</f>
        <v>Enero</v>
      </c>
      <c r="U386" s="21">
        <v>1</v>
      </c>
      <c r="V386" s="22" t="s">
        <v>753</v>
      </c>
      <c r="W386" s="23" t="s">
        <v>754</v>
      </c>
      <c r="X386" s="22" t="s">
        <v>753</v>
      </c>
      <c r="Y386" s="24"/>
      <c r="Z386" s="25" t="s">
        <v>63</v>
      </c>
      <c r="AA386" s="23" t="s">
        <v>64</v>
      </c>
      <c r="AB386" s="26"/>
      <c r="AC386" s="27"/>
      <c r="AD386" s="16"/>
      <c r="AE386" s="23"/>
      <c r="AF386" s="23"/>
      <c r="AG386" s="28"/>
      <c r="AH386" s="29"/>
      <c r="AI386" s="30"/>
      <c r="AJ386" s="31"/>
      <c r="AK386" s="32"/>
      <c r="AL386" s="29"/>
      <c r="AM386" s="30"/>
      <c r="AN386" s="31"/>
      <c r="AO386" s="33"/>
      <c r="AP386" s="31"/>
      <c r="AQ386" s="33"/>
      <c r="AR386" s="33"/>
      <c r="AS386" s="34"/>
      <c r="AT386" s="29"/>
      <c r="AU386" s="23"/>
      <c r="AV386" s="23"/>
    </row>
    <row r="387" spans="1:48" s="35" customFormat="1" ht="24" customHeight="1">
      <c r="A387" s="15">
        <v>96</v>
      </c>
      <c r="B387" s="15" t="s">
        <v>939</v>
      </c>
      <c r="C387" s="16" t="s">
        <v>747</v>
      </c>
      <c r="D387" s="17" t="s">
        <v>748</v>
      </c>
      <c r="E387" s="16" t="s">
        <v>749</v>
      </c>
      <c r="F387" s="17" t="s">
        <v>750</v>
      </c>
      <c r="G387" s="16" t="s">
        <v>751</v>
      </c>
      <c r="H387" s="16" t="s">
        <v>853</v>
      </c>
      <c r="I387" s="17" t="s">
        <v>56</v>
      </c>
      <c r="J387" s="40" t="s">
        <v>940</v>
      </c>
      <c r="K387" s="99" t="s">
        <v>1867</v>
      </c>
      <c r="L387" s="38" t="s">
        <v>103</v>
      </c>
      <c r="M387" s="16">
        <f>+VLOOKUP(L387,LISTAS!A:B,2,FALSE)</f>
        <v>0</v>
      </c>
      <c r="N387" s="16" t="str">
        <f>+VLOOKUP(L387,LISTAS!D:E,2,FALSE)</f>
        <v>CCE-16</v>
      </c>
      <c r="O387" s="41">
        <v>80161500</v>
      </c>
      <c r="P387" s="19">
        <v>7500000</v>
      </c>
      <c r="Q387" s="18">
        <v>11</v>
      </c>
      <c r="R387" s="20">
        <v>82500000</v>
      </c>
      <c r="S387" s="21">
        <v>1</v>
      </c>
      <c r="T387" s="21" t="str">
        <f>+VLOOKUP(S387,LISTAS!G:H,2,FALSE)</f>
        <v>Enero</v>
      </c>
      <c r="U387" s="21">
        <v>1</v>
      </c>
      <c r="V387" s="22" t="s">
        <v>753</v>
      </c>
      <c r="W387" s="23" t="s">
        <v>754</v>
      </c>
      <c r="X387" s="22" t="s">
        <v>753</v>
      </c>
      <c r="Y387" s="24"/>
      <c r="Z387" s="25" t="s">
        <v>63</v>
      </c>
      <c r="AA387" s="23" t="s">
        <v>64</v>
      </c>
      <c r="AB387" s="26"/>
      <c r="AC387" s="27"/>
      <c r="AD387" s="16"/>
      <c r="AE387" s="23"/>
      <c r="AF387" s="23"/>
      <c r="AG387" s="28"/>
      <c r="AH387" s="29"/>
      <c r="AI387" s="30"/>
      <c r="AJ387" s="31"/>
      <c r="AK387" s="32"/>
      <c r="AL387" s="29"/>
      <c r="AM387" s="30"/>
      <c r="AN387" s="31"/>
      <c r="AO387" s="33"/>
      <c r="AP387" s="31"/>
      <c r="AQ387" s="33"/>
      <c r="AR387" s="33"/>
      <c r="AS387" s="34"/>
      <c r="AT387" s="29"/>
      <c r="AU387" s="23"/>
      <c r="AV387" s="23"/>
    </row>
    <row r="388" spans="1:48" s="35" customFormat="1" ht="24" customHeight="1">
      <c r="A388" s="15">
        <v>97</v>
      </c>
      <c r="B388" s="15" t="s">
        <v>941</v>
      </c>
      <c r="C388" s="16" t="s">
        <v>747</v>
      </c>
      <c r="D388" s="17" t="s">
        <v>748</v>
      </c>
      <c r="E388" s="16" t="s">
        <v>749</v>
      </c>
      <c r="F388" s="17" t="s">
        <v>750</v>
      </c>
      <c r="G388" s="16" t="s">
        <v>751</v>
      </c>
      <c r="H388" s="16" t="s">
        <v>853</v>
      </c>
      <c r="I388" s="17" t="s">
        <v>56</v>
      </c>
      <c r="J388" s="40" t="s">
        <v>942</v>
      </c>
      <c r="K388" s="99" t="s">
        <v>1868</v>
      </c>
      <c r="L388" s="38" t="s">
        <v>103</v>
      </c>
      <c r="M388" s="16">
        <f>+VLOOKUP(L388,LISTAS!A:B,2,FALSE)</f>
        <v>0</v>
      </c>
      <c r="N388" s="16" t="str">
        <f>+VLOOKUP(L388,LISTAS!D:E,2,FALSE)</f>
        <v>CCE-16</v>
      </c>
      <c r="O388" s="41">
        <v>80161500</v>
      </c>
      <c r="P388" s="19">
        <v>3200000</v>
      </c>
      <c r="Q388" s="18">
        <v>11</v>
      </c>
      <c r="R388" s="20">
        <v>35200000</v>
      </c>
      <c r="S388" s="21">
        <v>1</v>
      </c>
      <c r="T388" s="21" t="str">
        <f>+VLOOKUP(S388,LISTAS!G:H,2,FALSE)</f>
        <v>Enero</v>
      </c>
      <c r="U388" s="21">
        <v>1</v>
      </c>
      <c r="V388" s="22" t="s">
        <v>753</v>
      </c>
      <c r="W388" s="23" t="s">
        <v>754</v>
      </c>
      <c r="X388" s="22" t="s">
        <v>753</v>
      </c>
      <c r="Y388" s="24"/>
      <c r="Z388" s="25" t="s">
        <v>63</v>
      </c>
      <c r="AA388" s="23" t="s">
        <v>64</v>
      </c>
      <c r="AB388" s="26"/>
      <c r="AC388" s="27"/>
      <c r="AD388" s="16"/>
      <c r="AE388" s="23"/>
      <c r="AF388" s="23"/>
      <c r="AG388" s="28"/>
      <c r="AH388" s="29"/>
      <c r="AI388" s="30"/>
      <c r="AJ388" s="31"/>
      <c r="AK388" s="32"/>
      <c r="AL388" s="29"/>
      <c r="AM388" s="30"/>
      <c r="AN388" s="31"/>
      <c r="AO388" s="33"/>
      <c r="AP388" s="31"/>
      <c r="AQ388" s="33"/>
      <c r="AR388" s="33"/>
      <c r="AS388" s="34"/>
      <c r="AT388" s="29"/>
      <c r="AU388" s="23"/>
      <c r="AV388" s="23"/>
    </row>
    <row r="389" spans="1:48" s="35" customFormat="1" ht="24" customHeight="1">
      <c r="A389" s="15">
        <v>98</v>
      </c>
      <c r="B389" s="15" t="s">
        <v>943</v>
      </c>
      <c r="C389" s="16" t="s">
        <v>747</v>
      </c>
      <c r="D389" s="17" t="s">
        <v>748</v>
      </c>
      <c r="E389" s="16" t="s">
        <v>749</v>
      </c>
      <c r="F389" s="17" t="s">
        <v>750</v>
      </c>
      <c r="G389" s="16" t="s">
        <v>751</v>
      </c>
      <c r="H389" s="16" t="s">
        <v>853</v>
      </c>
      <c r="I389" s="17" t="s">
        <v>56</v>
      </c>
      <c r="J389" s="40" t="s">
        <v>940</v>
      </c>
      <c r="K389" s="99" t="s">
        <v>1869</v>
      </c>
      <c r="L389" s="38" t="s">
        <v>103</v>
      </c>
      <c r="M389" s="16">
        <f>+VLOOKUP(L389,LISTAS!A:B,2,FALSE)</f>
        <v>0</v>
      </c>
      <c r="N389" s="16" t="str">
        <f>+VLOOKUP(L389,LISTAS!D:E,2,FALSE)</f>
        <v>CCE-16</v>
      </c>
      <c r="O389" s="41">
        <v>80161500</v>
      </c>
      <c r="P389" s="19">
        <v>5500000</v>
      </c>
      <c r="Q389" s="18">
        <v>12</v>
      </c>
      <c r="R389" s="20">
        <v>66000000</v>
      </c>
      <c r="S389" s="21">
        <v>1</v>
      </c>
      <c r="T389" s="21" t="str">
        <f>+VLOOKUP(S389,LISTAS!G:H,2,FALSE)</f>
        <v>Enero</v>
      </c>
      <c r="U389" s="21">
        <v>1</v>
      </c>
      <c r="V389" s="22" t="s">
        <v>753</v>
      </c>
      <c r="W389" s="23" t="s">
        <v>754</v>
      </c>
      <c r="X389" s="22" t="s">
        <v>753</v>
      </c>
      <c r="Y389" s="24"/>
      <c r="Z389" s="25" t="s">
        <v>63</v>
      </c>
      <c r="AA389" s="23" t="s">
        <v>64</v>
      </c>
      <c r="AB389" s="26"/>
      <c r="AC389" s="27"/>
      <c r="AD389" s="16"/>
      <c r="AE389" s="23"/>
      <c r="AF389" s="23"/>
      <c r="AG389" s="28"/>
      <c r="AH389" s="29"/>
      <c r="AI389" s="30"/>
      <c r="AJ389" s="31"/>
      <c r="AK389" s="32"/>
      <c r="AL389" s="29"/>
      <c r="AM389" s="30"/>
      <c r="AN389" s="31"/>
      <c r="AO389" s="33"/>
      <c r="AP389" s="31"/>
      <c r="AQ389" s="33"/>
      <c r="AR389" s="33"/>
      <c r="AS389" s="34"/>
      <c r="AT389" s="29"/>
      <c r="AU389" s="23"/>
      <c r="AV389" s="23"/>
    </row>
    <row r="390" spans="1:48" s="35" customFormat="1" ht="24" customHeight="1">
      <c r="A390" s="15">
        <v>99</v>
      </c>
      <c r="B390" s="15" t="s">
        <v>944</v>
      </c>
      <c r="C390" s="16" t="s">
        <v>747</v>
      </c>
      <c r="D390" s="17" t="s">
        <v>748</v>
      </c>
      <c r="E390" s="16" t="s">
        <v>749</v>
      </c>
      <c r="F390" s="17" t="s">
        <v>750</v>
      </c>
      <c r="G390" s="16" t="s">
        <v>751</v>
      </c>
      <c r="H390" s="16" t="s">
        <v>853</v>
      </c>
      <c r="I390" s="17" t="s">
        <v>56</v>
      </c>
      <c r="J390" s="40" t="s">
        <v>945</v>
      </c>
      <c r="K390" s="99" t="s">
        <v>1870</v>
      </c>
      <c r="L390" s="38" t="s">
        <v>103</v>
      </c>
      <c r="M390" s="16">
        <f>+VLOOKUP(L390,LISTAS!A:B,2,FALSE)</f>
        <v>0</v>
      </c>
      <c r="N390" s="16" t="str">
        <f>+VLOOKUP(L390,LISTAS!D:E,2,FALSE)</f>
        <v>CCE-16</v>
      </c>
      <c r="O390" s="41">
        <v>80161500</v>
      </c>
      <c r="P390" s="19">
        <v>5500000</v>
      </c>
      <c r="Q390" s="18">
        <v>6</v>
      </c>
      <c r="R390" s="20">
        <v>33000000</v>
      </c>
      <c r="S390" s="21">
        <v>1</v>
      </c>
      <c r="T390" s="21" t="str">
        <f>+VLOOKUP(S390,LISTAS!G:H,2,FALSE)</f>
        <v>Enero</v>
      </c>
      <c r="U390" s="21">
        <v>1</v>
      </c>
      <c r="V390" s="22" t="s">
        <v>753</v>
      </c>
      <c r="W390" s="23" t="s">
        <v>754</v>
      </c>
      <c r="X390" s="22" t="s">
        <v>753</v>
      </c>
      <c r="Y390" s="24"/>
      <c r="Z390" s="25" t="s">
        <v>63</v>
      </c>
      <c r="AA390" s="23" t="s">
        <v>64</v>
      </c>
      <c r="AB390" s="26"/>
      <c r="AC390" s="27"/>
      <c r="AD390" s="16"/>
      <c r="AE390" s="23"/>
      <c r="AF390" s="23"/>
      <c r="AG390" s="28"/>
      <c r="AH390" s="29"/>
      <c r="AI390" s="30"/>
      <c r="AJ390" s="31"/>
      <c r="AK390" s="32"/>
      <c r="AL390" s="29"/>
      <c r="AM390" s="30"/>
      <c r="AN390" s="31"/>
      <c r="AO390" s="33"/>
      <c r="AP390" s="31"/>
      <c r="AQ390" s="33"/>
      <c r="AR390" s="33"/>
      <c r="AS390" s="34"/>
      <c r="AT390" s="29"/>
      <c r="AU390" s="23"/>
      <c r="AV390" s="23"/>
    </row>
    <row r="391" spans="1:48" s="35" customFormat="1" ht="24" customHeight="1">
      <c r="A391" s="15">
        <v>100</v>
      </c>
      <c r="B391" s="15" t="s">
        <v>946</v>
      </c>
      <c r="C391" s="16" t="s">
        <v>747</v>
      </c>
      <c r="D391" s="17" t="s">
        <v>748</v>
      </c>
      <c r="E391" s="16" t="s">
        <v>749</v>
      </c>
      <c r="F391" s="17" t="s">
        <v>750</v>
      </c>
      <c r="G391" s="16" t="s">
        <v>751</v>
      </c>
      <c r="H391" s="16" t="s">
        <v>853</v>
      </c>
      <c r="I391" s="17" t="s">
        <v>56</v>
      </c>
      <c r="J391" s="40" t="s">
        <v>918</v>
      </c>
      <c r="K391" s="99" t="s">
        <v>1871</v>
      </c>
      <c r="L391" s="38" t="s">
        <v>103</v>
      </c>
      <c r="M391" s="16">
        <f>+VLOOKUP(L391,LISTAS!A:B,2,FALSE)</f>
        <v>0</v>
      </c>
      <c r="N391" s="16" t="str">
        <f>+VLOOKUP(L391,LISTAS!D:E,2,FALSE)</f>
        <v>CCE-16</v>
      </c>
      <c r="O391" s="41">
        <v>80161500</v>
      </c>
      <c r="P391" s="19">
        <v>3500000</v>
      </c>
      <c r="Q391" s="18">
        <v>12</v>
      </c>
      <c r="R391" s="20">
        <v>42000000</v>
      </c>
      <c r="S391" s="21">
        <v>1</v>
      </c>
      <c r="T391" s="21" t="str">
        <f>+VLOOKUP(S391,LISTAS!G:H,2,FALSE)</f>
        <v>Enero</v>
      </c>
      <c r="U391" s="21">
        <v>1</v>
      </c>
      <c r="V391" s="22" t="s">
        <v>753</v>
      </c>
      <c r="W391" s="23" t="s">
        <v>754</v>
      </c>
      <c r="X391" s="22" t="s">
        <v>753</v>
      </c>
      <c r="Y391" s="24"/>
      <c r="Z391" s="25" t="s">
        <v>63</v>
      </c>
      <c r="AA391" s="23" t="s">
        <v>64</v>
      </c>
      <c r="AB391" s="26"/>
      <c r="AC391" s="27"/>
      <c r="AD391" s="16"/>
      <c r="AE391" s="23"/>
      <c r="AF391" s="23"/>
      <c r="AG391" s="28"/>
      <c r="AH391" s="29"/>
      <c r="AI391" s="30"/>
      <c r="AJ391" s="31"/>
      <c r="AK391" s="32"/>
      <c r="AL391" s="29"/>
      <c r="AM391" s="30"/>
      <c r="AN391" s="31"/>
      <c r="AO391" s="33"/>
      <c r="AP391" s="31"/>
      <c r="AQ391" s="33"/>
      <c r="AR391" s="33"/>
      <c r="AS391" s="34"/>
      <c r="AT391" s="29"/>
      <c r="AU391" s="23"/>
      <c r="AV391" s="23"/>
    </row>
    <row r="392" spans="1:48" s="35" customFormat="1" ht="24" customHeight="1">
      <c r="A392" s="15">
        <v>101</v>
      </c>
      <c r="B392" s="15" t="s">
        <v>947</v>
      </c>
      <c r="C392" s="16" t="s">
        <v>747</v>
      </c>
      <c r="D392" s="17" t="s">
        <v>748</v>
      </c>
      <c r="E392" s="16" t="s">
        <v>749</v>
      </c>
      <c r="F392" s="17" t="s">
        <v>750</v>
      </c>
      <c r="G392" s="16" t="s">
        <v>751</v>
      </c>
      <c r="H392" s="16" t="s">
        <v>423</v>
      </c>
      <c r="I392" s="17" t="s">
        <v>56</v>
      </c>
      <c r="J392" s="40" t="s">
        <v>948</v>
      </c>
      <c r="K392" s="99" t="s">
        <v>1872</v>
      </c>
      <c r="L392" s="38" t="s">
        <v>103</v>
      </c>
      <c r="M392" s="16">
        <f>+VLOOKUP(L392,LISTAS!A:B,2,FALSE)</f>
        <v>0</v>
      </c>
      <c r="N392" s="16" t="str">
        <f>+VLOOKUP(L392,LISTAS!D:E,2,FALSE)</f>
        <v>CCE-16</v>
      </c>
      <c r="O392" s="41">
        <v>80161500</v>
      </c>
      <c r="P392" s="19">
        <v>7725000</v>
      </c>
      <c r="Q392" s="18">
        <v>9</v>
      </c>
      <c r="R392" s="20">
        <v>69525000</v>
      </c>
      <c r="S392" s="21">
        <v>1</v>
      </c>
      <c r="T392" s="21" t="str">
        <f>+VLOOKUP(S392,LISTAS!G:H,2,FALSE)</f>
        <v>Enero</v>
      </c>
      <c r="U392" s="21">
        <v>1</v>
      </c>
      <c r="V392" s="22" t="s">
        <v>753</v>
      </c>
      <c r="W392" s="23" t="s">
        <v>949</v>
      </c>
      <c r="X392" s="22" t="s">
        <v>950</v>
      </c>
      <c r="Y392" s="24"/>
      <c r="Z392" s="25" t="s">
        <v>63</v>
      </c>
      <c r="AA392" s="23" t="s">
        <v>64</v>
      </c>
      <c r="AB392" s="26"/>
      <c r="AC392" s="27"/>
      <c r="AD392" s="16"/>
      <c r="AE392" s="23"/>
      <c r="AF392" s="23"/>
      <c r="AG392" s="28"/>
      <c r="AH392" s="29"/>
      <c r="AI392" s="30"/>
      <c r="AJ392" s="31"/>
      <c r="AK392" s="32"/>
      <c r="AL392" s="29"/>
      <c r="AM392" s="30"/>
      <c r="AN392" s="31"/>
      <c r="AO392" s="33"/>
      <c r="AP392" s="31"/>
      <c r="AQ392" s="33"/>
      <c r="AR392" s="33"/>
      <c r="AS392" s="34"/>
      <c r="AT392" s="29"/>
      <c r="AU392" s="23"/>
      <c r="AV392" s="23"/>
    </row>
    <row r="393" spans="1:48" s="35" customFormat="1" ht="24" customHeight="1">
      <c r="A393" s="15">
        <v>102</v>
      </c>
      <c r="B393" s="15" t="s">
        <v>951</v>
      </c>
      <c r="C393" s="16" t="s">
        <v>747</v>
      </c>
      <c r="D393" s="17" t="s">
        <v>748</v>
      </c>
      <c r="E393" s="16" t="s">
        <v>749</v>
      </c>
      <c r="F393" s="17" t="s">
        <v>750</v>
      </c>
      <c r="G393" s="16" t="s">
        <v>751</v>
      </c>
      <c r="H393" s="16" t="s">
        <v>952</v>
      </c>
      <c r="I393" s="17" t="s">
        <v>56</v>
      </c>
      <c r="J393" s="40" t="s">
        <v>953</v>
      </c>
      <c r="K393" s="99" t="s">
        <v>1873</v>
      </c>
      <c r="L393" s="38" t="s">
        <v>103</v>
      </c>
      <c r="M393" s="16">
        <f>+VLOOKUP(L393,LISTAS!A:B,2,FALSE)</f>
        <v>0</v>
      </c>
      <c r="N393" s="16" t="str">
        <f>+VLOOKUP(L393,LISTAS!D:E,2,FALSE)</f>
        <v>CCE-16</v>
      </c>
      <c r="O393" s="41">
        <v>81111500</v>
      </c>
      <c r="P393" s="19">
        <v>6180000</v>
      </c>
      <c r="Q393" s="18">
        <v>9</v>
      </c>
      <c r="R393" s="20">
        <v>55620000</v>
      </c>
      <c r="S393" s="21">
        <v>1</v>
      </c>
      <c r="T393" s="21" t="str">
        <f>+VLOOKUP(S393,LISTAS!G:H,2,FALSE)</f>
        <v>Enero</v>
      </c>
      <c r="U393" s="21">
        <v>1</v>
      </c>
      <c r="V393" s="22" t="s">
        <v>753</v>
      </c>
      <c r="W393" s="23" t="s">
        <v>949</v>
      </c>
      <c r="X393" s="22" t="s">
        <v>950</v>
      </c>
      <c r="Y393" s="24"/>
      <c r="Z393" s="25" t="s">
        <v>63</v>
      </c>
      <c r="AA393" s="23" t="s">
        <v>64</v>
      </c>
      <c r="AB393" s="26"/>
      <c r="AC393" s="27"/>
      <c r="AD393" s="16"/>
      <c r="AE393" s="23"/>
      <c r="AF393" s="23"/>
      <c r="AG393" s="28"/>
      <c r="AH393" s="29"/>
      <c r="AI393" s="30"/>
      <c r="AJ393" s="31"/>
      <c r="AK393" s="32"/>
      <c r="AL393" s="29"/>
      <c r="AM393" s="30"/>
      <c r="AN393" s="31"/>
      <c r="AO393" s="33"/>
      <c r="AP393" s="31"/>
      <c r="AQ393" s="33"/>
      <c r="AR393" s="33"/>
      <c r="AS393" s="34"/>
      <c r="AT393" s="29"/>
      <c r="AU393" s="23"/>
      <c r="AV393" s="23"/>
    </row>
    <row r="394" spans="1:48" s="35" customFormat="1" ht="24" customHeight="1">
      <c r="A394" s="15">
        <v>103</v>
      </c>
      <c r="B394" s="15" t="s">
        <v>954</v>
      </c>
      <c r="C394" s="16" t="s">
        <v>747</v>
      </c>
      <c r="D394" s="17" t="s">
        <v>748</v>
      </c>
      <c r="E394" s="16" t="s">
        <v>749</v>
      </c>
      <c r="F394" s="17" t="s">
        <v>750</v>
      </c>
      <c r="G394" s="16" t="s">
        <v>751</v>
      </c>
      <c r="H394" s="16" t="s">
        <v>952</v>
      </c>
      <c r="I394" s="17" t="s">
        <v>56</v>
      </c>
      <c r="J394" s="40" t="s">
        <v>955</v>
      </c>
      <c r="K394" s="99" t="s">
        <v>1874</v>
      </c>
      <c r="L394" s="38" t="s">
        <v>103</v>
      </c>
      <c r="M394" s="16">
        <f>+VLOOKUP(L394,LISTAS!A:B,2,FALSE)</f>
        <v>0</v>
      </c>
      <c r="N394" s="16" t="str">
        <f>+VLOOKUP(L394,LISTAS!D:E,2,FALSE)</f>
        <v>CCE-16</v>
      </c>
      <c r="O394" s="41">
        <v>81111500</v>
      </c>
      <c r="P394" s="19">
        <v>7962000</v>
      </c>
      <c r="Q394" s="18">
        <v>9</v>
      </c>
      <c r="R394" s="20">
        <v>71658000</v>
      </c>
      <c r="S394" s="21">
        <v>1</v>
      </c>
      <c r="T394" s="21" t="str">
        <f>+VLOOKUP(S394,LISTAS!G:H,2,FALSE)</f>
        <v>Enero</v>
      </c>
      <c r="U394" s="21">
        <v>1</v>
      </c>
      <c r="V394" s="22" t="s">
        <v>753</v>
      </c>
      <c r="W394" s="23" t="s">
        <v>949</v>
      </c>
      <c r="X394" s="22" t="s">
        <v>950</v>
      </c>
      <c r="Y394" s="24"/>
      <c r="Z394" s="25" t="s">
        <v>63</v>
      </c>
      <c r="AA394" s="23" t="s">
        <v>64</v>
      </c>
      <c r="AB394" s="26"/>
      <c r="AC394" s="27"/>
      <c r="AD394" s="16"/>
      <c r="AE394" s="23"/>
      <c r="AF394" s="23"/>
      <c r="AG394" s="28"/>
      <c r="AH394" s="29"/>
      <c r="AI394" s="30"/>
      <c r="AJ394" s="31"/>
      <c r="AK394" s="32"/>
      <c r="AL394" s="29"/>
      <c r="AM394" s="30"/>
      <c r="AN394" s="31"/>
      <c r="AO394" s="33"/>
      <c r="AP394" s="31"/>
      <c r="AQ394" s="33"/>
      <c r="AR394" s="33"/>
      <c r="AS394" s="34"/>
      <c r="AT394" s="29"/>
      <c r="AU394" s="23"/>
      <c r="AV394" s="23"/>
    </row>
    <row r="395" spans="1:48" s="35" customFormat="1" ht="24" customHeight="1">
      <c r="A395" s="15">
        <v>104</v>
      </c>
      <c r="B395" s="15" t="s">
        <v>956</v>
      </c>
      <c r="C395" s="16" t="s">
        <v>747</v>
      </c>
      <c r="D395" s="17" t="s">
        <v>748</v>
      </c>
      <c r="E395" s="16" t="s">
        <v>749</v>
      </c>
      <c r="F395" s="17" t="s">
        <v>750</v>
      </c>
      <c r="G395" s="16" t="s">
        <v>751</v>
      </c>
      <c r="H395" s="16" t="s">
        <v>952</v>
      </c>
      <c r="I395" s="17" t="s">
        <v>56</v>
      </c>
      <c r="J395" s="40" t="s">
        <v>957</v>
      </c>
      <c r="K395" s="99" t="s">
        <v>1875</v>
      </c>
      <c r="L395" s="38" t="s">
        <v>103</v>
      </c>
      <c r="M395" s="16">
        <f>+VLOOKUP(L395,LISTAS!A:B,2,FALSE)</f>
        <v>0</v>
      </c>
      <c r="N395" s="16" t="str">
        <f>+VLOOKUP(L395,LISTAS!D:E,2,FALSE)</f>
        <v>CCE-16</v>
      </c>
      <c r="O395" s="41">
        <v>81111500</v>
      </c>
      <c r="P395" s="19">
        <v>6386000</v>
      </c>
      <c r="Q395" s="18">
        <v>9</v>
      </c>
      <c r="R395" s="20">
        <v>57474000</v>
      </c>
      <c r="S395" s="21">
        <v>1</v>
      </c>
      <c r="T395" s="21" t="str">
        <f>+VLOOKUP(S395,LISTAS!G:H,2,FALSE)</f>
        <v>Enero</v>
      </c>
      <c r="U395" s="21">
        <v>1</v>
      </c>
      <c r="V395" s="22" t="s">
        <v>753</v>
      </c>
      <c r="W395" s="23" t="s">
        <v>949</v>
      </c>
      <c r="X395" s="22" t="s">
        <v>950</v>
      </c>
      <c r="Y395" s="24"/>
      <c r="Z395" s="25" t="s">
        <v>63</v>
      </c>
      <c r="AA395" s="23" t="s">
        <v>64</v>
      </c>
      <c r="AB395" s="26"/>
      <c r="AC395" s="27"/>
      <c r="AD395" s="16"/>
      <c r="AE395" s="23"/>
      <c r="AF395" s="23"/>
      <c r="AG395" s="28"/>
      <c r="AH395" s="29"/>
      <c r="AI395" s="30"/>
      <c r="AJ395" s="31"/>
      <c r="AK395" s="32"/>
      <c r="AL395" s="29"/>
      <c r="AM395" s="30"/>
      <c r="AN395" s="31"/>
      <c r="AO395" s="33"/>
      <c r="AP395" s="31"/>
      <c r="AQ395" s="33"/>
      <c r="AR395" s="33"/>
      <c r="AS395" s="34"/>
      <c r="AT395" s="29"/>
      <c r="AU395" s="23"/>
      <c r="AV395" s="23"/>
    </row>
    <row r="396" spans="1:48" s="35" customFormat="1" ht="24" customHeight="1">
      <c r="A396" s="15">
        <v>105</v>
      </c>
      <c r="B396" s="15" t="s">
        <v>958</v>
      </c>
      <c r="C396" s="16" t="s">
        <v>747</v>
      </c>
      <c r="D396" s="17" t="s">
        <v>748</v>
      </c>
      <c r="E396" s="16" t="s">
        <v>749</v>
      </c>
      <c r="F396" s="17" t="s">
        <v>750</v>
      </c>
      <c r="G396" s="16" t="s">
        <v>751</v>
      </c>
      <c r="H396" s="16" t="s">
        <v>952</v>
      </c>
      <c r="I396" s="17" t="s">
        <v>56</v>
      </c>
      <c r="J396" s="40" t="s">
        <v>959</v>
      </c>
      <c r="K396" s="99" t="s">
        <v>1876</v>
      </c>
      <c r="L396" s="38" t="s">
        <v>103</v>
      </c>
      <c r="M396" s="16">
        <f>+VLOOKUP(L396,LISTAS!A:B,2,FALSE)</f>
        <v>0</v>
      </c>
      <c r="N396" s="16" t="str">
        <f>+VLOOKUP(L396,LISTAS!D:E,2,FALSE)</f>
        <v>CCE-16</v>
      </c>
      <c r="O396" s="41">
        <v>81111500</v>
      </c>
      <c r="P396" s="19">
        <v>5386000</v>
      </c>
      <c r="Q396" s="18">
        <v>9</v>
      </c>
      <c r="R396" s="20">
        <v>48474000</v>
      </c>
      <c r="S396" s="21">
        <v>1</v>
      </c>
      <c r="T396" s="21" t="str">
        <f>+VLOOKUP(S396,LISTAS!G:H,2,FALSE)</f>
        <v>Enero</v>
      </c>
      <c r="U396" s="21">
        <v>1</v>
      </c>
      <c r="V396" s="22" t="s">
        <v>753</v>
      </c>
      <c r="W396" s="23" t="s">
        <v>949</v>
      </c>
      <c r="X396" s="22" t="s">
        <v>950</v>
      </c>
      <c r="Y396" s="24"/>
      <c r="Z396" s="25" t="s">
        <v>63</v>
      </c>
      <c r="AA396" s="23" t="s">
        <v>64</v>
      </c>
      <c r="AB396" s="26"/>
      <c r="AC396" s="27"/>
      <c r="AD396" s="16"/>
      <c r="AE396" s="23"/>
      <c r="AF396" s="23"/>
      <c r="AG396" s="28"/>
      <c r="AH396" s="29"/>
      <c r="AI396" s="30"/>
      <c r="AJ396" s="31"/>
      <c r="AK396" s="32"/>
      <c r="AL396" s="29"/>
      <c r="AM396" s="30"/>
      <c r="AN396" s="31"/>
      <c r="AO396" s="33"/>
      <c r="AP396" s="31"/>
      <c r="AQ396" s="33"/>
      <c r="AR396" s="33"/>
      <c r="AS396" s="34"/>
      <c r="AT396" s="29"/>
      <c r="AU396" s="23"/>
      <c r="AV396" s="23"/>
    </row>
    <row r="397" spans="1:48" s="35" customFormat="1" ht="24" customHeight="1">
      <c r="A397" s="15">
        <v>106</v>
      </c>
      <c r="B397" s="15" t="s">
        <v>960</v>
      </c>
      <c r="C397" s="16" t="s">
        <v>747</v>
      </c>
      <c r="D397" s="17" t="s">
        <v>748</v>
      </c>
      <c r="E397" s="16" t="s">
        <v>749</v>
      </c>
      <c r="F397" s="17" t="s">
        <v>750</v>
      </c>
      <c r="G397" s="16" t="s">
        <v>751</v>
      </c>
      <c r="H397" s="16" t="s">
        <v>952</v>
      </c>
      <c r="I397" s="17" t="s">
        <v>56</v>
      </c>
      <c r="J397" s="40" t="s">
        <v>961</v>
      </c>
      <c r="K397" s="99" t="s">
        <v>1877</v>
      </c>
      <c r="L397" s="38" t="s">
        <v>103</v>
      </c>
      <c r="M397" s="16">
        <f>+VLOOKUP(L397,LISTAS!A:B,2,FALSE)</f>
        <v>0</v>
      </c>
      <c r="N397" s="16" t="str">
        <f>+VLOOKUP(L397,LISTAS!D:E,2,FALSE)</f>
        <v>CCE-16</v>
      </c>
      <c r="O397" s="41">
        <v>80161500</v>
      </c>
      <c r="P397" s="19">
        <v>5150000</v>
      </c>
      <c r="Q397" s="18">
        <v>9</v>
      </c>
      <c r="R397" s="20">
        <v>46350000</v>
      </c>
      <c r="S397" s="21">
        <v>1</v>
      </c>
      <c r="T397" s="21" t="str">
        <f>+VLOOKUP(S397,LISTAS!G:H,2,FALSE)</f>
        <v>Enero</v>
      </c>
      <c r="U397" s="21">
        <v>1</v>
      </c>
      <c r="V397" s="22" t="s">
        <v>753</v>
      </c>
      <c r="W397" s="23" t="s">
        <v>949</v>
      </c>
      <c r="X397" s="22" t="s">
        <v>950</v>
      </c>
      <c r="Y397" s="24"/>
      <c r="Z397" s="25" t="s">
        <v>63</v>
      </c>
      <c r="AA397" s="23" t="s">
        <v>64</v>
      </c>
      <c r="AB397" s="26"/>
      <c r="AC397" s="27"/>
      <c r="AD397" s="16"/>
      <c r="AE397" s="23"/>
      <c r="AF397" s="23"/>
      <c r="AG397" s="28"/>
      <c r="AH397" s="29"/>
      <c r="AI397" s="30"/>
      <c r="AJ397" s="31"/>
      <c r="AK397" s="32"/>
      <c r="AL397" s="29"/>
      <c r="AM397" s="30"/>
      <c r="AN397" s="31"/>
      <c r="AO397" s="33"/>
      <c r="AP397" s="31"/>
      <c r="AQ397" s="33"/>
      <c r="AR397" s="33"/>
      <c r="AS397" s="34"/>
      <c r="AT397" s="29"/>
      <c r="AU397" s="23"/>
      <c r="AV397" s="23"/>
    </row>
    <row r="398" spans="1:48" s="35" customFormat="1" ht="24" customHeight="1">
      <c r="A398" s="15">
        <v>107</v>
      </c>
      <c r="B398" s="15" t="s">
        <v>962</v>
      </c>
      <c r="C398" s="16" t="s">
        <v>747</v>
      </c>
      <c r="D398" s="17" t="s">
        <v>748</v>
      </c>
      <c r="E398" s="16" t="s">
        <v>749</v>
      </c>
      <c r="F398" s="17" t="s">
        <v>750</v>
      </c>
      <c r="G398" s="16" t="s">
        <v>751</v>
      </c>
      <c r="H398" s="16" t="s">
        <v>952</v>
      </c>
      <c r="I398" s="17" t="s">
        <v>56</v>
      </c>
      <c r="J398" s="40" t="s">
        <v>963</v>
      </c>
      <c r="K398" s="99" t="s">
        <v>1878</v>
      </c>
      <c r="L398" s="38" t="s">
        <v>103</v>
      </c>
      <c r="M398" s="16">
        <f>+VLOOKUP(L398,LISTAS!A:B,2,FALSE)</f>
        <v>0</v>
      </c>
      <c r="N398" s="16" t="str">
        <f>+VLOOKUP(L398,LISTAS!D:E,2,FALSE)</f>
        <v>CCE-16</v>
      </c>
      <c r="O398" s="41">
        <v>81111500</v>
      </c>
      <c r="P398" s="19">
        <v>7210000</v>
      </c>
      <c r="Q398" s="18">
        <v>6</v>
      </c>
      <c r="R398" s="20">
        <v>43260000</v>
      </c>
      <c r="S398" s="21">
        <v>1</v>
      </c>
      <c r="T398" s="21" t="str">
        <f>+VLOOKUP(S398,LISTAS!G:H,2,FALSE)</f>
        <v>Enero</v>
      </c>
      <c r="U398" s="21">
        <v>1</v>
      </c>
      <c r="V398" s="22" t="s">
        <v>753</v>
      </c>
      <c r="W398" s="23" t="s">
        <v>949</v>
      </c>
      <c r="X398" s="22" t="s">
        <v>950</v>
      </c>
      <c r="Y398" s="24"/>
      <c r="Z398" s="25" t="s">
        <v>63</v>
      </c>
      <c r="AA398" s="23" t="s">
        <v>64</v>
      </c>
      <c r="AB398" s="26"/>
      <c r="AC398" s="27"/>
      <c r="AD398" s="16"/>
      <c r="AE398" s="23"/>
      <c r="AF398" s="23"/>
      <c r="AG398" s="28"/>
      <c r="AH398" s="29"/>
      <c r="AI398" s="30"/>
      <c r="AJ398" s="31"/>
      <c r="AK398" s="32"/>
      <c r="AL398" s="29"/>
      <c r="AM398" s="30"/>
      <c r="AN398" s="31"/>
      <c r="AO398" s="33"/>
      <c r="AP398" s="31"/>
      <c r="AQ398" s="33"/>
      <c r="AR398" s="33"/>
      <c r="AS398" s="34"/>
      <c r="AT398" s="29"/>
      <c r="AU398" s="23"/>
      <c r="AV398" s="23"/>
    </row>
    <row r="399" spans="1:48" s="35" customFormat="1" ht="24" customHeight="1">
      <c r="A399" s="15">
        <v>108</v>
      </c>
      <c r="B399" s="15" t="s">
        <v>964</v>
      </c>
      <c r="C399" s="16" t="s">
        <v>747</v>
      </c>
      <c r="D399" s="17" t="s">
        <v>748</v>
      </c>
      <c r="E399" s="16" t="s">
        <v>749</v>
      </c>
      <c r="F399" s="17" t="s">
        <v>750</v>
      </c>
      <c r="G399" s="16" t="s">
        <v>751</v>
      </c>
      <c r="H399" s="16" t="s">
        <v>952</v>
      </c>
      <c r="I399" s="17" t="s">
        <v>56</v>
      </c>
      <c r="J399" s="40" t="s">
        <v>965</v>
      </c>
      <c r="K399" s="99" t="s">
        <v>1879</v>
      </c>
      <c r="L399" s="38" t="s">
        <v>103</v>
      </c>
      <c r="M399" s="16">
        <f>+VLOOKUP(L399,LISTAS!A:B,2,FALSE)</f>
        <v>0</v>
      </c>
      <c r="N399" s="16" t="str">
        <f>+VLOOKUP(L399,LISTAS!D:E,2,FALSE)</f>
        <v>CCE-16</v>
      </c>
      <c r="O399" s="41">
        <v>81111500</v>
      </c>
      <c r="P399" s="19">
        <v>5150000</v>
      </c>
      <c r="Q399" s="18">
        <v>9</v>
      </c>
      <c r="R399" s="20">
        <v>46350000</v>
      </c>
      <c r="S399" s="21">
        <v>1</v>
      </c>
      <c r="T399" s="21" t="str">
        <f>+VLOOKUP(S399,LISTAS!G:H,2,FALSE)</f>
        <v>Enero</v>
      </c>
      <c r="U399" s="21">
        <v>1</v>
      </c>
      <c r="V399" s="22" t="s">
        <v>753</v>
      </c>
      <c r="W399" s="23" t="s">
        <v>949</v>
      </c>
      <c r="X399" s="22" t="s">
        <v>950</v>
      </c>
      <c r="Y399" s="24"/>
      <c r="Z399" s="25" t="s">
        <v>63</v>
      </c>
      <c r="AA399" s="23" t="s">
        <v>64</v>
      </c>
      <c r="AB399" s="26"/>
      <c r="AC399" s="27"/>
      <c r="AD399" s="16"/>
      <c r="AE399" s="23"/>
      <c r="AF399" s="23"/>
      <c r="AG399" s="28"/>
      <c r="AH399" s="29"/>
      <c r="AI399" s="30"/>
      <c r="AJ399" s="31"/>
      <c r="AK399" s="32"/>
      <c r="AL399" s="29"/>
      <c r="AM399" s="30"/>
      <c r="AN399" s="31"/>
      <c r="AO399" s="33"/>
      <c r="AP399" s="31"/>
      <c r="AQ399" s="33"/>
      <c r="AR399" s="33"/>
      <c r="AS399" s="34"/>
      <c r="AT399" s="29"/>
      <c r="AU399" s="23"/>
      <c r="AV399" s="23"/>
    </row>
    <row r="400" spans="1:48" s="35" customFormat="1" ht="24" customHeight="1">
      <c r="A400" s="15">
        <v>109</v>
      </c>
      <c r="B400" s="15" t="s">
        <v>966</v>
      </c>
      <c r="C400" s="16" t="s">
        <v>747</v>
      </c>
      <c r="D400" s="17" t="s">
        <v>748</v>
      </c>
      <c r="E400" s="16" t="s">
        <v>749</v>
      </c>
      <c r="F400" s="17" t="s">
        <v>750</v>
      </c>
      <c r="G400" s="16" t="s">
        <v>751</v>
      </c>
      <c r="H400" s="16" t="s">
        <v>423</v>
      </c>
      <c r="I400" s="17" t="s">
        <v>56</v>
      </c>
      <c r="J400" s="40" t="s">
        <v>967</v>
      </c>
      <c r="K400" s="99" t="s">
        <v>1880</v>
      </c>
      <c r="L400" s="38" t="s">
        <v>103</v>
      </c>
      <c r="M400" s="16">
        <f>+VLOOKUP(L400,LISTAS!A:B,2,FALSE)</f>
        <v>0</v>
      </c>
      <c r="N400" s="16" t="str">
        <f>+VLOOKUP(L400,LISTAS!D:E,2,FALSE)</f>
        <v>CCE-16</v>
      </c>
      <c r="O400" s="41">
        <v>81111500</v>
      </c>
      <c r="P400" s="19">
        <v>8240000</v>
      </c>
      <c r="Q400" s="18">
        <v>9</v>
      </c>
      <c r="R400" s="20">
        <v>74160000</v>
      </c>
      <c r="S400" s="21">
        <v>1</v>
      </c>
      <c r="T400" s="21" t="str">
        <f>+VLOOKUP(S400,LISTAS!G:H,2,FALSE)</f>
        <v>Enero</v>
      </c>
      <c r="U400" s="21">
        <v>1</v>
      </c>
      <c r="V400" s="22" t="s">
        <v>753</v>
      </c>
      <c r="W400" s="23" t="s">
        <v>949</v>
      </c>
      <c r="X400" s="22" t="s">
        <v>950</v>
      </c>
      <c r="Y400" s="24"/>
      <c r="Z400" s="25" t="s">
        <v>63</v>
      </c>
      <c r="AA400" s="23" t="s">
        <v>64</v>
      </c>
      <c r="AB400" s="26"/>
      <c r="AC400" s="27"/>
      <c r="AD400" s="16"/>
      <c r="AE400" s="23"/>
      <c r="AF400" s="23"/>
      <c r="AG400" s="28"/>
      <c r="AH400" s="29"/>
      <c r="AI400" s="30"/>
      <c r="AJ400" s="31"/>
      <c r="AK400" s="32"/>
      <c r="AL400" s="29"/>
      <c r="AM400" s="30"/>
      <c r="AN400" s="31"/>
      <c r="AO400" s="33"/>
      <c r="AP400" s="31"/>
      <c r="AQ400" s="33"/>
      <c r="AR400" s="33"/>
      <c r="AS400" s="34"/>
      <c r="AT400" s="29"/>
      <c r="AU400" s="23"/>
      <c r="AV400" s="23"/>
    </row>
    <row r="401" spans="1:48" s="35" customFormat="1" ht="24" customHeight="1">
      <c r="A401" s="15">
        <v>110</v>
      </c>
      <c r="B401" s="15" t="s">
        <v>968</v>
      </c>
      <c r="C401" s="16" t="s">
        <v>747</v>
      </c>
      <c r="D401" s="17" t="s">
        <v>748</v>
      </c>
      <c r="E401" s="16" t="s">
        <v>749</v>
      </c>
      <c r="F401" s="17" t="s">
        <v>750</v>
      </c>
      <c r="G401" s="16" t="s">
        <v>751</v>
      </c>
      <c r="H401" s="16" t="s">
        <v>952</v>
      </c>
      <c r="I401" s="17" t="s">
        <v>56</v>
      </c>
      <c r="J401" s="40" t="s">
        <v>969</v>
      </c>
      <c r="K401" s="99" t="s">
        <v>1881</v>
      </c>
      <c r="L401" s="38" t="s">
        <v>103</v>
      </c>
      <c r="M401" s="16">
        <f>+VLOOKUP(L401,LISTAS!A:B,2,FALSE)</f>
        <v>0</v>
      </c>
      <c r="N401" s="16" t="str">
        <f>+VLOOKUP(L401,LISTAS!D:E,2,FALSE)</f>
        <v>CCE-16</v>
      </c>
      <c r="O401" s="41">
        <v>81111500</v>
      </c>
      <c r="P401" s="19">
        <v>7210000</v>
      </c>
      <c r="Q401" s="18">
        <v>6</v>
      </c>
      <c r="R401" s="20">
        <v>43260000</v>
      </c>
      <c r="S401" s="21">
        <v>1</v>
      </c>
      <c r="T401" s="21" t="str">
        <f>+VLOOKUP(S401,LISTAS!G:H,2,FALSE)</f>
        <v>Enero</v>
      </c>
      <c r="U401" s="21">
        <v>1</v>
      </c>
      <c r="V401" s="22" t="s">
        <v>753</v>
      </c>
      <c r="W401" s="23" t="s">
        <v>949</v>
      </c>
      <c r="X401" s="22" t="s">
        <v>950</v>
      </c>
      <c r="Y401" s="24"/>
      <c r="Z401" s="25" t="s">
        <v>63</v>
      </c>
      <c r="AA401" s="23" t="s">
        <v>64</v>
      </c>
      <c r="AB401" s="26"/>
      <c r="AC401" s="27"/>
      <c r="AD401" s="16"/>
      <c r="AE401" s="23"/>
      <c r="AF401" s="23"/>
      <c r="AG401" s="28"/>
      <c r="AH401" s="29"/>
      <c r="AI401" s="30"/>
      <c r="AJ401" s="31"/>
      <c r="AK401" s="32"/>
      <c r="AL401" s="29"/>
      <c r="AM401" s="30"/>
      <c r="AN401" s="31"/>
      <c r="AO401" s="33"/>
      <c r="AP401" s="31"/>
      <c r="AQ401" s="33"/>
      <c r="AR401" s="33"/>
      <c r="AS401" s="34"/>
      <c r="AT401" s="29"/>
      <c r="AU401" s="23"/>
      <c r="AV401" s="23"/>
    </row>
    <row r="402" spans="1:48" s="35" customFormat="1" ht="24" customHeight="1">
      <c r="A402" s="15">
        <v>111</v>
      </c>
      <c r="B402" s="15" t="s">
        <v>970</v>
      </c>
      <c r="C402" s="16" t="s">
        <v>747</v>
      </c>
      <c r="D402" s="17" t="s">
        <v>748</v>
      </c>
      <c r="E402" s="16" t="s">
        <v>749</v>
      </c>
      <c r="F402" s="17" t="s">
        <v>750</v>
      </c>
      <c r="G402" s="16" t="s">
        <v>751</v>
      </c>
      <c r="H402" s="16" t="s">
        <v>952</v>
      </c>
      <c r="I402" s="17" t="s">
        <v>56</v>
      </c>
      <c r="J402" s="40" t="s">
        <v>971</v>
      </c>
      <c r="K402" s="99" t="s">
        <v>1882</v>
      </c>
      <c r="L402" s="38" t="s">
        <v>103</v>
      </c>
      <c r="M402" s="16">
        <f>+VLOOKUP(L402,LISTAS!A:B,2,FALSE)</f>
        <v>0</v>
      </c>
      <c r="N402" s="16" t="str">
        <f>+VLOOKUP(L402,LISTAS!D:E,2,FALSE)</f>
        <v>CCE-16</v>
      </c>
      <c r="O402" s="41">
        <v>81111500</v>
      </c>
      <c r="P402" s="19">
        <v>6741350</v>
      </c>
      <c r="Q402" s="18">
        <v>9</v>
      </c>
      <c r="R402" s="20">
        <v>60672150</v>
      </c>
      <c r="S402" s="21">
        <v>1</v>
      </c>
      <c r="T402" s="21" t="str">
        <f>+VLOOKUP(S402,LISTAS!G:H,2,FALSE)</f>
        <v>Enero</v>
      </c>
      <c r="U402" s="21">
        <v>1</v>
      </c>
      <c r="V402" s="22" t="s">
        <v>753</v>
      </c>
      <c r="W402" s="23" t="s">
        <v>949</v>
      </c>
      <c r="X402" s="22" t="s">
        <v>950</v>
      </c>
      <c r="Y402" s="24"/>
      <c r="Z402" s="25" t="s">
        <v>63</v>
      </c>
      <c r="AA402" s="23" t="s">
        <v>64</v>
      </c>
      <c r="AB402" s="26"/>
      <c r="AC402" s="27"/>
      <c r="AD402" s="16"/>
      <c r="AE402" s="23"/>
      <c r="AF402" s="23"/>
      <c r="AG402" s="28"/>
      <c r="AH402" s="29"/>
      <c r="AI402" s="30"/>
      <c r="AJ402" s="31"/>
      <c r="AK402" s="32"/>
      <c r="AL402" s="29"/>
      <c r="AM402" s="30"/>
      <c r="AN402" s="31"/>
      <c r="AO402" s="33"/>
      <c r="AP402" s="31"/>
      <c r="AQ402" s="33"/>
      <c r="AR402" s="33"/>
      <c r="AS402" s="34"/>
      <c r="AT402" s="29"/>
      <c r="AU402" s="23"/>
      <c r="AV402" s="23"/>
    </row>
    <row r="403" spans="1:48" s="35" customFormat="1" ht="24" customHeight="1">
      <c r="A403" s="15">
        <v>112</v>
      </c>
      <c r="B403" s="15" t="s">
        <v>972</v>
      </c>
      <c r="C403" s="16" t="s">
        <v>747</v>
      </c>
      <c r="D403" s="17" t="s">
        <v>748</v>
      </c>
      <c r="E403" s="16" t="s">
        <v>749</v>
      </c>
      <c r="F403" s="17" t="s">
        <v>750</v>
      </c>
      <c r="G403" s="16" t="s">
        <v>751</v>
      </c>
      <c r="H403" s="16" t="s">
        <v>952</v>
      </c>
      <c r="I403" s="17" t="s">
        <v>56</v>
      </c>
      <c r="J403" s="40" t="s">
        <v>973</v>
      </c>
      <c r="K403" s="99" t="s">
        <v>1883</v>
      </c>
      <c r="L403" s="38" t="s">
        <v>103</v>
      </c>
      <c r="M403" s="16">
        <f>+VLOOKUP(L403,LISTAS!A:B,2,FALSE)</f>
        <v>0</v>
      </c>
      <c r="N403" s="16" t="str">
        <f>+VLOOKUP(L403,LISTAS!D:E,2,FALSE)</f>
        <v>CCE-16</v>
      </c>
      <c r="O403" s="41">
        <v>81111500</v>
      </c>
      <c r="P403" s="19">
        <v>7210000</v>
      </c>
      <c r="Q403" s="18">
        <v>6</v>
      </c>
      <c r="R403" s="20">
        <v>43260000</v>
      </c>
      <c r="S403" s="21">
        <v>1</v>
      </c>
      <c r="T403" s="21" t="str">
        <f>+VLOOKUP(S403,LISTAS!G:H,2,FALSE)</f>
        <v>Enero</v>
      </c>
      <c r="U403" s="21">
        <v>1</v>
      </c>
      <c r="V403" s="22" t="s">
        <v>753</v>
      </c>
      <c r="W403" s="23" t="s">
        <v>949</v>
      </c>
      <c r="X403" s="22" t="s">
        <v>950</v>
      </c>
      <c r="Y403" s="24"/>
      <c r="Z403" s="25" t="s">
        <v>63</v>
      </c>
      <c r="AA403" s="23" t="s">
        <v>64</v>
      </c>
      <c r="AB403" s="26"/>
      <c r="AC403" s="27"/>
      <c r="AD403" s="16"/>
      <c r="AE403" s="23"/>
      <c r="AF403" s="23"/>
      <c r="AG403" s="28"/>
      <c r="AH403" s="29"/>
      <c r="AI403" s="30"/>
      <c r="AJ403" s="31"/>
      <c r="AK403" s="32"/>
      <c r="AL403" s="29"/>
      <c r="AM403" s="30"/>
      <c r="AN403" s="31"/>
      <c r="AO403" s="33"/>
      <c r="AP403" s="31"/>
      <c r="AQ403" s="33"/>
      <c r="AR403" s="33"/>
      <c r="AS403" s="34"/>
      <c r="AT403" s="29"/>
      <c r="AU403" s="23"/>
      <c r="AV403" s="23"/>
    </row>
    <row r="404" spans="1:48" s="35" customFormat="1" ht="24" customHeight="1">
      <c r="A404" s="15">
        <v>113</v>
      </c>
      <c r="B404" s="15" t="s">
        <v>974</v>
      </c>
      <c r="C404" s="16" t="s">
        <v>747</v>
      </c>
      <c r="D404" s="17" t="s">
        <v>748</v>
      </c>
      <c r="E404" s="16" t="s">
        <v>749</v>
      </c>
      <c r="F404" s="17" t="s">
        <v>750</v>
      </c>
      <c r="G404" s="16" t="s">
        <v>751</v>
      </c>
      <c r="H404" s="16" t="s">
        <v>952</v>
      </c>
      <c r="I404" s="17" t="s">
        <v>56</v>
      </c>
      <c r="J404" s="40" t="s">
        <v>975</v>
      </c>
      <c r="K404" s="99" t="s">
        <v>1884</v>
      </c>
      <c r="L404" s="38" t="s">
        <v>103</v>
      </c>
      <c r="M404" s="16">
        <f>+VLOOKUP(L404,LISTAS!A:B,2,FALSE)</f>
        <v>0</v>
      </c>
      <c r="N404" s="16" t="str">
        <f>+VLOOKUP(L404,LISTAS!D:E,2,FALSE)</f>
        <v>CCE-16</v>
      </c>
      <c r="O404" s="41">
        <v>81111800</v>
      </c>
      <c r="P404" s="19">
        <v>4776540</v>
      </c>
      <c r="Q404" s="18">
        <v>10</v>
      </c>
      <c r="R404" s="20">
        <v>47765400</v>
      </c>
      <c r="S404" s="21">
        <v>1</v>
      </c>
      <c r="T404" s="21" t="str">
        <f>+VLOOKUP(S404,LISTAS!G:H,2,FALSE)</f>
        <v>Enero</v>
      </c>
      <c r="U404" s="21">
        <v>1</v>
      </c>
      <c r="V404" s="22" t="s">
        <v>753</v>
      </c>
      <c r="W404" s="23" t="s">
        <v>949</v>
      </c>
      <c r="X404" s="22" t="s">
        <v>950</v>
      </c>
      <c r="Y404" s="24"/>
      <c r="Z404" s="25" t="s">
        <v>63</v>
      </c>
      <c r="AA404" s="23" t="s">
        <v>64</v>
      </c>
      <c r="AB404" s="26"/>
      <c r="AC404" s="27"/>
      <c r="AD404" s="16"/>
      <c r="AE404" s="23"/>
      <c r="AF404" s="23"/>
      <c r="AG404" s="28"/>
      <c r="AH404" s="29"/>
      <c r="AI404" s="30"/>
      <c r="AJ404" s="31"/>
      <c r="AK404" s="32"/>
      <c r="AL404" s="29"/>
      <c r="AM404" s="30"/>
      <c r="AN404" s="31"/>
      <c r="AO404" s="33"/>
      <c r="AP404" s="31"/>
      <c r="AQ404" s="33"/>
      <c r="AR404" s="33"/>
      <c r="AS404" s="34"/>
      <c r="AT404" s="29"/>
      <c r="AU404" s="23"/>
      <c r="AV404" s="23"/>
    </row>
    <row r="405" spans="1:48" s="35" customFormat="1" ht="24" customHeight="1">
      <c r="A405" s="15">
        <v>114</v>
      </c>
      <c r="B405" s="15" t="s">
        <v>976</v>
      </c>
      <c r="C405" s="16" t="s">
        <v>747</v>
      </c>
      <c r="D405" s="17" t="s">
        <v>748</v>
      </c>
      <c r="E405" s="16" t="s">
        <v>749</v>
      </c>
      <c r="F405" s="17" t="s">
        <v>750</v>
      </c>
      <c r="G405" s="16" t="s">
        <v>751</v>
      </c>
      <c r="H405" s="16" t="s">
        <v>952</v>
      </c>
      <c r="I405" s="17" t="s">
        <v>56</v>
      </c>
      <c r="J405" s="40" t="s">
        <v>977</v>
      </c>
      <c r="K405" s="99" t="s">
        <v>1885</v>
      </c>
      <c r="L405" s="38" t="s">
        <v>103</v>
      </c>
      <c r="M405" s="16">
        <f>+VLOOKUP(L405,LISTAS!A:B,2,FALSE)</f>
        <v>0</v>
      </c>
      <c r="N405" s="16" t="str">
        <f>+VLOOKUP(L405,LISTAS!D:E,2,FALSE)</f>
        <v>CCE-16</v>
      </c>
      <c r="O405" s="41">
        <v>80161500</v>
      </c>
      <c r="P405" s="19">
        <v>6695000</v>
      </c>
      <c r="Q405" s="18">
        <v>9</v>
      </c>
      <c r="R405" s="20">
        <v>60255000</v>
      </c>
      <c r="S405" s="21">
        <v>1</v>
      </c>
      <c r="T405" s="21" t="str">
        <f>+VLOOKUP(S405,LISTAS!G:H,2,FALSE)</f>
        <v>Enero</v>
      </c>
      <c r="U405" s="21">
        <v>1</v>
      </c>
      <c r="V405" s="22" t="s">
        <v>753</v>
      </c>
      <c r="W405" s="23" t="s">
        <v>949</v>
      </c>
      <c r="X405" s="22" t="s">
        <v>950</v>
      </c>
      <c r="Y405" s="24"/>
      <c r="Z405" s="25" t="s">
        <v>63</v>
      </c>
      <c r="AA405" s="23" t="s">
        <v>64</v>
      </c>
      <c r="AB405" s="26"/>
      <c r="AC405" s="27"/>
      <c r="AD405" s="16"/>
      <c r="AE405" s="23"/>
      <c r="AF405" s="23"/>
      <c r="AG405" s="28"/>
      <c r="AH405" s="29"/>
      <c r="AI405" s="30"/>
      <c r="AJ405" s="31"/>
      <c r="AK405" s="32"/>
      <c r="AL405" s="29"/>
      <c r="AM405" s="30"/>
      <c r="AN405" s="31"/>
      <c r="AO405" s="33"/>
      <c r="AP405" s="31"/>
      <c r="AQ405" s="33"/>
      <c r="AR405" s="33"/>
      <c r="AS405" s="34"/>
      <c r="AT405" s="29"/>
      <c r="AU405" s="23"/>
      <c r="AV405" s="23"/>
    </row>
    <row r="406" spans="1:48" s="35" customFormat="1" ht="24" customHeight="1">
      <c r="A406" s="15">
        <v>115</v>
      </c>
      <c r="B406" s="15" t="s">
        <v>978</v>
      </c>
      <c r="C406" s="16" t="s">
        <v>747</v>
      </c>
      <c r="D406" s="17" t="s">
        <v>748</v>
      </c>
      <c r="E406" s="16" t="s">
        <v>749</v>
      </c>
      <c r="F406" s="17" t="s">
        <v>750</v>
      </c>
      <c r="G406" s="16" t="s">
        <v>751</v>
      </c>
      <c r="H406" s="16" t="s">
        <v>952</v>
      </c>
      <c r="I406" s="17" t="s">
        <v>56</v>
      </c>
      <c r="J406" s="40" t="s">
        <v>979</v>
      </c>
      <c r="K406" s="99" t="s">
        <v>1886</v>
      </c>
      <c r="L406" s="38" t="s">
        <v>103</v>
      </c>
      <c r="M406" s="16">
        <f>+VLOOKUP(L406,LISTAS!A:B,2,FALSE)</f>
        <v>0</v>
      </c>
      <c r="N406" s="16" t="str">
        <f>+VLOOKUP(L406,LISTAS!D:E,2,FALSE)</f>
        <v>CCE-16</v>
      </c>
      <c r="O406" s="41">
        <v>80121704</v>
      </c>
      <c r="P406" s="19">
        <v>6180000</v>
      </c>
      <c r="Q406" s="18">
        <v>9</v>
      </c>
      <c r="R406" s="20">
        <v>55620000</v>
      </c>
      <c r="S406" s="21">
        <v>1</v>
      </c>
      <c r="T406" s="21" t="str">
        <f>+VLOOKUP(S406,LISTAS!G:H,2,FALSE)</f>
        <v>Enero</v>
      </c>
      <c r="U406" s="21">
        <v>1</v>
      </c>
      <c r="V406" s="22" t="s">
        <v>753</v>
      </c>
      <c r="W406" s="23" t="s">
        <v>949</v>
      </c>
      <c r="X406" s="22" t="s">
        <v>950</v>
      </c>
      <c r="Y406" s="24"/>
      <c r="Z406" s="25" t="s">
        <v>63</v>
      </c>
      <c r="AA406" s="23" t="s">
        <v>64</v>
      </c>
      <c r="AB406" s="26"/>
      <c r="AC406" s="27"/>
      <c r="AD406" s="16"/>
      <c r="AE406" s="23"/>
      <c r="AF406" s="23"/>
      <c r="AG406" s="28"/>
      <c r="AH406" s="29"/>
      <c r="AI406" s="30"/>
      <c r="AJ406" s="31"/>
      <c r="AK406" s="32"/>
      <c r="AL406" s="29"/>
      <c r="AM406" s="30"/>
      <c r="AN406" s="31"/>
      <c r="AO406" s="33"/>
      <c r="AP406" s="31"/>
      <c r="AQ406" s="33"/>
      <c r="AR406" s="33"/>
      <c r="AS406" s="34"/>
      <c r="AT406" s="29"/>
      <c r="AU406" s="23"/>
      <c r="AV406" s="23"/>
    </row>
    <row r="407" spans="1:48" s="35" customFormat="1" ht="24" customHeight="1">
      <c r="A407" s="15">
        <v>116</v>
      </c>
      <c r="B407" s="15" t="s">
        <v>980</v>
      </c>
      <c r="C407" s="16" t="s">
        <v>747</v>
      </c>
      <c r="D407" s="17" t="s">
        <v>748</v>
      </c>
      <c r="E407" s="16" t="s">
        <v>749</v>
      </c>
      <c r="F407" s="17" t="s">
        <v>750</v>
      </c>
      <c r="G407" s="16" t="s">
        <v>751</v>
      </c>
      <c r="H407" s="16" t="s">
        <v>952</v>
      </c>
      <c r="I407" s="17" t="s">
        <v>56</v>
      </c>
      <c r="J407" s="40" t="s">
        <v>981</v>
      </c>
      <c r="K407" s="99" t="s">
        <v>1887</v>
      </c>
      <c r="L407" s="38" t="s">
        <v>103</v>
      </c>
      <c r="M407" s="16">
        <f>+VLOOKUP(L407,LISTAS!A:B,2,FALSE)</f>
        <v>0</v>
      </c>
      <c r="N407" s="16" t="str">
        <f>+VLOOKUP(L407,LISTAS!D:E,2,FALSE)</f>
        <v>CCE-16</v>
      </c>
      <c r="O407" s="41">
        <v>81111500</v>
      </c>
      <c r="P407" s="19">
        <v>7210000</v>
      </c>
      <c r="Q407" s="18">
        <v>6</v>
      </c>
      <c r="R407" s="20">
        <v>43260000</v>
      </c>
      <c r="S407" s="21">
        <v>1</v>
      </c>
      <c r="T407" s="21" t="str">
        <f>+VLOOKUP(S407,LISTAS!G:H,2,FALSE)</f>
        <v>Enero</v>
      </c>
      <c r="U407" s="21">
        <v>1</v>
      </c>
      <c r="V407" s="22" t="s">
        <v>753</v>
      </c>
      <c r="W407" s="23" t="s">
        <v>949</v>
      </c>
      <c r="X407" s="22" t="s">
        <v>950</v>
      </c>
      <c r="Y407" s="24"/>
      <c r="Z407" s="25" t="s">
        <v>63</v>
      </c>
      <c r="AA407" s="23" t="s">
        <v>64</v>
      </c>
      <c r="AB407" s="26"/>
      <c r="AC407" s="27"/>
      <c r="AD407" s="16"/>
      <c r="AE407" s="23"/>
      <c r="AF407" s="23"/>
      <c r="AG407" s="28"/>
      <c r="AH407" s="29"/>
      <c r="AI407" s="30"/>
      <c r="AJ407" s="31"/>
      <c r="AK407" s="32"/>
      <c r="AL407" s="29"/>
      <c r="AM407" s="30"/>
      <c r="AN407" s="31"/>
      <c r="AO407" s="33"/>
      <c r="AP407" s="31"/>
      <c r="AQ407" s="33"/>
      <c r="AR407" s="33"/>
      <c r="AS407" s="34"/>
      <c r="AT407" s="29"/>
      <c r="AU407" s="23"/>
      <c r="AV407" s="23"/>
    </row>
    <row r="408" spans="1:48" s="35" customFormat="1" ht="24" customHeight="1">
      <c r="A408" s="15">
        <v>117</v>
      </c>
      <c r="B408" s="15" t="s">
        <v>982</v>
      </c>
      <c r="C408" s="16" t="s">
        <v>747</v>
      </c>
      <c r="D408" s="17" t="s">
        <v>748</v>
      </c>
      <c r="E408" s="16" t="s">
        <v>749</v>
      </c>
      <c r="F408" s="17" t="s">
        <v>750</v>
      </c>
      <c r="G408" s="16" t="s">
        <v>751</v>
      </c>
      <c r="H408" s="16" t="s">
        <v>423</v>
      </c>
      <c r="I408" s="17" t="s">
        <v>56</v>
      </c>
      <c r="J408" s="40" t="s">
        <v>983</v>
      </c>
      <c r="K408" s="99" t="s">
        <v>1888</v>
      </c>
      <c r="L408" s="38" t="s">
        <v>103</v>
      </c>
      <c r="M408" s="16">
        <f>+VLOOKUP(L408,LISTAS!A:B,2,FALSE)</f>
        <v>0</v>
      </c>
      <c r="N408" s="16" t="str">
        <f>+VLOOKUP(L408,LISTAS!D:E,2,FALSE)</f>
        <v>CCE-16</v>
      </c>
      <c r="O408" s="41">
        <v>81111800</v>
      </c>
      <c r="P408" s="19">
        <v>4120000</v>
      </c>
      <c r="Q408" s="18">
        <v>9</v>
      </c>
      <c r="R408" s="20">
        <v>37080000</v>
      </c>
      <c r="S408" s="21">
        <v>1</v>
      </c>
      <c r="T408" s="21" t="str">
        <f>+VLOOKUP(S408,LISTAS!G:H,2,FALSE)</f>
        <v>Enero</v>
      </c>
      <c r="U408" s="21">
        <v>1</v>
      </c>
      <c r="V408" s="22" t="s">
        <v>753</v>
      </c>
      <c r="W408" s="23" t="s">
        <v>949</v>
      </c>
      <c r="X408" s="22" t="s">
        <v>950</v>
      </c>
      <c r="Y408" s="24"/>
      <c r="Z408" s="25" t="s">
        <v>63</v>
      </c>
      <c r="AA408" s="23" t="s">
        <v>64</v>
      </c>
      <c r="AB408" s="26"/>
      <c r="AC408" s="27"/>
      <c r="AD408" s="16"/>
      <c r="AE408" s="23"/>
      <c r="AF408" s="23"/>
      <c r="AG408" s="28"/>
      <c r="AH408" s="29"/>
      <c r="AI408" s="30"/>
      <c r="AJ408" s="31"/>
      <c r="AK408" s="32"/>
      <c r="AL408" s="29"/>
      <c r="AM408" s="30"/>
      <c r="AN408" s="31"/>
      <c r="AO408" s="33"/>
      <c r="AP408" s="31"/>
      <c r="AQ408" s="33"/>
      <c r="AR408" s="33"/>
      <c r="AS408" s="34"/>
      <c r="AT408" s="29"/>
      <c r="AU408" s="23"/>
      <c r="AV408" s="23"/>
    </row>
    <row r="409" spans="1:48" s="35" customFormat="1" ht="24" customHeight="1">
      <c r="A409" s="15">
        <v>118</v>
      </c>
      <c r="B409" s="15" t="s">
        <v>984</v>
      </c>
      <c r="C409" s="16" t="s">
        <v>747</v>
      </c>
      <c r="D409" s="17" t="s">
        <v>748</v>
      </c>
      <c r="E409" s="16" t="s">
        <v>749</v>
      </c>
      <c r="F409" s="17" t="s">
        <v>750</v>
      </c>
      <c r="G409" s="16" t="s">
        <v>751</v>
      </c>
      <c r="H409" s="16" t="s">
        <v>952</v>
      </c>
      <c r="I409" s="17" t="s">
        <v>56</v>
      </c>
      <c r="J409" s="40" t="s">
        <v>985</v>
      </c>
      <c r="K409" s="99" t="s">
        <v>1889</v>
      </c>
      <c r="L409" s="38" t="s">
        <v>103</v>
      </c>
      <c r="M409" s="16">
        <f>+VLOOKUP(L409,LISTAS!A:B,2,FALSE)</f>
        <v>0</v>
      </c>
      <c r="N409" s="16" t="str">
        <f>+VLOOKUP(L409,LISTAS!D:E,2,FALSE)</f>
        <v>CCE-16</v>
      </c>
      <c r="O409" s="41">
        <v>81111500</v>
      </c>
      <c r="P409" s="19">
        <v>6180000</v>
      </c>
      <c r="Q409" s="18">
        <v>9</v>
      </c>
      <c r="R409" s="20">
        <v>55620000</v>
      </c>
      <c r="S409" s="21">
        <v>1</v>
      </c>
      <c r="T409" s="21" t="str">
        <f>+VLOOKUP(S409,LISTAS!G:H,2,FALSE)</f>
        <v>Enero</v>
      </c>
      <c r="U409" s="21">
        <v>1</v>
      </c>
      <c r="V409" s="22" t="s">
        <v>753</v>
      </c>
      <c r="W409" s="23" t="s">
        <v>949</v>
      </c>
      <c r="X409" s="22" t="s">
        <v>950</v>
      </c>
      <c r="Y409" s="24"/>
      <c r="Z409" s="25" t="s">
        <v>63</v>
      </c>
      <c r="AA409" s="23" t="s">
        <v>64</v>
      </c>
      <c r="AB409" s="26"/>
      <c r="AC409" s="27"/>
      <c r="AD409" s="16"/>
      <c r="AE409" s="23"/>
      <c r="AF409" s="23"/>
      <c r="AG409" s="28"/>
      <c r="AH409" s="29"/>
      <c r="AI409" s="30"/>
      <c r="AJ409" s="31"/>
      <c r="AK409" s="32"/>
      <c r="AL409" s="29"/>
      <c r="AM409" s="30"/>
      <c r="AN409" s="31"/>
      <c r="AO409" s="33"/>
      <c r="AP409" s="31"/>
      <c r="AQ409" s="33"/>
      <c r="AR409" s="33"/>
      <c r="AS409" s="34"/>
      <c r="AT409" s="29"/>
      <c r="AU409" s="23"/>
      <c r="AV409" s="23"/>
    </row>
    <row r="410" spans="1:48" s="35" customFormat="1" ht="24" customHeight="1">
      <c r="A410" s="15">
        <v>119</v>
      </c>
      <c r="B410" s="15" t="s">
        <v>986</v>
      </c>
      <c r="C410" s="16" t="s">
        <v>747</v>
      </c>
      <c r="D410" s="17" t="s">
        <v>748</v>
      </c>
      <c r="E410" s="16" t="s">
        <v>749</v>
      </c>
      <c r="F410" s="17" t="s">
        <v>750</v>
      </c>
      <c r="G410" s="16" t="s">
        <v>751</v>
      </c>
      <c r="H410" s="16" t="s">
        <v>952</v>
      </c>
      <c r="I410" s="17" t="s">
        <v>56</v>
      </c>
      <c r="J410" s="40" t="s">
        <v>987</v>
      </c>
      <c r="K410" s="99" t="s">
        <v>1890</v>
      </c>
      <c r="L410" s="38" t="s">
        <v>103</v>
      </c>
      <c r="M410" s="16">
        <f>+VLOOKUP(L410,LISTAS!A:B,2,FALSE)</f>
        <v>0</v>
      </c>
      <c r="N410" s="16" t="str">
        <f>+VLOOKUP(L410,LISTAS!D:E,2,FALSE)</f>
        <v>CCE-16</v>
      </c>
      <c r="O410" s="41">
        <v>81111500</v>
      </c>
      <c r="P410" s="19">
        <v>6180000</v>
      </c>
      <c r="Q410" s="18">
        <v>9</v>
      </c>
      <c r="R410" s="20">
        <v>55620000</v>
      </c>
      <c r="S410" s="21">
        <v>1</v>
      </c>
      <c r="T410" s="21" t="str">
        <f>+VLOOKUP(S410,LISTAS!G:H,2,FALSE)</f>
        <v>Enero</v>
      </c>
      <c r="U410" s="21">
        <v>1</v>
      </c>
      <c r="V410" s="22" t="s">
        <v>753</v>
      </c>
      <c r="W410" s="23" t="s">
        <v>949</v>
      </c>
      <c r="X410" s="22" t="s">
        <v>950</v>
      </c>
      <c r="Y410" s="24"/>
      <c r="Z410" s="25" t="s">
        <v>63</v>
      </c>
      <c r="AA410" s="23" t="s">
        <v>64</v>
      </c>
      <c r="AB410" s="26"/>
      <c r="AC410" s="27"/>
      <c r="AD410" s="16"/>
      <c r="AE410" s="23"/>
      <c r="AF410" s="23"/>
      <c r="AG410" s="28"/>
      <c r="AH410" s="29"/>
      <c r="AI410" s="30"/>
      <c r="AJ410" s="31"/>
      <c r="AK410" s="32"/>
      <c r="AL410" s="29"/>
      <c r="AM410" s="30"/>
      <c r="AN410" s="31"/>
      <c r="AO410" s="33"/>
      <c r="AP410" s="31"/>
      <c r="AQ410" s="33"/>
      <c r="AR410" s="33"/>
      <c r="AS410" s="34"/>
      <c r="AT410" s="29"/>
      <c r="AU410" s="23"/>
      <c r="AV410" s="23"/>
    </row>
    <row r="411" spans="1:48" s="35" customFormat="1" ht="24" customHeight="1">
      <c r="A411" s="15">
        <v>120</v>
      </c>
      <c r="B411" s="15" t="s">
        <v>988</v>
      </c>
      <c r="C411" s="16" t="s">
        <v>747</v>
      </c>
      <c r="D411" s="17" t="s">
        <v>748</v>
      </c>
      <c r="E411" s="16" t="s">
        <v>749</v>
      </c>
      <c r="F411" s="17" t="s">
        <v>750</v>
      </c>
      <c r="G411" s="16" t="s">
        <v>751</v>
      </c>
      <c r="H411" s="16" t="s">
        <v>423</v>
      </c>
      <c r="I411" s="17" t="s">
        <v>56</v>
      </c>
      <c r="J411" s="40" t="s">
        <v>989</v>
      </c>
      <c r="K411" s="99" t="s">
        <v>1891</v>
      </c>
      <c r="L411" s="38" t="s">
        <v>103</v>
      </c>
      <c r="M411" s="16">
        <f>+VLOOKUP(L411,LISTAS!A:B,2,FALSE)</f>
        <v>0</v>
      </c>
      <c r="N411" s="16" t="str">
        <f>+VLOOKUP(L411,LISTAS!D:E,2,FALSE)</f>
        <v>CCE-16</v>
      </c>
      <c r="O411" s="41">
        <v>81111500</v>
      </c>
      <c r="P411" s="19">
        <v>10300000</v>
      </c>
      <c r="Q411" s="18">
        <v>9</v>
      </c>
      <c r="R411" s="20">
        <v>92700000</v>
      </c>
      <c r="S411" s="21">
        <v>1</v>
      </c>
      <c r="T411" s="21" t="str">
        <f>+VLOOKUP(S411,LISTAS!G:H,2,FALSE)</f>
        <v>Enero</v>
      </c>
      <c r="U411" s="21">
        <v>1</v>
      </c>
      <c r="V411" s="22" t="s">
        <v>753</v>
      </c>
      <c r="W411" s="23" t="s">
        <v>949</v>
      </c>
      <c r="X411" s="22" t="s">
        <v>950</v>
      </c>
      <c r="Y411" s="24"/>
      <c r="Z411" s="25" t="s">
        <v>63</v>
      </c>
      <c r="AA411" s="23" t="s">
        <v>64</v>
      </c>
      <c r="AB411" s="26"/>
      <c r="AC411" s="27"/>
      <c r="AD411" s="16"/>
      <c r="AE411" s="23"/>
      <c r="AF411" s="23"/>
      <c r="AG411" s="28"/>
      <c r="AH411" s="29"/>
      <c r="AI411" s="30"/>
      <c r="AJ411" s="31"/>
      <c r="AK411" s="32"/>
      <c r="AL411" s="29"/>
      <c r="AM411" s="30"/>
      <c r="AN411" s="31"/>
      <c r="AO411" s="33"/>
      <c r="AP411" s="31"/>
      <c r="AQ411" s="33"/>
      <c r="AR411" s="33"/>
      <c r="AS411" s="34"/>
      <c r="AT411" s="29"/>
      <c r="AU411" s="23"/>
      <c r="AV411" s="23"/>
    </row>
    <row r="412" spans="1:48" s="35" customFormat="1" ht="24" customHeight="1">
      <c r="A412" s="15">
        <v>121</v>
      </c>
      <c r="B412" s="15" t="s">
        <v>990</v>
      </c>
      <c r="C412" s="16" t="s">
        <v>747</v>
      </c>
      <c r="D412" s="17" t="s">
        <v>748</v>
      </c>
      <c r="E412" s="16" t="s">
        <v>749</v>
      </c>
      <c r="F412" s="17" t="s">
        <v>750</v>
      </c>
      <c r="G412" s="16" t="s">
        <v>751</v>
      </c>
      <c r="H412" s="16" t="s">
        <v>952</v>
      </c>
      <c r="I412" s="17" t="s">
        <v>56</v>
      </c>
      <c r="J412" s="40" t="s">
        <v>991</v>
      </c>
      <c r="K412" s="99" t="s">
        <v>1892</v>
      </c>
      <c r="L412" s="38" t="s">
        <v>103</v>
      </c>
      <c r="M412" s="16">
        <f>+VLOOKUP(L412,LISTAS!A:B,2,FALSE)</f>
        <v>0</v>
      </c>
      <c r="N412" s="16" t="str">
        <f>+VLOOKUP(L412,LISTAS!D:E,2,FALSE)</f>
        <v>CCE-16</v>
      </c>
      <c r="O412" s="41">
        <v>81111500</v>
      </c>
      <c r="P412" s="19">
        <v>7000000</v>
      </c>
      <c r="Q412" s="18">
        <v>7</v>
      </c>
      <c r="R412" s="20">
        <v>49000000</v>
      </c>
      <c r="S412" s="21">
        <v>1</v>
      </c>
      <c r="T412" s="21" t="str">
        <f>+VLOOKUP(S412,LISTAS!G:H,2,FALSE)</f>
        <v>Enero</v>
      </c>
      <c r="U412" s="21">
        <v>1</v>
      </c>
      <c r="V412" s="22" t="s">
        <v>753</v>
      </c>
      <c r="W412" s="23" t="s">
        <v>949</v>
      </c>
      <c r="X412" s="22" t="s">
        <v>950</v>
      </c>
      <c r="Y412" s="24"/>
      <c r="Z412" s="25" t="s">
        <v>63</v>
      </c>
      <c r="AA412" s="23" t="s">
        <v>64</v>
      </c>
      <c r="AB412" s="26"/>
      <c r="AC412" s="27"/>
      <c r="AD412" s="16"/>
      <c r="AE412" s="23"/>
      <c r="AF412" s="23"/>
      <c r="AG412" s="28"/>
      <c r="AH412" s="29"/>
      <c r="AI412" s="30"/>
      <c r="AJ412" s="31"/>
      <c r="AK412" s="32"/>
      <c r="AL412" s="29"/>
      <c r="AM412" s="30"/>
      <c r="AN412" s="31"/>
      <c r="AO412" s="33"/>
      <c r="AP412" s="31"/>
      <c r="AQ412" s="33"/>
      <c r="AR412" s="33"/>
      <c r="AS412" s="34"/>
      <c r="AT412" s="29"/>
      <c r="AU412" s="23"/>
      <c r="AV412" s="23"/>
    </row>
    <row r="413" spans="1:48" s="35" customFormat="1" ht="24" customHeight="1">
      <c r="A413" s="15">
        <v>122</v>
      </c>
      <c r="B413" s="15" t="s">
        <v>992</v>
      </c>
      <c r="C413" s="16" t="s">
        <v>747</v>
      </c>
      <c r="D413" s="17" t="s">
        <v>748</v>
      </c>
      <c r="E413" s="16" t="s">
        <v>749</v>
      </c>
      <c r="F413" s="17" t="s">
        <v>750</v>
      </c>
      <c r="G413" s="16" t="s">
        <v>751</v>
      </c>
      <c r="H413" s="16" t="s">
        <v>952</v>
      </c>
      <c r="I413" s="17" t="s">
        <v>56</v>
      </c>
      <c r="J413" s="40" t="s">
        <v>993</v>
      </c>
      <c r="K413" s="99" t="s">
        <v>1893</v>
      </c>
      <c r="L413" s="38" t="s">
        <v>103</v>
      </c>
      <c r="M413" s="16">
        <f>+VLOOKUP(L413,LISTAS!A:B,2,FALSE)</f>
        <v>0</v>
      </c>
      <c r="N413" s="16" t="str">
        <f>+VLOOKUP(L413,LISTAS!D:E,2,FALSE)</f>
        <v>CCE-16</v>
      </c>
      <c r="O413" s="41">
        <v>81111500</v>
      </c>
      <c r="P413" s="19">
        <v>7000000</v>
      </c>
      <c r="Q413" s="18">
        <v>7</v>
      </c>
      <c r="R413" s="20">
        <v>49000000</v>
      </c>
      <c r="S413" s="21">
        <v>1</v>
      </c>
      <c r="T413" s="21" t="str">
        <f>+VLOOKUP(S413,LISTAS!G:H,2,FALSE)</f>
        <v>Enero</v>
      </c>
      <c r="U413" s="21">
        <v>1</v>
      </c>
      <c r="V413" s="22" t="s">
        <v>753</v>
      </c>
      <c r="W413" s="23" t="s">
        <v>949</v>
      </c>
      <c r="X413" s="22" t="s">
        <v>950</v>
      </c>
      <c r="Y413" s="24"/>
      <c r="Z413" s="25" t="s">
        <v>63</v>
      </c>
      <c r="AA413" s="23" t="s">
        <v>64</v>
      </c>
      <c r="AB413" s="26"/>
      <c r="AC413" s="27"/>
      <c r="AD413" s="16"/>
      <c r="AE413" s="23"/>
      <c r="AF413" s="23"/>
      <c r="AG413" s="28"/>
      <c r="AH413" s="29"/>
      <c r="AI413" s="30"/>
      <c r="AJ413" s="31"/>
      <c r="AK413" s="32"/>
      <c r="AL413" s="29"/>
      <c r="AM413" s="30"/>
      <c r="AN413" s="31"/>
      <c r="AO413" s="33"/>
      <c r="AP413" s="31"/>
      <c r="AQ413" s="33"/>
      <c r="AR413" s="33"/>
      <c r="AS413" s="34"/>
      <c r="AT413" s="29"/>
      <c r="AU413" s="23"/>
      <c r="AV413" s="23"/>
    </row>
    <row r="414" spans="1:48" s="35" customFormat="1" ht="24" customHeight="1">
      <c r="A414" s="15">
        <v>123</v>
      </c>
      <c r="B414" s="15" t="s">
        <v>994</v>
      </c>
      <c r="C414" s="16" t="s">
        <v>747</v>
      </c>
      <c r="D414" s="17" t="s">
        <v>748</v>
      </c>
      <c r="E414" s="16" t="s">
        <v>749</v>
      </c>
      <c r="F414" s="17" t="s">
        <v>750</v>
      </c>
      <c r="G414" s="16" t="s">
        <v>751</v>
      </c>
      <c r="H414" s="16" t="s">
        <v>952</v>
      </c>
      <c r="I414" s="17" t="s">
        <v>56</v>
      </c>
      <c r="J414" s="40" t="s">
        <v>995</v>
      </c>
      <c r="K414" s="99" t="s">
        <v>1894</v>
      </c>
      <c r="L414" s="38" t="s">
        <v>103</v>
      </c>
      <c r="M414" s="16">
        <f>+VLOOKUP(L414,LISTAS!A:B,2,FALSE)</f>
        <v>0</v>
      </c>
      <c r="N414" s="16" t="str">
        <f>+VLOOKUP(L414,LISTAS!D:E,2,FALSE)</f>
        <v>CCE-16</v>
      </c>
      <c r="O414" s="41">
        <v>81111500</v>
      </c>
      <c r="P414" s="19">
        <v>7000000</v>
      </c>
      <c r="Q414" s="18">
        <v>7</v>
      </c>
      <c r="R414" s="20">
        <v>49000000</v>
      </c>
      <c r="S414" s="21">
        <v>1</v>
      </c>
      <c r="T414" s="21" t="str">
        <f>+VLOOKUP(S414,LISTAS!G:H,2,FALSE)</f>
        <v>Enero</v>
      </c>
      <c r="U414" s="21">
        <v>1</v>
      </c>
      <c r="V414" s="22" t="s">
        <v>753</v>
      </c>
      <c r="W414" s="23" t="s">
        <v>949</v>
      </c>
      <c r="X414" s="22" t="s">
        <v>950</v>
      </c>
      <c r="Y414" s="24"/>
      <c r="Z414" s="25" t="s">
        <v>63</v>
      </c>
      <c r="AA414" s="23" t="s">
        <v>64</v>
      </c>
      <c r="AB414" s="26"/>
      <c r="AC414" s="27"/>
      <c r="AD414" s="16"/>
      <c r="AE414" s="23"/>
      <c r="AF414" s="23"/>
      <c r="AG414" s="28"/>
      <c r="AH414" s="29"/>
      <c r="AI414" s="30"/>
      <c r="AJ414" s="31"/>
      <c r="AK414" s="32"/>
      <c r="AL414" s="29"/>
      <c r="AM414" s="30"/>
      <c r="AN414" s="31"/>
      <c r="AO414" s="33"/>
      <c r="AP414" s="31"/>
      <c r="AQ414" s="33"/>
      <c r="AR414" s="33"/>
      <c r="AS414" s="34"/>
      <c r="AT414" s="29"/>
      <c r="AU414" s="23"/>
      <c r="AV414" s="23"/>
    </row>
    <row r="415" spans="1:48" s="35" customFormat="1" ht="24" customHeight="1">
      <c r="A415" s="15">
        <v>124</v>
      </c>
      <c r="B415" s="15" t="s">
        <v>996</v>
      </c>
      <c r="C415" s="16" t="s">
        <v>747</v>
      </c>
      <c r="D415" s="17" t="s">
        <v>748</v>
      </c>
      <c r="E415" s="16" t="s">
        <v>749</v>
      </c>
      <c r="F415" s="17" t="s">
        <v>750</v>
      </c>
      <c r="G415" s="16" t="s">
        <v>751</v>
      </c>
      <c r="H415" s="16" t="s">
        <v>952</v>
      </c>
      <c r="I415" s="17" t="s">
        <v>56</v>
      </c>
      <c r="J415" s="40" t="s">
        <v>997</v>
      </c>
      <c r="K415" s="99" t="s">
        <v>1895</v>
      </c>
      <c r="L415" s="38" t="s">
        <v>103</v>
      </c>
      <c r="M415" s="16">
        <f>+VLOOKUP(L415,LISTAS!A:B,2,FALSE)</f>
        <v>0</v>
      </c>
      <c r="N415" s="16" t="str">
        <f>+VLOOKUP(L415,LISTAS!D:E,2,FALSE)</f>
        <v>CCE-16</v>
      </c>
      <c r="O415" s="41">
        <v>81111500</v>
      </c>
      <c r="P415" s="19">
        <v>7772575</v>
      </c>
      <c r="Q415" s="18">
        <v>6</v>
      </c>
      <c r="R415" s="20">
        <v>46635450</v>
      </c>
      <c r="S415" s="21">
        <v>1</v>
      </c>
      <c r="T415" s="21" t="str">
        <f>+VLOOKUP(S415,LISTAS!G:H,2,FALSE)</f>
        <v>Enero</v>
      </c>
      <c r="U415" s="21">
        <v>1</v>
      </c>
      <c r="V415" s="22" t="s">
        <v>753</v>
      </c>
      <c r="W415" s="23" t="s">
        <v>949</v>
      </c>
      <c r="X415" s="22" t="s">
        <v>950</v>
      </c>
      <c r="Y415" s="24"/>
      <c r="Z415" s="25" t="s">
        <v>63</v>
      </c>
      <c r="AA415" s="23" t="s">
        <v>64</v>
      </c>
      <c r="AB415" s="26"/>
      <c r="AC415" s="27"/>
      <c r="AD415" s="16"/>
      <c r="AE415" s="23"/>
      <c r="AF415" s="23"/>
      <c r="AG415" s="28"/>
      <c r="AH415" s="29"/>
      <c r="AI415" s="30"/>
      <c r="AJ415" s="31"/>
      <c r="AK415" s="32"/>
      <c r="AL415" s="29"/>
      <c r="AM415" s="30"/>
      <c r="AN415" s="31"/>
      <c r="AO415" s="33"/>
      <c r="AP415" s="31"/>
      <c r="AQ415" s="33"/>
      <c r="AR415" s="33"/>
      <c r="AS415" s="34"/>
      <c r="AT415" s="29"/>
      <c r="AU415" s="23"/>
      <c r="AV415" s="23"/>
    </row>
    <row r="416" spans="1:48" s="35" customFormat="1" ht="24" customHeight="1">
      <c r="A416" s="15">
        <v>125</v>
      </c>
      <c r="B416" s="15" t="s">
        <v>998</v>
      </c>
      <c r="C416" s="16" t="s">
        <v>747</v>
      </c>
      <c r="D416" s="17" t="s">
        <v>748</v>
      </c>
      <c r="E416" s="16" t="s">
        <v>749</v>
      </c>
      <c r="F416" s="17" t="s">
        <v>999</v>
      </c>
      <c r="G416" s="16" t="s">
        <v>1000</v>
      </c>
      <c r="H416" s="16" t="s">
        <v>1001</v>
      </c>
      <c r="I416" s="17" t="s">
        <v>56</v>
      </c>
      <c r="J416" s="40" t="s">
        <v>1002</v>
      </c>
      <c r="K416" s="99" t="s">
        <v>1896</v>
      </c>
      <c r="L416" s="38" t="s">
        <v>1003</v>
      </c>
      <c r="M416" s="16">
        <f>+VLOOKUP(L416,LISTAS!A:B,2,FALSE)</f>
        <v>0</v>
      </c>
      <c r="N416" s="16" t="str">
        <f>+VLOOKUP(L416,LISTAS!D:E,2,FALSE)</f>
        <v>CCE-99</v>
      </c>
      <c r="O416" s="41">
        <v>43211500</v>
      </c>
      <c r="P416" s="19">
        <v>125000000</v>
      </c>
      <c r="Q416" s="18">
        <v>1</v>
      </c>
      <c r="R416" s="20">
        <v>125000000</v>
      </c>
      <c r="S416" s="21">
        <v>3</v>
      </c>
      <c r="T416" s="21" t="str">
        <f>+VLOOKUP(S416,LISTAS!G:H,2,FALSE)</f>
        <v>Marzo</v>
      </c>
      <c r="U416" s="21">
        <v>3</v>
      </c>
      <c r="V416" s="22" t="s">
        <v>753</v>
      </c>
      <c r="W416" s="23" t="s">
        <v>949</v>
      </c>
      <c r="X416" s="22" t="s">
        <v>950</v>
      </c>
      <c r="Y416" s="24"/>
      <c r="Z416" s="25" t="s">
        <v>63</v>
      </c>
      <c r="AA416" s="23" t="s">
        <v>64</v>
      </c>
      <c r="AB416" s="26"/>
      <c r="AC416" s="27"/>
      <c r="AD416" s="16"/>
      <c r="AE416" s="23"/>
      <c r="AF416" s="23"/>
      <c r="AG416" s="28"/>
      <c r="AH416" s="29"/>
      <c r="AI416" s="30"/>
      <c r="AJ416" s="31"/>
      <c r="AK416" s="32"/>
      <c r="AL416" s="29"/>
      <c r="AM416" s="30"/>
      <c r="AN416" s="31"/>
      <c r="AO416" s="33"/>
      <c r="AP416" s="31"/>
      <c r="AQ416" s="33"/>
      <c r="AR416" s="33"/>
      <c r="AS416" s="34"/>
      <c r="AT416" s="29"/>
      <c r="AU416" s="23"/>
      <c r="AV416" s="23"/>
    </row>
    <row r="417" spans="1:48" s="35" customFormat="1" ht="24" customHeight="1">
      <c r="A417" s="15">
        <v>126</v>
      </c>
      <c r="B417" s="15" t="s">
        <v>1005</v>
      </c>
      <c r="C417" s="16" t="s">
        <v>747</v>
      </c>
      <c r="D417" s="17" t="s">
        <v>748</v>
      </c>
      <c r="E417" s="16" t="s">
        <v>749</v>
      </c>
      <c r="F417" s="17" t="s">
        <v>999</v>
      </c>
      <c r="G417" s="16" t="s">
        <v>1000</v>
      </c>
      <c r="H417" s="16" t="s">
        <v>1001</v>
      </c>
      <c r="I417" s="17" t="s">
        <v>56</v>
      </c>
      <c r="J417" s="40" t="s">
        <v>1006</v>
      </c>
      <c r="K417" s="99" t="s">
        <v>1897</v>
      </c>
      <c r="L417" s="38" t="s">
        <v>696</v>
      </c>
      <c r="M417" s="16">
        <f>+VLOOKUP(L417,LISTAS!A:B,2,FALSE)</f>
        <v>0</v>
      </c>
      <c r="N417" s="16" t="str">
        <f>+VLOOKUP(L417,LISTAS!D:E,2,FALSE)</f>
        <v>CCE-07</v>
      </c>
      <c r="O417" s="41">
        <v>43211500</v>
      </c>
      <c r="P417" s="19">
        <v>306523000</v>
      </c>
      <c r="Q417" s="18">
        <v>1</v>
      </c>
      <c r="R417" s="20">
        <v>306523000</v>
      </c>
      <c r="S417" s="21">
        <v>3</v>
      </c>
      <c r="T417" s="21" t="str">
        <f>+VLOOKUP(S417,LISTAS!G:H,2,FALSE)</f>
        <v>Marzo</v>
      </c>
      <c r="U417" s="21">
        <v>3</v>
      </c>
      <c r="V417" s="22" t="s">
        <v>753</v>
      </c>
      <c r="W417" s="23" t="s">
        <v>949</v>
      </c>
      <c r="X417" s="22" t="s">
        <v>950</v>
      </c>
      <c r="Y417" s="24"/>
      <c r="Z417" s="25" t="s">
        <v>63</v>
      </c>
      <c r="AA417" s="23" t="s">
        <v>64</v>
      </c>
      <c r="AB417" s="26"/>
      <c r="AC417" s="27"/>
      <c r="AD417" s="16"/>
      <c r="AE417" s="23"/>
      <c r="AF417" s="23"/>
      <c r="AG417" s="28"/>
      <c r="AH417" s="29"/>
      <c r="AI417" s="30"/>
      <c r="AJ417" s="31"/>
      <c r="AK417" s="32"/>
      <c r="AL417" s="29"/>
      <c r="AM417" s="30"/>
      <c r="AN417" s="31"/>
      <c r="AO417" s="33"/>
      <c r="AP417" s="31"/>
      <c r="AQ417" s="33"/>
      <c r="AR417" s="33"/>
      <c r="AS417" s="34"/>
      <c r="AT417" s="29"/>
      <c r="AU417" s="23"/>
      <c r="AV417" s="23"/>
    </row>
    <row r="418" spans="1:48" s="35" customFormat="1" ht="24" customHeight="1">
      <c r="A418" s="15">
        <v>127</v>
      </c>
      <c r="B418" s="15" t="s">
        <v>1007</v>
      </c>
      <c r="C418" s="16" t="s">
        <v>747</v>
      </c>
      <c r="D418" s="17" t="s">
        <v>748</v>
      </c>
      <c r="E418" s="16" t="s">
        <v>749</v>
      </c>
      <c r="F418" s="17" t="s">
        <v>999</v>
      </c>
      <c r="G418" s="16" t="s">
        <v>1000</v>
      </c>
      <c r="H418" s="16" t="s">
        <v>1008</v>
      </c>
      <c r="I418" s="17" t="s">
        <v>56</v>
      </c>
      <c r="J418" s="40" t="s">
        <v>1009</v>
      </c>
      <c r="K418" s="99" t="s">
        <v>1898</v>
      </c>
      <c r="L418" s="38" t="s">
        <v>1003</v>
      </c>
      <c r="M418" s="16">
        <f>+VLOOKUP(L418,LISTAS!A:B,2,FALSE)</f>
        <v>0</v>
      </c>
      <c r="N418" s="16" t="str">
        <f>+VLOOKUP(L418,LISTAS!D:E,2,FALSE)</f>
        <v>CCE-99</v>
      </c>
      <c r="O418" s="41">
        <v>81161601</v>
      </c>
      <c r="P418" s="19">
        <v>411082288</v>
      </c>
      <c r="Q418" s="18">
        <v>1</v>
      </c>
      <c r="R418" s="20">
        <v>411082288</v>
      </c>
      <c r="S418" s="21">
        <v>5</v>
      </c>
      <c r="T418" s="21" t="str">
        <f>+VLOOKUP(S418,LISTAS!G:H,2,FALSE)</f>
        <v>Mayo</v>
      </c>
      <c r="U418" s="21">
        <v>5</v>
      </c>
      <c r="V418" s="22" t="s">
        <v>753</v>
      </c>
      <c r="W418" s="23" t="s">
        <v>949</v>
      </c>
      <c r="X418" s="22" t="s">
        <v>950</v>
      </c>
      <c r="Y418" s="24"/>
      <c r="Z418" s="25" t="s">
        <v>63</v>
      </c>
      <c r="AA418" s="23" t="s">
        <v>64</v>
      </c>
      <c r="AB418" s="26"/>
      <c r="AC418" s="27"/>
      <c r="AD418" s="16"/>
      <c r="AE418" s="23"/>
      <c r="AF418" s="23"/>
      <c r="AG418" s="28"/>
      <c r="AH418" s="29"/>
      <c r="AI418" s="30"/>
      <c r="AJ418" s="31"/>
      <c r="AK418" s="32"/>
      <c r="AL418" s="29"/>
      <c r="AM418" s="30"/>
      <c r="AN418" s="31"/>
      <c r="AO418" s="33"/>
      <c r="AP418" s="31"/>
      <c r="AQ418" s="33"/>
      <c r="AR418" s="33"/>
      <c r="AS418" s="34"/>
      <c r="AT418" s="29"/>
      <c r="AU418" s="23"/>
      <c r="AV418" s="23"/>
    </row>
    <row r="419" spans="1:48" s="35" customFormat="1" ht="24" customHeight="1">
      <c r="A419" s="15">
        <v>128</v>
      </c>
      <c r="B419" s="15" t="s">
        <v>1011</v>
      </c>
      <c r="C419" s="16" t="s">
        <v>747</v>
      </c>
      <c r="D419" s="17" t="s">
        <v>748</v>
      </c>
      <c r="E419" s="16" t="s">
        <v>749</v>
      </c>
      <c r="F419" s="17" t="s">
        <v>999</v>
      </c>
      <c r="G419" s="16" t="s">
        <v>1000</v>
      </c>
      <c r="H419" s="16" t="s">
        <v>1008</v>
      </c>
      <c r="I419" s="17" t="s">
        <v>56</v>
      </c>
      <c r="J419" s="40" t="s">
        <v>1012</v>
      </c>
      <c r="K419" s="99" t="s">
        <v>1899</v>
      </c>
      <c r="L419" s="38" t="s">
        <v>95</v>
      </c>
      <c r="M419" s="16">
        <f>+VLOOKUP(L419,LISTAS!A:B,2,FALSE)</f>
        <v>0</v>
      </c>
      <c r="N419" s="16" t="str">
        <f>+VLOOKUP(L419,LISTAS!D:E,2,FALSE)</f>
        <v>CCE-06</v>
      </c>
      <c r="O419" s="41">
        <v>43233200</v>
      </c>
      <c r="P419" s="19">
        <v>200000000</v>
      </c>
      <c r="Q419" s="18">
        <v>1</v>
      </c>
      <c r="R419" s="20">
        <v>200000000</v>
      </c>
      <c r="S419" s="21">
        <v>3</v>
      </c>
      <c r="T419" s="21" t="str">
        <f>+VLOOKUP(S419,LISTAS!G:H,2,FALSE)</f>
        <v>Marzo</v>
      </c>
      <c r="U419" s="21">
        <v>4</v>
      </c>
      <c r="V419" s="22" t="s">
        <v>753</v>
      </c>
      <c r="W419" s="23" t="s">
        <v>949</v>
      </c>
      <c r="X419" s="22" t="s">
        <v>950</v>
      </c>
      <c r="Y419" s="24"/>
      <c r="Z419" s="25" t="s">
        <v>63</v>
      </c>
      <c r="AA419" s="23" t="s">
        <v>64</v>
      </c>
      <c r="AB419" s="26"/>
      <c r="AC419" s="27"/>
      <c r="AD419" s="16"/>
      <c r="AE419" s="23"/>
      <c r="AF419" s="23"/>
      <c r="AG419" s="28"/>
      <c r="AH419" s="29"/>
      <c r="AI419" s="30"/>
      <c r="AJ419" s="31"/>
      <c r="AK419" s="32"/>
      <c r="AL419" s="29"/>
      <c r="AM419" s="30"/>
      <c r="AN419" s="31"/>
      <c r="AO419" s="33"/>
      <c r="AP419" s="31"/>
      <c r="AQ419" s="33"/>
      <c r="AR419" s="33"/>
      <c r="AS419" s="34"/>
      <c r="AT419" s="29"/>
      <c r="AU419" s="23"/>
      <c r="AV419" s="23"/>
    </row>
    <row r="420" spans="1:48" s="35" customFormat="1" ht="24" customHeight="1">
      <c r="A420" s="15">
        <v>129</v>
      </c>
      <c r="B420" s="15" t="s">
        <v>1014</v>
      </c>
      <c r="C420" s="16" t="s">
        <v>747</v>
      </c>
      <c r="D420" s="17" t="s">
        <v>748</v>
      </c>
      <c r="E420" s="16" t="s">
        <v>749</v>
      </c>
      <c r="F420" s="17" t="s">
        <v>999</v>
      </c>
      <c r="G420" s="16" t="s">
        <v>1000</v>
      </c>
      <c r="H420" s="16" t="s">
        <v>1008</v>
      </c>
      <c r="I420" s="17" t="s">
        <v>56</v>
      </c>
      <c r="J420" s="40" t="s">
        <v>1015</v>
      </c>
      <c r="K420" s="99" t="s">
        <v>1900</v>
      </c>
      <c r="L420" s="38" t="s">
        <v>1003</v>
      </c>
      <c r="M420" s="16">
        <f>+VLOOKUP(L420,LISTAS!A:B,2,FALSE)</f>
        <v>0</v>
      </c>
      <c r="N420" s="16" t="str">
        <f>+VLOOKUP(L420,LISTAS!D:E,2,FALSE)</f>
        <v>CCE-99</v>
      </c>
      <c r="O420" s="41">
        <v>43232605</v>
      </c>
      <c r="P420" s="19">
        <v>20000000</v>
      </c>
      <c r="Q420" s="18">
        <v>1</v>
      </c>
      <c r="R420" s="20">
        <v>20000000</v>
      </c>
      <c r="S420" s="21">
        <v>2</v>
      </c>
      <c r="T420" s="21" t="str">
        <f>+VLOOKUP(S420,LISTAS!G:H,2,FALSE)</f>
        <v>Febrero</v>
      </c>
      <c r="U420" s="21">
        <v>2</v>
      </c>
      <c r="V420" s="22" t="s">
        <v>753</v>
      </c>
      <c r="W420" s="23" t="s">
        <v>949</v>
      </c>
      <c r="X420" s="22" t="s">
        <v>950</v>
      </c>
      <c r="Y420" s="24"/>
      <c r="Z420" s="25" t="s">
        <v>63</v>
      </c>
      <c r="AA420" s="23" t="s">
        <v>64</v>
      </c>
      <c r="AB420" s="26"/>
      <c r="AC420" s="27"/>
      <c r="AD420" s="16"/>
      <c r="AE420" s="23"/>
      <c r="AF420" s="23"/>
      <c r="AG420" s="28"/>
      <c r="AH420" s="29"/>
      <c r="AI420" s="30"/>
      <c r="AJ420" s="31"/>
      <c r="AK420" s="32"/>
      <c r="AL420" s="29"/>
      <c r="AM420" s="30"/>
      <c r="AN420" s="31"/>
      <c r="AO420" s="33"/>
      <c r="AP420" s="31"/>
      <c r="AQ420" s="33"/>
      <c r="AR420" s="33"/>
      <c r="AS420" s="34"/>
      <c r="AT420" s="29"/>
      <c r="AU420" s="23"/>
      <c r="AV420" s="23"/>
    </row>
    <row r="421" spans="1:48" s="35" customFormat="1" ht="24" customHeight="1">
      <c r="A421" s="15">
        <v>130</v>
      </c>
      <c r="B421" s="15" t="s">
        <v>1017</v>
      </c>
      <c r="C421" s="16" t="s">
        <v>747</v>
      </c>
      <c r="D421" s="17" t="s">
        <v>748</v>
      </c>
      <c r="E421" s="16" t="s">
        <v>749</v>
      </c>
      <c r="F421" s="17" t="s">
        <v>999</v>
      </c>
      <c r="G421" s="16" t="s">
        <v>1000</v>
      </c>
      <c r="H421" s="16" t="s">
        <v>1008</v>
      </c>
      <c r="I421" s="17" t="s">
        <v>56</v>
      </c>
      <c r="J421" s="40" t="s">
        <v>1018</v>
      </c>
      <c r="K421" s="99" t="s">
        <v>1901</v>
      </c>
      <c r="L421" s="38" t="s">
        <v>1003</v>
      </c>
      <c r="M421" s="16">
        <f>+VLOOKUP(L421,LISTAS!A:B,2,FALSE)</f>
        <v>0</v>
      </c>
      <c r="N421" s="16" t="str">
        <f>+VLOOKUP(L421,LISTAS!D:E,2,FALSE)</f>
        <v>CCE-99</v>
      </c>
      <c r="O421" s="41">
        <v>43232605</v>
      </c>
      <c r="P421" s="19">
        <v>300000000</v>
      </c>
      <c r="Q421" s="18">
        <v>1</v>
      </c>
      <c r="R421" s="20">
        <v>300000000</v>
      </c>
      <c r="S421" s="21">
        <v>4</v>
      </c>
      <c r="T421" s="21" t="str">
        <f>+VLOOKUP(S421,LISTAS!G:H,2,FALSE)</f>
        <v>Abril</v>
      </c>
      <c r="U421" s="21">
        <v>4</v>
      </c>
      <c r="V421" s="22" t="s">
        <v>753</v>
      </c>
      <c r="W421" s="23" t="s">
        <v>949</v>
      </c>
      <c r="X421" s="22" t="s">
        <v>950</v>
      </c>
      <c r="Y421" s="24"/>
      <c r="Z421" s="25" t="s">
        <v>63</v>
      </c>
      <c r="AA421" s="23" t="s">
        <v>64</v>
      </c>
      <c r="AB421" s="26"/>
      <c r="AC421" s="27"/>
      <c r="AD421" s="16"/>
      <c r="AE421" s="23"/>
      <c r="AF421" s="23"/>
      <c r="AG421" s="28"/>
      <c r="AH421" s="29"/>
      <c r="AI421" s="30"/>
      <c r="AJ421" s="31"/>
      <c r="AK421" s="32"/>
      <c r="AL421" s="29"/>
      <c r="AM421" s="30"/>
      <c r="AN421" s="31"/>
      <c r="AO421" s="33"/>
      <c r="AP421" s="31"/>
      <c r="AQ421" s="33"/>
      <c r="AR421" s="33"/>
      <c r="AS421" s="34"/>
      <c r="AT421" s="29"/>
      <c r="AU421" s="23"/>
      <c r="AV421" s="23"/>
    </row>
    <row r="422" spans="1:48" s="35" customFormat="1" ht="24" customHeight="1">
      <c r="A422" s="15">
        <v>131</v>
      </c>
      <c r="B422" s="15" t="s">
        <v>1019</v>
      </c>
      <c r="C422" s="16" t="s">
        <v>747</v>
      </c>
      <c r="D422" s="17" t="s">
        <v>748</v>
      </c>
      <c r="E422" s="16" t="s">
        <v>749</v>
      </c>
      <c r="F422" s="17" t="s">
        <v>999</v>
      </c>
      <c r="G422" s="16" t="s">
        <v>1000</v>
      </c>
      <c r="H422" s="16" t="s">
        <v>1020</v>
      </c>
      <c r="I422" s="17" t="s">
        <v>56</v>
      </c>
      <c r="J422" s="40" t="s">
        <v>1021</v>
      </c>
      <c r="K422" s="99" t="s">
        <v>1902</v>
      </c>
      <c r="L422" s="38" t="s">
        <v>95</v>
      </c>
      <c r="M422" s="16">
        <f>+VLOOKUP(L422,LISTAS!A:B,2,FALSE)</f>
        <v>0</v>
      </c>
      <c r="N422" s="16" t="str">
        <f>+VLOOKUP(L422,LISTAS!D:E,2,FALSE)</f>
        <v>CCE-06</v>
      </c>
      <c r="O422" s="41">
        <v>81111500</v>
      </c>
      <c r="P422" s="19">
        <v>107277000</v>
      </c>
      <c r="Q422" s="18">
        <v>1</v>
      </c>
      <c r="R422" s="20">
        <v>107277000</v>
      </c>
      <c r="S422" s="21">
        <v>2</v>
      </c>
      <c r="T422" s="21" t="str">
        <f>+VLOOKUP(S422,LISTAS!G:H,2,FALSE)</f>
        <v>Febrero</v>
      </c>
      <c r="U422" s="21">
        <v>3</v>
      </c>
      <c r="V422" s="22" t="s">
        <v>753</v>
      </c>
      <c r="W422" s="23" t="s">
        <v>949</v>
      </c>
      <c r="X422" s="22" t="s">
        <v>950</v>
      </c>
      <c r="Y422" s="24"/>
      <c r="Z422" s="25" t="s">
        <v>63</v>
      </c>
      <c r="AA422" s="23" t="s">
        <v>64</v>
      </c>
      <c r="AB422" s="26"/>
      <c r="AC422" s="27"/>
      <c r="AD422" s="16"/>
      <c r="AE422" s="23"/>
      <c r="AF422" s="23"/>
      <c r="AG422" s="28"/>
      <c r="AH422" s="29"/>
      <c r="AI422" s="30"/>
      <c r="AJ422" s="31"/>
      <c r="AK422" s="32"/>
      <c r="AL422" s="29"/>
      <c r="AM422" s="30"/>
      <c r="AN422" s="31"/>
      <c r="AO422" s="33"/>
      <c r="AP422" s="31"/>
      <c r="AQ422" s="33"/>
      <c r="AR422" s="33"/>
      <c r="AS422" s="34"/>
      <c r="AT422" s="29"/>
      <c r="AU422" s="23"/>
      <c r="AV422" s="23"/>
    </row>
    <row r="423" spans="1:48" s="35" customFormat="1" ht="24" customHeight="1">
      <c r="A423" s="15">
        <v>132</v>
      </c>
      <c r="B423" s="15" t="s">
        <v>1022</v>
      </c>
      <c r="C423" s="16" t="s">
        <v>747</v>
      </c>
      <c r="D423" s="17" t="s">
        <v>748</v>
      </c>
      <c r="E423" s="16" t="s">
        <v>749</v>
      </c>
      <c r="F423" s="17" t="s">
        <v>999</v>
      </c>
      <c r="G423" s="16" t="s">
        <v>1000</v>
      </c>
      <c r="H423" s="16" t="s">
        <v>1008</v>
      </c>
      <c r="I423" s="17" t="s">
        <v>56</v>
      </c>
      <c r="J423" s="40" t="s">
        <v>1023</v>
      </c>
      <c r="K423" s="99" t="s">
        <v>1903</v>
      </c>
      <c r="L423" s="38" t="s">
        <v>1003</v>
      </c>
      <c r="M423" s="16">
        <f>+VLOOKUP(L423,LISTAS!A:B,2,FALSE)</f>
        <v>0</v>
      </c>
      <c r="N423" s="16" t="str">
        <f>+VLOOKUP(L423,LISTAS!D:E,2,FALSE)</f>
        <v>CCE-99</v>
      </c>
      <c r="O423" s="41">
        <v>81112100</v>
      </c>
      <c r="P423" s="19">
        <v>300000000</v>
      </c>
      <c r="Q423" s="18">
        <v>1</v>
      </c>
      <c r="R423" s="20">
        <v>300000000</v>
      </c>
      <c r="S423" s="21">
        <v>8</v>
      </c>
      <c r="T423" s="21" t="str">
        <f>+VLOOKUP(S423,LISTAS!G:H,2,FALSE)</f>
        <v>Agosto</v>
      </c>
      <c r="U423" s="21">
        <v>8</v>
      </c>
      <c r="V423" s="22" t="s">
        <v>753</v>
      </c>
      <c r="W423" s="23" t="s">
        <v>949</v>
      </c>
      <c r="X423" s="22" t="s">
        <v>950</v>
      </c>
      <c r="Y423" s="24"/>
      <c r="Z423" s="25" t="s">
        <v>63</v>
      </c>
      <c r="AA423" s="23" t="s">
        <v>64</v>
      </c>
      <c r="AB423" s="26"/>
      <c r="AC423" s="27"/>
      <c r="AD423" s="16"/>
      <c r="AE423" s="23"/>
      <c r="AF423" s="23"/>
      <c r="AG423" s="28"/>
      <c r="AH423" s="29"/>
      <c r="AI423" s="30"/>
      <c r="AJ423" s="31"/>
      <c r="AK423" s="32"/>
      <c r="AL423" s="29"/>
      <c r="AM423" s="30"/>
      <c r="AN423" s="31"/>
      <c r="AO423" s="33"/>
      <c r="AP423" s="31"/>
      <c r="AQ423" s="33"/>
      <c r="AR423" s="33"/>
      <c r="AS423" s="34"/>
      <c r="AT423" s="29"/>
      <c r="AU423" s="23"/>
      <c r="AV423" s="23"/>
    </row>
    <row r="424" spans="1:48" s="35" customFormat="1" ht="24" customHeight="1">
      <c r="A424" s="15">
        <v>133</v>
      </c>
      <c r="B424" s="15" t="s">
        <v>1025</v>
      </c>
      <c r="C424" s="16" t="s">
        <v>747</v>
      </c>
      <c r="D424" s="17" t="s">
        <v>748</v>
      </c>
      <c r="E424" s="16" t="s">
        <v>749</v>
      </c>
      <c r="F424" s="17" t="s">
        <v>999</v>
      </c>
      <c r="G424" s="16" t="s">
        <v>1000</v>
      </c>
      <c r="H424" s="16" t="s">
        <v>1008</v>
      </c>
      <c r="I424" s="17" t="s">
        <v>56</v>
      </c>
      <c r="J424" s="40" t="s">
        <v>1026</v>
      </c>
      <c r="K424" s="99" t="s">
        <v>1904</v>
      </c>
      <c r="L424" s="38" t="s">
        <v>409</v>
      </c>
      <c r="M424" s="16">
        <f>+VLOOKUP(L424,LISTAS!A:B,2,FALSE)</f>
        <v>0</v>
      </c>
      <c r="N424" s="16" t="str">
        <f>+VLOOKUP(L424,LISTAS!D:E,2,FALSE)</f>
        <v>CCE-10</v>
      </c>
      <c r="O424" s="41">
        <v>43233400</v>
      </c>
      <c r="P424" s="19">
        <v>15385700</v>
      </c>
      <c r="Q424" s="18">
        <v>1</v>
      </c>
      <c r="R424" s="20">
        <v>15385700</v>
      </c>
      <c r="S424" s="21">
        <v>8</v>
      </c>
      <c r="T424" s="21" t="str">
        <f>+VLOOKUP(S424,LISTAS!G:H,2,FALSE)</f>
        <v>Agosto</v>
      </c>
      <c r="U424" s="21">
        <v>8</v>
      </c>
      <c r="V424" s="22" t="s">
        <v>753</v>
      </c>
      <c r="W424" s="23" t="s">
        <v>949</v>
      </c>
      <c r="X424" s="22" t="s">
        <v>950</v>
      </c>
      <c r="Y424" s="24"/>
      <c r="Z424" s="25" t="s">
        <v>63</v>
      </c>
      <c r="AA424" s="23" t="s">
        <v>64</v>
      </c>
      <c r="AB424" s="26"/>
      <c r="AC424" s="27"/>
      <c r="AD424" s="16"/>
      <c r="AE424" s="23"/>
      <c r="AF424" s="23"/>
      <c r="AG424" s="28"/>
      <c r="AH424" s="29"/>
      <c r="AI424" s="30"/>
      <c r="AJ424" s="31"/>
      <c r="AK424" s="32"/>
      <c r="AL424" s="29"/>
      <c r="AM424" s="30"/>
      <c r="AN424" s="31"/>
      <c r="AO424" s="33"/>
      <c r="AP424" s="31"/>
      <c r="AQ424" s="33"/>
      <c r="AR424" s="33"/>
      <c r="AS424" s="34"/>
      <c r="AT424" s="29"/>
      <c r="AU424" s="23"/>
      <c r="AV424" s="23"/>
    </row>
    <row r="425" spans="1:48" s="35" customFormat="1" ht="24" customHeight="1">
      <c r="A425" s="15">
        <v>134</v>
      </c>
      <c r="B425" s="15" t="s">
        <v>1027</v>
      </c>
      <c r="C425" s="16" t="s">
        <v>747</v>
      </c>
      <c r="D425" s="17" t="s">
        <v>748</v>
      </c>
      <c r="E425" s="16" t="s">
        <v>749</v>
      </c>
      <c r="F425" s="17" t="s">
        <v>999</v>
      </c>
      <c r="G425" s="16" t="s">
        <v>1000</v>
      </c>
      <c r="H425" s="16" t="s">
        <v>1008</v>
      </c>
      <c r="I425" s="17" t="s">
        <v>56</v>
      </c>
      <c r="J425" s="40" t="s">
        <v>1028</v>
      </c>
      <c r="K425" s="99" t="s">
        <v>1905</v>
      </c>
      <c r="L425" s="38" t="s">
        <v>409</v>
      </c>
      <c r="M425" s="16">
        <f>+VLOOKUP(L425,LISTAS!A:B,2,FALSE)</f>
        <v>0</v>
      </c>
      <c r="N425" s="16" t="str">
        <f>+VLOOKUP(L425,LISTAS!D:E,2,FALSE)</f>
        <v>CCE-10</v>
      </c>
      <c r="O425" s="41" t="s">
        <v>1029</v>
      </c>
      <c r="P425" s="19">
        <v>33000000</v>
      </c>
      <c r="Q425" s="18">
        <v>1</v>
      </c>
      <c r="R425" s="20">
        <v>33000000</v>
      </c>
      <c r="S425" s="21">
        <v>10</v>
      </c>
      <c r="T425" s="21" t="str">
        <f>+VLOOKUP(S425,LISTAS!G:H,2,FALSE)</f>
        <v>Octubre</v>
      </c>
      <c r="U425" s="21">
        <v>10</v>
      </c>
      <c r="V425" s="22" t="s">
        <v>753</v>
      </c>
      <c r="W425" s="23" t="s">
        <v>949</v>
      </c>
      <c r="X425" s="22" t="s">
        <v>950</v>
      </c>
      <c r="Y425" s="24"/>
      <c r="Z425" s="25" t="s">
        <v>63</v>
      </c>
      <c r="AA425" s="23" t="s">
        <v>64</v>
      </c>
      <c r="AB425" s="26"/>
      <c r="AC425" s="27"/>
      <c r="AD425" s="16"/>
      <c r="AE425" s="23"/>
      <c r="AF425" s="23"/>
      <c r="AG425" s="28"/>
      <c r="AH425" s="29"/>
      <c r="AI425" s="30"/>
      <c r="AJ425" s="31"/>
      <c r="AK425" s="32"/>
      <c r="AL425" s="29"/>
      <c r="AM425" s="30"/>
      <c r="AN425" s="31"/>
      <c r="AO425" s="33"/>
      <c r="AP425" s="31"/>
      <c r="AQ425" s="33"/>
      <c r="AR425" s="33"/>
      <c r="AS425" s="34"/>
      <c r="AT425" s="29"/>
      <c r="AU425" s="23"/>
      <c r="AV425" s="23"/>
    </row>
    <row r="426" spans="1:48" s="35" customFormat="1" ht="24" customHeight="1">
      <c r="A426" s="15">
        <v>135</v>
      </c>
      <c r="B426" s="15" t="s">
        <v>1030</v>
      </c>
      <c r="C426" s="16" t="s">
        <v>747</v>
      </c>
      <c r="D426" s="17" t="s">
        <v>748</v>
      </c>
      <c r="E426" s="16" t="s">
        <v>749</v>
      </c>
      <c r="F426" s="17" t="s">
        <v>999</v>
      </c>
      <c r="G426" s="16" t="s">
        <v>1000</v>
      </c>
      <c r="H426" s="16" t="s">
        <v>1008</v>
      </c>
      <c r="I426" s="17" t="s">
        <v>56</v>
      </c>
      <c r="J426" s="40" t="s">
        <v>1031</v>
      </c>
      <c r="K426" s="99" t="s">
        <v>1906</v>
      </c>
      <c r="L426" s="38" t="s">
        <v>95</v>
      </c>
      <c r="M426" s="16">
        <f>+VLOOKUP(L426,LISTAS!A:B,2,FALSE)</f>
        <v>0</v>
      </c>
      <c r="N426" s="16" t="str">
        <f>+VLOOKUP(L426,LISTAS!D:E,2,FALSE)</f>
        <v>CCE-06</v>
      </c>
      <c r="O426" s="41">
        <v>43232801</v>
      </c>
      <c r="P426" s="19">
        <v>70000000</v>
      </c>
      <c r="Q426" s="18">
        <v>1</v>
      </c>
      <c r="R426" s="20">
        <v>70000000</v>
      </c>
      <c r="S426" s="21">
        <v>4</v>
      </c>
      <c r="T426" s="21" t="str">
        <f>+VLOOKUP(S426,LISTAS!G:H,2,FALSE)</f>
        <v>Abril</v>
      </c>
      <c r="U426" s="21">
        <v>4</v>
      </c>
      <c r="V426" s="22" t="s">
        <v>753</v>
      </c>
      <c r="W426" s="23" t="s">
        <v>949</v>
      </c>
      <c r="X426" s="22" t="s">
        <v>950</v>
      </c>
      <c r="Y426" s="24"/>
      <c r="Z426" s="25" t="s">
        <v>63</v>
      </c>
      <c r="AA426" s="23" t="s">
        <v>64</v>
      </c>
      <c r="AB426" s="26"/>
      <c r="AC426" s="27"/>
      <c r="AD426" s="16"/>
      <c r="AE426" s="23"/>
      <c r="AF426" s="23"/>
      <c r="AG426" s="28"/>
      <c r="AH426" s="29"/>
      <c r="AI426" s="30"/>
      <c r="AJ426" s="31"/>
      <c r="AK426" s="32"/>
      <c r="AL426" s="29"/>
      <c r="AM426" s="30"/>
      <c r="AN426" s="31"/>
      <c r="AO426" s="33"/>
      <c r="AP426" s="31"/>
      <c r="AQ426" s="33"/>
      <c r="AR426" s="33"/>
      <c r="AS426" s="34"/>
      <c r="AT426" s="29"/>
      <c r="AU426" s="23"/>
      <c r="AV426" s="23"/>
    </row>
    <row r="427" spans="1:48" s="35" customFormat="1" ht="24" customHeight="1">
      <c r="A427" s="15">
        <v>136</v>
      </c>
      <c r="B427" s="15" t="s">
        <v>1032</v>
      </c>
      <c r="C427" s="16" t="s">
        <v>747</v>
      </c>
      <c r="D427" s="17" t="s">
        <v>748</v>
      </c>
      <c r="E427" s="16" t="s">
        <v>749</v>
      </c>
      <c r="F427" s="17" t="s">
        <v>999</v>
      </c>
      <c r="G427" s="16" t="s">
        <v>1000</v>
      </c>
      <c r="H427" s="16" t="s">
        <v>1020</v>
      </c>
      <c r="I427" s="17" t="s">
        <v>56</v>
      </c>
      <c r="J427" s="40" t="s">
        <v>1033</v>
      </c>
      <c r="K427" s="99" t="s">
        <v>1907</v>
      </c>
      <c r="L427" s="38" t="s">
        <v>95</v>
      </c>
      <c r="M427" s="16">
        <f>+VLOOKUP(L427,LISTAS!A:B,2,FALSE)</f>
        <v>0</v>
      </c>
      <c r="N427" s="16" t="str">
        <f>+VLOOKUP(L427,LISTAS!D:E,2,FALSE)</f>
        <v>CCE-06</v>
      </c>
      <c r="O427" s="41" t="s">
        <v>1034</v>
      </c>
      <c r="P427" s="19">
        <v>90000000</v>
      </c>
      <c r="Q427" s="18">
        <v>1</v>
      </c>
      <c r="R427" s="20">
        <v>90000000</v>
      </c>
      <c r="S427" s="21">
        <v>3</v>
      </c>
      <c r="T427" s="21" t="str">
        <f>+VLOOKUP(S427,LISTAS!G:H,2,FALSE)</f>
        <v>Marzo</v>
      </c>
      <c r="U427" s="21">
        <v>4</v>
      </c>
      <c r="V427" s="22" t="s">
        <v>753</v>
      </c>
      <c r="W427" s="23" t="s">
        <v>949</v>
      </c>
      <c r="X427" s="22" t="s">
        <v>950</v>
      </c>
      <c r="Y427" s="24"/>
      <c r="Z427" s="25" t="s">
        <v>63</v>
      </c>
      <c r="AA427" s="23" t="s">
        <v>64</v>
      </c>
      <c r="AB427" s="26"/>
      <c r="AC427" s="27"/>
      <c r="AD427" s="16"/>
      <c r="AE427" s="23"/>
      <c r="AF427" s="23"/>
      <c r="AG427" s="28"/>
      <c r="AH427" s="29"/>
      <c r="AI427" s="30"/>
      <c r="AJ427" s="31"/>
      <c r="AK427" s="32"/>
      <c r="AL427" s="29"/>
      <c r="AM427" s="30"/>
      <c r="AN427" s="31"/>
      <c r="AO427" s="33"/>
      <c r="AP427" s="31"/>
      <c r="AQ427" s="33"/>
      <c r="AR427" s="33"/>
      <c r="AS427" s="34"/>
      <c r="AT427" s="29"/>
      <c r="AU427" s="23"/>
      <c r="AV427" s="23"/>
    </row>
    <row r="428" spans="1:48" s="35" customFormat="1" ht="24" customHeight="1">
      <c r="A428" s="15">
        <v>137</v>
      </c>
      <c r="B428" s="15" t="s">
        <v>1035</v>
      </c>
      <c r="C428" s="16" t="s">
        <v>747</v>
      </c>
      <c r="D428" s="17" t="s">
        <v>748</v>
      </c>
      <c r="E428" s="16" t="s">
        <v>749</v>
      </c>
      <c r="F428" s="17" t="s">
        <v>999</v>
      </c>
      <c r="G428" s="16" t="s">
        <v>1000</v>
      </c>
      <c r="H428" s="16" t="s">
        <v>1020</v>
      </c>
      <c r="I428" s="17" t="s">
        <v>56</v>
      </c>
      <c r="J428" s="40" t="s">
        <v>1036</v>
      </c>
      <c r="K428" s="99" t="s">
        <v>1908</v>
      </c>
      <c r="L428" s="38" t="s">
        <v>95</v>
      </c>
      <c r="M428" s="16">
        <f>+VLOOKUP(L428,LISTAS!A:B,2,FALSE)</f>
        <v>0</v>
      </c>
      <c r="N428" s="16" t="str">
        <f>+VLOOKUP(L428,LISTAS!D:E,2,FALSE)</f>
        <v>CCE-06</v>
      </c>
      <c r="O428" s="41" t="s">
        <v>1034</v>
      </c>
      <c r="P428" s="19">
        <v>50000000</v>
      </c>
      <c r="Q428" s="18">
        <v>1</v>
      </c>
      <c r="R428" s="20">
        <v>50000000</v>
      </c>
      <c r="S428" s="21">
        <v>3</v>
      </c>
      <c r="T428" s="21" t="str">
        <f>+VLOOKUP(S428,LISTAS!G:H,2,FALSE)</f>
        <v>Marzo</v>
      </c>
      <c r="U428" s="21">
        <v>4</v>
      </c>
      <c r="V428" s="22" t="s">
        <v>753</v>
      </c>
      <c r="W428" s="23" t="s">
        <v>949</v>
      </c>
      <c r="X428" s="22" t="s">
        <v>950</v>
      </c>
      <c r="Y428" s="24"/>
      <c r="Z428" s="25" t="s">
        <v>63</v>
      </c>
      <c r="AA428" s="23" t="s">
        <v>64</v>
      </c>
      <c r="AB428" s="26"/>
      <c r="AC428" s="27"/>
      <c r="AD428" s="16"/>
      <c r="AE428" s="23"/>
      <c r="AF428" s="23"/>
      <c r="AG428" s="28"/>
      <c r="AH428" s="29"/>
      <c r="AI428" s="30"/>
      <c r="AJ428" s="31"/>
      <c r="AK428" s="32"/>
      <c r="AL428" s="29"/>
      <c r="AM428" s="30"/>
      <c r="AN428" s="31"/>
      <c r="AO428" s="33"/>
      <c r="AP428" s="31"/>
      <c r="AQ428" s="33"/>
      <c r="AR428" s="33"/>
      <c r="AS428" s="34"/>
      <c r="AT428" s="29"/>
      <c r="AU428" s="23"/>
      <c r="AV428" s="23"/>
    </row>
    <row r="429" spans="1:48" s="35" customFormat="1" ht="24" customHeight="1">
      <c r="A429" s="15">
        <v>138</v>
      </c>
      <c r="B429" s="15" t="s">
        <v>1037</v>
      </c>
      <c r="C429" s="16" t="s">
        <v>747</v>
      </c>
      <c r="D429" s="17" t="s">
        <v>748</v>
      </c>
      <c r="E429" s="16" t="s">
        <v>749</v>
      </c>
      <c r="F429" s="17" t="s">
        <v>999</v>
      </c>
      <c r="G429" s="16" t="s">
        <v>1000</v>
      </c>
      <c r="H429" s="16" t="s">
        <v>1038</v>
      </c>
      <c r="I429" s="17" t="s">
        <v>56</v>
      </c>
      <c r="J429" s="40" t="s">
        <v>1039</v>
      </c>
      <c r="K429" s="99" t="s">
        <v>1909</v>
      </c>
      <c r="L429" s="38" t="s">
        <v>103</v>
      </c>
      <c r="M429" s="16">
        <f>+VLOOKUP(L429,LISTAS!A:B,2,FALSE)</f>
        <v>0</v>
      </c>
      <c r="N429" s="16" t="str">
        <f>+VLOOKUP(L429,LISTAS!D:E,2,FALSE)</f>
        <v>CCE-16</v>
      </c>
      <c r="O429" s="41" t="s">
        <v>1040</v>
      </c>
      <c r="P429" s="19">
        <v>1043306000</v>
      </c>
      <c r="Q429" s="18">
        <v>1</v>
      </c>
      <c r="R429" s="20">
        <v>1043306000</v>
      </c>
      <c r="S429" s="21">
        <v>1</v>
      </c>
      <c r="T429" s="21" t="str">
        <f>+VLOOKUP(S429,LISTAS!G:H,2,FALSE)</f>
        <v>Enero</v>
      </c>
      <c r="U429" s="21">
        <v>1</v>
      </c>
      <c r="V429" s="22" t="s">
        <v>753</v>
      </c>
      <c r="W429" s="23" t="s">
        <v>949</v>
      </c>
      <c r="X429" s="22" t="s">
        <v>950</v>
      </c>
      <c r="Y429" s="24"/>
      <c r="Z429" s="25" t="s">
        <v>63</v>
      </c>
      <c r="AA429" s="23" t="s">
        <v>64</v>
      </c>
      <c r="AB429" s="26"/>
      <c r="AC429" s="27"/>
      <c r="AD429" s="16"/>
      <c r="AE429" s="23"/>
      <c r="AF429" s="23"/>
      <c r="AG429" s="28"/>
      <c r="AH429" s="29"/>
      <c r="AI429" s="30"/>
      <c r="AJ429" s="31"/>
      <c r="AK429" s="32"/>
      <c r="AL429" s="29"/>
      <c r="AM429" s="30"/>
      <c r="AN429" s="31"/>
      <c r="AO429" s="33"/>
      <c r="AP429" s="31"/>
      <c r="AQ429" s="33"/>
      <c r="AR429" s="33"/>
      <c r="AS429" s="34"/>
      <c r="AT429" s="29"/>
      <c r="AU429" s="23"/>
      <c r="AV429" s="23"/>
    </row>
    <row r="430" spans="1:48" s="35" customFormat="1" ht="24" customHeight="1">
      <c r="A430" s="15">
        <v>139</v>
      </c>
      <c r="B430" s="15" t="s">
        <v>1041</v>
      </c>
      <c r="C430" s="16" t="s">
        <v>747</v>
      </c>
      <c r="D430" s="17" t="s">
        <v>748</v>
      </c>
      <c r="E430" s="16" t="s">
        <v>749</v>
      </c>
      <c r="F430" s="17" t="s">
        <v>999</v>
      </c>
      <c r="G430" s="16" t="s">
        <v>1000</v>
      </c>
      <c r="H430" s="16" t="s">
        <v>1042</v>
      </c>
      <c r="I430" s="17" t="s">
        <v>56</v>
      </c>
      <c r="J430" s="40" t="s">
        <v>1043</v>
      </c>
      <c r="K430" s="99" t="s">
        <v>1910</v>
      </c>
      <c r="L430" s="38" t="s">
        <v>1003</v>
      </c>
      <c r="M430" s="16">
        <f>+VLOOKUP(L430,LISTAS!A:B,2,FALSE)</f>
        <v>0</v>
      </c>
      <c r="N430" s="16" t="str">
        <f>+VLOOKUP(L430,LISTAS!D:E,2,FALSE)</f>
        <v>CCE-99</v>
      </c>
      <c r="O430" s="41">
        <v>81111801</v>
      </c>
      <c r="P430" s="19">
        <v>2200000</v>
      </c>
      <c r="Q430" s="18">
        <v>1</v>
      </c>
      <c r="R430" s="20">
        <v>2200000</v>
      </c>
      <c r="S430" s="21">
        <v>11</v>
      </c>
      <c r="T430" s="21" t="str">
        <f>+VLOOKUP(S430,LISTAS!G:H,2,FALSE)</f>
        <v>Noviembre</v>
      </c>
      <c r="U430" s="21">
        <v>11</v>
      </c>
      <c r="V430" s="22" t="s">
        <v>753</v>
      </c>
      <c r="W430" s="23" t="s">
        <v>949</v>
      </c>
      <c r="X430" s="22" t="s">
        <v>950</v>
      </c>
      <c r="Y430" s="24"/>
      <c r="Z430" s="25" t="s">
        <v>63</v>
      </c>
      <c r="AA430" s="23" t="s">
        <v>64</v>
      </c>
      <c r="AB430" s="26"/>
      <c r="AC430" s="27"/>
      <c r="AD430" s="16"/>
      <c r="AE430" s="23"/>
      <c r="AF430" s="23"/>
      <c r="AG430" s="28"/>
      <c r="AH430" s="29"/>
      <c r="AI430" s="30"/>
      <c r="AJ430" s="31"/>
      <c r="AK430" s="32"/>
      <c r="AL430" s="29"/>
      <c r="AM430" s="30"/>
      <c r="AN430" s="31"/>
      <c r="AO430" s="33"/>
      <c r="AP430" s="31"/>
      <c r="AQ430" s="33"/>
      <c r="AR430" s="33"/>
      <c r="AS430" s="34"/>
      <c r="AT430" s="29"/>
      <c r="AU430" s="23"/>
      <c r="AV430" s="23"/>
    </row>
    <row r="431" spans="1:48" s="35" customFormat="1" ht="24" customHeight="1">
      <c r="A431" s="15">
        <v>140</v>
      </c>
      <c r="B431" s="15" t="s">
        <v>1046</v>
      </c>
      <c r="C431" s="16" t="s">
        <v>747</v>
      </c>
      <c r="D431" s="17" t="s">
        <v>748</v>
      </c>
      <c r="E431" s="16" t="s">
        <v>749</v>
      </c>
      <c r="F431" s="17" t="s">
        <v>999</v>
      </c>
      <c r="G431" s="16" t="s">
        <v>1000</v>
      </c>
      <c r="H431" s="16" t="s">
        <v>1042</v>
      </c>
      <c r="I431" s="17" t="s">
        <v>56</v>
      </c>
      <c r="J431" s="40" t="s">
        <v>1047</v>
      </c>
      <c r="K431" s="99" t="s">
        <v>1911</v>
      </c>
      <c r="L431" s="38" t="s">
        <v>1003</v>
      </c>
      <c r="M431" s="16">
        <f>+VLOOKUP(L431,LISTAS!A:B,2,FALSE)</f>
        <v>0</v>
      </c>
      <c r="N431" s="16" t="str">
        <f>+VLOOKUP(L431,LISTAS!D:E,2,FALSE)</f>
        <v>CCE-99</v>
      </c>
      <c r="O431" s="41">
        <v>81111801</v>
      </c>
      <c r="P431" s="19">
        <v>2877000</v>
      </c>
      <c r="Q431" s="18">
        <v>1</v>
      </c>
      <c r="R431" s="20">
        <v>2877000</v>
      </c>
      <c r="S431" s="21">
        <v>2</v>
      </c>
      <c r="T431" s="21" t="str">
        <f>+VLOOKUP(S431,LISTAS!G:H,2,FALSE)</f>
        <v>Febrero</v>
      </c>
      <c r="U431" s="21">
        <v>2</v>
      </c>
      <c r="V431" s="22" t="s">
        <v>753</v>
      </c>
      <c r="W431" s="23" t="s">
        <v>949</v>
      </c>
      <c r="X431" s="22" t="s">
        <v>950</v>
      </c>
      <c r="Y431" s="24"/>
      <c r="Z431" s="25" t="s">
        <v>63</v>
      </c>
      <c r="AA431" s="23" t="s">
        <v>64</v>
      </c>
      <c r="AB431" s="26"/>
      <c r="AC431" s="27"/>
      <c r="AD431" s="16"/>
      <c r="AE431" s="23"/>
      <c r="AF431" s="23"/>
      <c r="AG431" s="28"/>
      <c r="AH431" s="29"/>
      <c r="AI431" s="30"/>
      <c r="AJ431" s="31"/>
      <c r="AK431" s="32"/>
      <c r="AL431" s="29"/>
      <c r="AM431" s="30"/>
      <c r="AN431" s="31"/>
      <c r="AO431" s="33"/>
      <c r="AP431" s="31"/>
      <c r="AQ431" s="33"/>
      <c r="AR431" s="33"/>
      <c r="AS431" s="34"/>
      <c r="AT431" s="29"/>
      <c r="AU431" s="23"/>
      <c r="AV431" s="23"/>
    </row>
    <row r="432" spans="1:48" s="35" customFormat="1" ht="24" customHeight="1">
      <c r="A432" s="15">
        <v>141</v>
      </c>
      <c r="B432" s="15" t="s">
        <v>1048</v>
      </c>
      <c r="C432" s="16" t="s">
        <v>747</v>
      </c>
      <c r="D432" s="17" t="s">
        <v>748</v>
      </c>
      <c r="E432" s="16" t="s">
        <v>749</v>
      </c>
      <c r="F432" s="17" t="s">
        <v>999</v>
      </c>
      <c r="G432" s="16" t="s">
        <v>1000</v>
      </c>
      <c r="H432" s="16" t="s">
        <v>1049</v>
      </c>
      <c r="I432" s="17" t="s">
        <v>56</v>
      </c>
      <c r="J432" s="40" t="s">
        <v>1050</v>
      </c>
      <c r="K432" s="99" t="s">
        <v>1912</v>
      </c>
      <c r="L432" s="38" t="s">
        <v>409</v>
      </c>
      <c r="M432" s="16">
        <f>+VLOOKUP(L432,LISTAS!A:B,2,FALSE)</f>
        <v>0</v>
      </c>
      <c r="N432" s="16" t="str">
        <f>+VLOOKUP(L432,LISTAS!D:E,2,FALSE)</f>
        <v>CCE-10</v>
      </c>
      <c r="O432" s="41">
        <v>72151701</v>
      </c>
      <c r="P432" s="19">
        <v>21481000</v>
      </c>
      <c r="Q432" s="18">
        <v>1</v>
      </c>
      <c r="R432" s="20">
        <v>21481000</v>
      </c>
      <c r="S432" s="21">
        <v>3</v>
      </c>
      <c r="T432" s="21" t="str">
        <f>+VLOOKUP(S432,LISTAS!G:H,2,FALSE)</f>
        <v>Marzo</v>
      </c>
      <c r="U432" s="21">
        <v>3</v>
      </c>
      <c r="V432" s="22" t="s">
        <v>753</v>
      </c>
      <c r="W432" s="23" t="s">
        <v>949</v>
      </c>
      <c r="X432" s="22" t="s">
        <v>950</v>
      </c>
      <c r="Y432" s="24"/>
      <c r="Z432" s="25" t="s">
        <v>63</v>
      </c>
      <c r="AA432" s="23" t="s">
        <v>64</v>
      </c>
      <c r="AB432" s="26"/>
      <c r="AC432" s="27"/>
      <c r="AD432" s="16"/>
      <c r="AE432" s="23"/>
      <c r="AF432" s="23"/>
      <c r="AG432" s="28"/>
      <c r="AH432" s="29"/>
      <c r="AI432" s="30"/>
      <c r="AJ432" s="31"/>
      <c r="AK432" s="32"/>
      <c r="AL432" s="29"/>
      <c r="AM432" s="30"/>
      <c r="AN432" s="31"/>
      <c r="AO432" s="33"/>
      <c r="AP432" s="31"/>
      <c r="AQ432" s="33"/>
      <c r="AR432" s="33"/>
      <c r="AS432" s="34"/>
      <c r="AT432" s="29"/>
      <c r="AU432" s="23"/>
      <c r="AV432" s="23"/>
    </row>
    <row r="433" spans="1:48" s="35" customFormat="1" ht="24" customHeight="1">
      <c r="A433" s="15">
        <v>142</v>
      </c>
      <c r="B433" s="15" t="s">
        <v>1051</v>
      </c>
      <c r="C433" s="16" t="s">
        <v>747</v>
      </c>
      <c r="D433" s="17" t="s">
        <v>748</v>
      </c>
      <c r="E433" s="16" t="s">
        <v>749</v>
      </c>
      <c r="F433" s="17" t="s">
        <v>999</v>
      </c>
      <c r="G433" s="16" t="s">
        <v>1000</v>
      </c>
      <c r="H433" s="16" t="s">
        <v>1052</v>
      </c>
      <c r="I433" s="17" t="s">
        <v>56</v>
      </c>
      <c r="J433" s="40" t="s">
        <v>1053</v>
      </c>
      <c r="K433" s="99" t="s">
        <v>1913</v>
      </c>
      <c r="L433" s="38" t="s">
        <v>95</v>
      </c>
      <c r="M433" s="16">
        <f>+VLOOKUP(L433,LISTAS!A:B,2,FALSE)</f>
        <v>0</v>
      </c>
      <c r="N433" s="16" t="str">
        <f>+VLOOKUP(L433,LISTAS!D:E,2,FALSE)</f>
        <v>CCE-06</v>
      </c>
      <c r="O433" s="41">
        <v>81112300</v>
      </c>
      <c r="P433" s="19">
        <v>60000000</v>
      </c>
      <c r="Q433" s="18">
        <v>1</v>
      </c>
      <c r="R433" s="20">
        <v>60000000</v>
      </c>
      <c r="S433" s="21">
        <v>3</v>
      </c>
      <c r="T433" s="21" t="str">
        <f>+VLOOKUP(S433,LISTAS!G:H,2,FALSE)</f>
        <v>Marzo</v>
      </c>
      <c r="U433" s="21">
        <v>4</v>
      </c>
      <c r="V433" s="22" t="s">
        <v>753</v>
      </c>
      <c r="W433" s="23" t="s">
        <v>949</v>
      </c>
      <c r="X433" s="22" t="s">
        <v>950</v>
      </c>
      <c r="Y433" s="24"/>
      <c r="Z433" s="25" t="s">
        <v>63</v>
      </c>
      <c r="AA433" s="23" t="s">
        <v>64</v>
      </c>
      <c r="AB433" s="26"/>
      <c r="AC433" s="27"/>
      <c r="AD433" s="16"/>
      <c r="AE433" s="23"/>
      <c r="AF433" s="23"/>
      <c r="AG433" s="28"/>
      <c r="AH433" s="29"/>
      <c r="AI433" s="30"/>
      <c r="AJ433" s="31"/>
      <c r="AK433" s="32"/>
      <c r="AL433" s="29"/>
      <c r="AM433" s="30"/>
      <c r="AN433" s="31"/>
      <c r="AO433" s="33"/>
      <c r="AP433" s="31"/>
      <c r="AQ433" s="33"/>
      <c r="AR433" s="33"/>
      <c r="AS433" s="34"/>
      <c r="AT433" s="29"/>
      <c r="AU433" s="23"/>
      <c r="AV433" s="23"/>
    </row>
    <row r="434" spans="1:48" s="35" customFormat="1" ht="24" customHeight="1">
      <c r="A434" s="15">
        <v>143</v>
      </c>
      <c r="B434" s="15" t="s">
        <v>1054</v>
      </c>
      <c r="C434" s="16" t="s">
        <v>747</v>
      </c>
      <c r="D434" s="17" t="s">
        <v>748</v>
      </c>
      <c r="E434" s="16" t="s">
        <v>749</v>
      </c>
      <c r="F434" s="17" t="s">
        <v>999</v>
      </c>
      <c r="G434" s="16" t="s">
        <v>1000</v>
      </c>
      <c r="H434" s="16" t="s">
        <v>1055</v>
      </c>
      <c r="I434" s="17" t="s">
        <v>56</v>
      </c>
      <c r="J434" s="40" t="s">
        <v>1056</v>
      </c>
      <c r="K434" s="99" t="s">
        <v>1914</v>
      </c>
      <c r="L434" s="38" t="s">
        <v>103</v>
      </c>
      <c r="M434" s="16">
        <f>+VLOOKUP(L434,LISTAS!A:B,2,FALSE)</f>
        <v>0</v>
      </c>
      <c r="N434" s="16" t="str">
        <f>+VLOOKUP(L434,LISTAS!D:E,2,FALSE)</f>
        <v>CCE-16</v>
      </c>
      <c r="O434" s="41" t="s">
        <v>1479</v>
      </c>
      <c r="P434" s="19">
        <v>97400000</v>
      </c>
      <c r="Q434" s="18">
        <v>1</v>
      </c>
      <c r="R434" s="20">
        <v>97400000</v>
      </c>
      <c r="S434" s="21">
        <v>2</v>
      </c>
      <c r="T434" s="21" t="str">
        <f>+VLOOKUP(S434,LISTAS!G:H,2,FALSE)</f>
        <v>Febrero</v>
      </c>
      <c r="U434" s="21">
        <v>2</v>
      </c>
      <c r="V434" s="22" t="s">
        <v>753</v>
      </c>
      <c r="W434" s="23" t="s">
        <v>949</v>
      </c>
      <c r="X434" s="22" t="s">
        <v>950</v>
      </c>
      <c r="Y434" s="24"/>
      <c r="Z434" s="25" t="s">
        <v>63</v>
      </c>
      <c r="AA434" s="23" t="s">
        <v>64</v>
      </c>
      <c r="AB434" s="26"/>
      <c r="AC434" s="27"/>
      <c r="AD434" s="16"/>
      <c r="AE434" s="23"/>
      <c r="AF434" s="23"/>
      <c r="AG434" s="28"/>
      <c r="AH434" s="29"/>
      <c r="AI434" s="30"/>
      <c r="AJ434" s="31"/>
      <c r="AK434" s="32"/>
      <c r="AL434" s="29"/>
      <c r="AM434" s="30"/>
      <c r="AN434" s="31"/>
      <c r="AO434" s="33"/>
      <c r="AP434" s="31"/>
      <c r="AQ434" s="33"/>
      <c r="AR434" s="33"/>
      <c r="AS434" s="34"/>
      <c r="AT434" s="29"/>
      <c r="AU434" s="23"/>
      <c r="AV434" s="23"/>
    </row>
    <row r="435" spans="1:48" s="35" customFormat="1" ht="24" customHeight="1">
      <c r="A435" s="15">
        <v>144</v>
      </c>
      <c r="B435" s="15" t="s">
        <v>1058</v>
      </c>
      <c r="C435" s="16" t="s">
        <v>747</v>
      </c>
      <c r="D435" s="17" t="s">
        <v>748</v>
      </c>
      <c r="E435" s="16" t="s">
        <v>749</v>
      </c>
      <c r="F435" s="17" t="s">
        <v>999</v>
      </c>
      <c r="G435" s="16" t="s">
        <v>1000</v>
      </c>
      <c r="H435" s="16" t="s">
        <v>1055</v>
      </c>
      <c r="I435" s="17" t="s">
        <v>56</v>
      </c>
      <c r="J435" s="40" t="s">
        <v>1059</v>
      </c>
      <c r="K435" s="99" t="s">
        <v>1915</v>
      </c>
      <c r="L435" s="38" t="s">
        <v>95</v>
      </c>
      <c r="M435" s="16">
        <f>+VLOOKUP(L435,LISTAS!A:B,2,FALSE)</f>
        <v>0</v>
      </c>
      <c r="N435" s="16" t="str">
        <f>+VLOOKUP(L435,LISTAS!D:E,2,FALSE)</f>
        <v>CCE-06</v>
      </c>
      <c r="O435" s="41">
        <v>81161708</v>
      </c>
      <c r="P435" s="19">
        <v>50000000</v>
      </c>
      <c r="Q435" s="18">
        <v>1</v>
      </c>
      <c r="R435" s="20">
        <v>50000000</v>
      </c>
      <c r="S435" s="21">
        <v>3</v>
      </c>
      <c r="T435" s="21" t="str">
        <f>+VLOOKUP(S435,LISTAS!G:H,2,FALSE)</f>
        <v>Marzo</v>
      </c>
      <c r="U435" s="21">
        <v>4</v>
      </c>
      <c r="V435" s="22" t="s">
        <v>753</v>
      </c>
      <c r="W435" s="23" t="s">
        <v>949</v>
      </c>
      <c r="X435" s="22" t="s">
        <v>950</v>
      </c>
      <c r="Y435" s="24"/>
      <c r="Z435" s="25" t="s">
        <v>63</v>
      </c>
      <c r="AA435" s="23" t="s">
        <v>64</v>
      </c>
      <c r="AB435" s="26"/>
      <c r="AC435" s="27"/>
      <c r="AD435" s="16"/>
      <c r="AE435" s="23"/>
      <c r="AF435" s="23"/>
      <c r="AG435" s="28"/>
      <c r="AH435" s="29"/>
      <c r="AI435" s="30"/>
      <c r="AJ435" s="31"/>
      <c r="AK435" s="32"/>
      <c r="AL435" s="29"/>
      <c r="AM435" s="30"/>
      <c r="AN435" s="31"/>
      <c r="AO435" s="33"/>
      <c r="AP435" s="31"/>
      <c r="AQ435" s="33"/>
      <c r="AR435" s="33"/>
      <c r="AS435" s="34"/>
      <c r="AT435" s="29"/>
      <c r="AU435" s="23"/>
      <c r="AV435" s="23"/>
    </row>
    <row r="436" spans="1:48" s="35" customFormat="1" ht="24" customHeight="1">
      <c r="A436" s="15">
        <v>145</v>
      </c>
      <c r="B436" s="15" t="s">
        <v>1060</v>
      </c>
      <c r="C436" s="16" t="s">
        <v>747</v>
      </c>
      <c r="D436" s="17" t="s">
        <v>748</v>
      </c>
      <c r="E436" s="16" t="s">
        <v>749</v>
      </c>
      <c r="F436" s="17" t="s">
        <v>999</v>
      </c>
      <c r="G436" s="16" t="s">
        <v>1000</v>
      </c>
      <c r="H436" s="16" t="s">
        <v>1055</v>
      </c>
      <c r="I436" s="17" t="s">
        <v>56</v>
      </c>
      <c r="J436" s="40" t="s">
        <v>1061</v>
      </c>
      <c r="K436" s="99" t="s">
        <v>1916</v>
      </c>
      <c r="L436" s="38" t="s">
        <v>409</v>
      </c>
      <c r="M436" s="16">
        <f>+VLOOKUP(L436,LISTAS!A:B,2,FALSE)</f>
        <v>0</v>
      </c>
      <c r="N436" s="16" t="str">
        <f>+VLOOKUP(L436,LISTAS!D:E,2,FALSE)</f>
        <v>CCE-10</v>
      </c>
      <c r="O436" s="41">
        <v>81112215</v>
      </c>
      <c r="P436" s="19">
        <v>35000000</v>
      </c>
      <c r="Q436" s="18">
        <v>1</v>
      </c>
      <c r="R436" s="20">
        <v>35000000</v>
      </c>
      <c r="S436" s="21">
        <v>3</v>
      </c>
      <c r="T436" s="21" t="str">
        <f>+VLOOKUP(S436,LISTAS!G:H,2,FALSE)</f>
        <v>Marzo</v>
      </c>
      <c r="U436" s="21">
        <v>3</v>
      </c>
      <c r="V436" s="22" t="s">
        <v>753</v>
      </c>
      <c r="W436" s="23" t="s">
        <v>949</v>
      </c>
      <c r="X436" s="22" t="s">
        <v>950</v>
      </c>
      <c r="Y436" s="24"/>
      <c r="Z436" s="25" t="s">
        <v>63</v>
      </c>
      <c r="AA436" s="23" t="s">
        <v>64</v>
      </c>
      <c r="AB436" s="26"/>
      <c r="AC436" s="27"/>
      <c r="AD436" s="16"/>
      <c r="AE436" s="23"/>
      <c r="AF436" s="23"/>
      <c r="AG436" s="28"/>
      <c r="AH436" s="29"/>
      <c r="AI436" s="30"/>
      <c r="AJ436" s="31"/>
      <c r="AK436" s="32"/>
      <c r="AL436" s="29"/>
      <c r="AM436" s="30"/>
      <c r="AN436" s="31"/>
      <c r="AO436" s="33"/>
      <c r="AP436" s="31"/>
      <c r="AQ436" s="33"/>
      <c r="AR436" s="33"/>
      <c r="AS436" s="34"/>
      <c r="AT436" s="29"/>
      <c r="AU436" s="23"/>
      <c r="AV436" s="23"/>
    </row>
    <row r="437" spans="1:48" s="35" customFormat="1" ht="24" customHeight="1">
      <c r="A437" s="15">
        <v>146</v>
      </c>
      <c r="B437" s="15" t="s">
        <v>1062</v>
      </c>
      <c r="C437" s="16" t="s">
        <v>747</v>
      </c>
      <c r="D437" s="17" t="s">
        <v>748</v>
      </c>
      <c r="E437" s="16" t="s">
        <v>749</v>
      </c>
      <c r="F437" s="17" t="s">
        <v>999</v>
      </c>
      <c r="G437" s="16" t="s">
        <v>1000</v>
      </c>
      <c r="H437" s="16" t="s">
        <v>1055</v>
      </c>
      <c r="I437" s="17" t="s">
        <v>56</v>
      </c>
      <c r="J437" s="40" t="s">
        <v>1063</v>
      </c>
      <c r="K437" s="99" t="s">
        <v>1917</v>
      </c>
      <c r="L437" s="38" t="s">
        <v>409</v>
      </c>
      <c r="M437" s="16">
        <f>+VLOOKUP(L437,LISTAS!A:B,2,FALSE)</f>
        <v>0</v>
      </c>
      <c r="N437" s="16" t="str">
        <f>+VLOOKUP(L437,LISTAS!D:E,2,FALSE)</f>
        <v>CCE-10</v>
      </c>
      <c r="O437" s="41">
        <v>72151207</v>
      </c>
      <c r="P437" s="19">
        <v>16000000</v>
      </c>
      <c r="Q437" s="18">
        <v>1</v>
      </c>
      <c r="R437" s="20">
        <v>16000000</v>
      </c>
      <c r="S437" s="21">
        <v>3</v>
      </c>
      <c r="T437" s="21" t="str">
        <f>+VLOOKUP(S437,LISTAS!G:H,2,FALSE)</f>
        <v>Marzo</v>
      </c>
      <c r="U437" s="21">
        <v>3</v>
      </c>
      <c r="V437" s="22" t="s">
        <v>753</v>
      </c>
      <c r="W437" s="23" t="s">
        <v>949</v>
      </c>
      <c r="X437" s="22" t="s">
        <v>950</v>
      </c>
      <c r="Y437" s="24"/>
      <c r="Z437" s="25" t="s">
        <v>63</v>
      </c>
      <c r="AA437" s="23" t="s">
        <v>64</v>
      </c>
      <c r="AB437" s="26"/>
      <c r="AC437" s="27"/>
      <c r="AD437" s="16"/>
      <c r="AE437" s="23"/>
      <c r="AF437" s="23"/>
      <c r="AG437" s="28"/>
      <c r="AH437" s="29"/>
      <c r="AI437" s="30"/>
      <c r="AJ437" s="31"/>
      <c r="AK437" s="32"/>
      <c r="AL437" s="29"/>
      <c r="AM437" s="30"/>
      <c r="AN437" s="31"/>
      <c r="AO437" s="33"/>
      <c r="AP437" s="31"/>
      <c r="AQ437" s="33"/>
      <c r="AR437" s="33"/>
      <c r="AS437" s="34"/>
      <c r="AT437" s="29"/>
      <c r="AU437" s="23"/>
      <c r="AV437" s="23"/>
    </row>
    <row r="438" spans="1:48" s="35" customFormat="1" ht="24" customHeight="1">
      <c r="A438" s="15">
        <v>147</v>
      </c>
      <c r="B438" s="15" t="s">
        <v>1064</v>
      </c>
      <c r="C438" s="16" t="s">
        <v>747</v>
      </c>
      <c r="D438" s="17" t="s">
        <v>748</v>
      </c>
      <c r="E438" s="16" t="s">
        <v>749</v>
      </c>
      <c r="F438" s="17" t="s">
        <v>999</v>
      </c>
      <c r="G438" s="16" t="s">
        <v>1000</v>
      </c>
      <c r="H438" s="16" t="s">
        <v>1065</v>
      </c>
      <c r="I438" s="17" t="s">
        <v>56</v>
      </c>
      <c r="J438" s="40" t="s">
        <v>1066</v>
      </c>
      <c r="K438" s="99" t="s">
        <v>1918</v>
      </c>
      <c r="L438" s="38" t="s">
        <v>1003</v>
      </c>
      <c r="M438" s="16">
        <f>+VLOOKUP(L438,LISTAS!A:B,2,FALSE)</f>
        <v>0</v>
      </c>
      <c r="N438" s="16" t="str">
        <f>+VLOOKUP(L438,LISTAS!D:E,2,FALSE)</f>
        <v>CCE-99</v>
      </c>
      <c r="O438" s="41">
        <v>80161800</v>
      </c>
      <c r="P438" s="19">
        <v>50000000</v>
      </c>
      <c r="Q438" s="18">
        <v>1</v>
      </c>
      <c r="R438" s="20">
        <v>50000000</v>
      </c>
      <c r="S438" s="21">
        <v>2</v>
      </c>
      <c r="T438" s="21" t="str">
        <f>+VLOOKUP(S438,LISTAS!G:H,2,FALSE)</f>
        <v>Febrero</v>
      </c>
      <c r="U438" s="21">
        <v>3</v>
      </c>
      <c r="V438" s="22" t="s">
        <v>753</v>
      </c>
      <c r="W438" s="23" t="s">
        <v>949</v>
      </c>
      <c r="X438" s="22" t="s">
        <v>950</v>
      </c>
      <c r="Y438" s="24"/>
      <c r="Z438" s="25" t="s">
        <v>63</v>
      </c>
      <c r="AA438" s="23" t="s">
        <v>64</v>
      </c>
      <c r="AB438" s="26"/>
      <c r="AC438" s="27"/>
      <c r="AD438" s="16"/>
      <c r="AE438" s="23"/>
      <c r="AF438" s="23"/>
      <c r="AG438" s="28"/>
      <c r="AH438" s="29"/>
      <c r="AI438" s="30"/>
      <c r="AJ438" s="31"/>
      <c r="AK438" s="32"/>
      <c r="AL438" s="29"/>
      <c r="AM438" s="30"/>
      <c r="AN438" s="31"/>
      <c r="AO438" s="33"/>
      <c r="AP438" s="31"/>
      <c r="AQ438" s="33"/>
      <c r="AR438" s="33"/>
      <c r="AS438" s="34"/>
      <c r="AT438" s="29"/>
      <c r="AU438" s="23"/>
      <c r="AV438" s="23"/>
    </row>
    <row r="439" spans="1:48" s="35" customFormat="1" ht="24" customHeight="1">
      <c r="A439" s="15">
        <v>148</v>
      </c>
      <c r="B439" s="15" t="s">
        <v>1067</v>
      </c>
      <c r="C439" s="16" t="s">
        <v>747</v>
      </c>
      <c r="D439" s="17" t="s">
        <v>748</v>
      </c>
      <c r="E439" s="16" t="s">
        <v>749</v>
      </c>
      <c r="F439" s="17" t="s">
        <v>999</v>
      </c>
      <c r="G439" s="16" t="s">
        <v>1000</v>
      </c>
      <c r="H439" s="16" t="s">
        <v>1008</v>
      </c>
      <c r="I439" s="17" t="s">
        <v>56</v>
      </c>
      <c r="J439" s="40" t="s">
        <v>1068</v>
      </c>
      <c r="K439" s="99" t="s">
        <v>1919</v>
      </c>
      <c r="L439" s="38" t="s">
        <v>103</v>
      </c>
      <c r="M439" s="16">
        <f>+VLOOKUP(L439,LISTAS!A:B,2,FALSE)</f>
        <v>0</v>
      </c>
      <c r="N439" s="16" t="str">
        <f>+VLOOKUP(L439,LISTAS!D:E,2,FALSE)</f>
        <v>CCE-16</v>
      </c>
      <c r="O439" s="41">
        <v>43233200</v>
      </c>
      <c r="P439" s="19">
        <v>13533000</v>
      </c>
      <c r="Q439" s="18">
        <v>1</v>
      </c>
      <c r="R439" s="20">
        <v>13533000</v>
      </c>
      <c r="S439" s="21">
        <v>2</v>
      </c>
      <c r="T439" s="21" t="str">
        <f>+VLOOKUP(S439,LISTAS!G:H,2,FALSE)</f>
        <v>Febrero</v>
      </c>
      <c r="U439" s="21">
        <v>2</v>
      </c>
      <c r="V439" s="22" t="s">
        <v>753</v>
      </c>
      <c r="W439" s="23" t="s">
        <v>949</v>
      </c>
      <c r="X439" s="22" t="s">
        <v>950</v>
      </c>
      <c r="Y439" s="24"/>
      <c r="Z439" s="25" t="s">
        <v>63</v>
      </c>
      <c r="AA439" s="23" t="s">
        <v>64</v>
      </c>
      <c r="AB439" s="26"/>
      <c r="AC439" s="27"/>
      <c r="AD439" s="16"/>
      <c r="AE439" s="23"/>
      <c r="AF439" s="23"/>
      <c r="AG439" s="28"/>
      <c r="AH439" s="29"/>
      <c r="AI439" s="30"/>
      <c r="AJ439" s="31"/>
      <c r="AK439" s="32"/>
      <c r="AL439" s="29"/>
      <c r="AM439" s="30"/>
      <c r="AN439" s="31"/>
      <c r="AO439" s="33"/>
      <c r="AP439" s="31"/>
      <c r="AQ439" s="33"/>
      <c r="AR439" s="33"/>
      <c r="AS439" s="34"/>
      <c r="AT439" s="29"/>
      <c r="AU439" s="23"/>
      <c r="AV439" s="23"/>
    </row>
    <row r="440" spans="1:48" s="35" customFormat="1" ht="24" customHeight="1">
      <c r="A440" s="15">
        <v>149</v>
      </c>
      <c r="B440" s="15" t="s">
        <v>1069</v>
      </c>
      <c r="C440" s="16" t="s">
        <v>747</v>
      </c>
      <c r="D440" s="17" t="s">
        <v>748</v>
      </c>
      <c r="E440" s="16" t="s">
        <v>749</v>
      </c>
      <c r="F440" s="17" t="s">
        <v>999</v>
      </c>
      <c r="G440" s="16" t="s">
        <v>1000</v>
      </c>
      <c r="H440" s="16" t="s">
        <v>1008</v>
      </c>
      <c r="I440" s="17" t="s">
        <v>56</v>
      </c>
      <c r="J440" s="40" t="s">
        <v>1070</v>
      </c>
      <c r="K440" s="99" t="s">
        <v>1920</v>
      </c>
      <c r="L440" s="38" t="s">
        <v>696</v>
      </c>
      <c r="M440" s="16">
        <f>+VLOOKUP(L440,LISTAS!A:B,2,FALSE)</f>
        <v>0</v>
      </c>
      <c r="N440" s="16" t="str">
        <f>+VLOOKUP(L440,LISTAS!D:E,2,FALSE)</f>
        <v>CCE-07</v>
      </c>
      <c r="O440" s="41">
        <v>43232100</v>
      </c>
      <c r="P440" s="19">
        <v>97280000</v>
      </c>
      <c r="Q440" s="18">
        <v>12</v>
      </c>
      <c r="R440" s="20">
        <v>97280000</v>
      </c>
      <c r="S440" s="21">
        <v>10</v>
      </c>
      <c r="T440" s="21" t="str">
        <f>+VLOOKUP(S440,LISTAS!G:H,2,FALSE)</f>
        <v>Octubre</v>
      </c>
      <c r="U440" s="21">
        <v>10</v>
      </c>
      <c r="V440" s="22" t="s">
        <v>753</v>
      </c>
      <c r="W440" s="23" t="s">
        <v>949</v>
      </c>
      <c r="X440" s="22" t="s">
        <v>950</v>
      </c>
      <c r="Y440" s="24"/>
      <c r="Z440" s="25" t="s">
        <v>63</v>
      </c>
      <c r="AA440" s="23" t="s">
        <v>64</v>
      </c>
      <c r="AB440" s="26"/>
      <c r="AC440" s="27"/>
      <c r="AD440" s="16"/>
      <c r="AE440" s="23"/>
      <c r="AF440" s="23"/>
      <c r="AG440" s="28"/>
      <c r="AH440" s="29"/>
      <c r="AI440" s="30"/>
      <c r="AJ440" s="31"/>
      <c r="AK440" s="32"/>
      <c r="AL440" s="29"/>
      <c r="AM440" s="30"/>
      <c r="AN440" s="31"/>
      <c r="AO440" s="33"/>
      <c r="AP440" s="31"/>
      <c r="AQ440" s="33"/>
      <c r="AR440" s="33"/>
      <c r="AS440" s="34"/>
      <c r="AT440" s="29"/>
      <c r="AU440" s="23"/>
      <c r="AV440" s="23"/>
    </row>
    <row r="441" spans="1:48" s="35" customFormat="1" ht="24" customHeight="1">
      <c r="A441" s="15">
        <v>150</v>
      </c>
      <c r="B441" s="15" t="s">
        <v>1071</v>
      </c>
      <c r="C441" s="16" t="s">
        <v>747</v>
      </c>
      <c r="D441" s="17" t="s">
        <v>748</v>
      </c>
      <c r="E441" s="16" t="s">
        <v>749</v>
      </c>
      <c r="F441" s="17" t="s">
        <v>999</v>
      </c>
      <c r="G441" s="16" t="s">
        <v>1000</v>
      </c>
      <c r="H441" s="16" t="s">
        <v>1008</v>
      </c>
      <c r="I441" s="17" t="s">
        <v>56</v>
      </c>
      <c r="J441" s="40" t="s">
        <v>1072</v>
      </c>
      <c r="K441" s="99" t="s">
        <v>1921</v>
      </c>
      <c r="L441" s="38" t="s">
        <v>1003</v>
      </c>
      <c r="M441" s="16">
        <f>+VLOOKUP(L441,LISTAS!A:B,2,FALSE)</f>
        <v>0</v>
      </c>
      <c r="N441" s="16" t="str">
        <f>+VLOOKUP(L441,LISTAS!D:E,2,FALSE)</f>
        <v>CCE-99</v>
      </c>
      <c r="O441" s="41">
        <v>43232100</v>
      </c>
      <c r="P441" s="19">
        <v>132662012</v>
      </c>
      <c r="Q441" s="18">
        <v>1</v>
      </c>
      <c r="R441" s="20">
        <v>132662012</v>
      </c>
      <c r="S441" s="21">
        <v>10</v>
      </c>
      <c r="T441" s="21" t="str">
        <f>+VLOOKUP(S441,LISTAS!G:H,2,FALSE)</f>
        <v>Octubre</v>
      </c>
      <c r="U441" s="21">
        <v>10</v>
      </c>
      <c r="V441" s="22" t="s">
        <v>753</v>
      </c>
      <c r="W441" s="23" t="s">
        <v>949</v>
      </c>
      <c r="X441" s="22" t="s">
        <v>950</v>
      </c>
      <c r="Y441" s="24"/>
      <c r="Z441" s="25" t="s">
        <v>63</v>
      </c>
      <c r="AA441" s="23" t="s">
        <v>64</v>
      </c>
      <c r="AB441" s="26"/>
      <c r="AC441" s="27"/>
      <c r="AD441" s="16"/>
      <c r="AE441" s="23"/>
      <c r="AF441" s="23"/>
      <c r="AG441" s="28"/>
      <c r="AH441" s="29"/>
      <c r="AI441" s="30"/>
      <c r="AJ441" s="31"/>
      <c r="AK441" s="32"/>
      <c r="AL441" s="29"/>
      <c r="AM441" s="30"/>
      <c r="AN441" s="31"/>
      <c r="AO441" s="33"/>
      <c r="AP441" s="31"/>
      <c r="AQ441" s="33"/>
      <c r="AR441" s="33"/>
      <c r="AS441" s="34"/>
      <c r="AT441" s="29"/>
      <c r="AU441" s="23"/>
      <c r="AV441" s="23"/>
    </row>
    <row r="442" spans="1:48" s="35" customFormat="1" ht="24" customHeight="1">
      <c r="A442" s="15">
        <v>151</v>
      </c>
      <c r="B442" s="15" t="s">
        <v>1073</v>
      </c>
      <c r="C442" s="16" t="s">
        <v>747</v>
      </c>
      <c r="D442" s="17" t="s">
        <v>748</v>
      </c>
      <c r="E442" s="16" t="s">
        <v>749</v>
      </c>
      <c r="F442" s="17" t="s">
        <v>1074</v>
      </c>
      <c r="G442" s="16" t="s">
        <v>1075</v>
      </c>
      <c r="H442" s="16" t="s">
        <v>1076</v>
      </c>
      <c r="I442" s="17" t="s">
        <v>56</v>
      </c>
      <c r="J442" s="40" t="s">
        <v>1077</v>
      </c>
      <c r="K442" s="99" t="s">
        <v>1922</v>
      </c>
      <c r="L442" s="38" t="s">
        <v>409</v>
      </c>
      <c r="M442" s="16">
        <f>+VLOOKUP(L442,LISTAS!A:B,2,FALSE)</f>
        <v>0</v>
      </c>
      <c r="N442" s="16" t="str">
        <f>+VLOOKUP(L442,LISTAS!D:E,2,FALSE)</f>
        <v>CCE-10</v>
      </c>
      <c r="O442" s="41">
        <v>80161500</v>
      </c>
      <c r="P442" s="19">
        <v>35000000</v>
      </c>
      <c r="Q442" s="18">
        <v>1</v>
      </c>
      <c r="R442" s="20">
        <v>35000000</v>
      </c>
      <c r="S442" s="21">
        <v>3</v>
      </c>
      <c r="T442" s="21" t="str">
        <f>+VLOOKUP(S442,LISTAS!G:H,2,FALSE)</f>
        <v>Marzo</v>
      </c>
      <c r="U442" s="21">
        <v>3</v>
      </c>
      <c r="V442" s="22" t="s">
        <v>753</v>
      </c>
      <c r="W442" s="23" t="s">
        <v>754</v>
      </c>
      <c r="X442" s="22" t="s">
        <v>844</v>
      </c>
      <c r="Y442" s="24"/>
      <c r="Z442" s="25" t="s">
        <v>63</v>
      </c>
      <c r="AA442" s="23" t="s">
        <v>64</v>
      </c>
      <c r="AB442" s="26"/>
      <c r="AC442" s="27"/>
      <c r="AD442" s="16"/>
      <c r="AE442" s="23"/>
      <c r="AF442" s="23"/>
      <c r="AG442" s="28"/>
      <c r="AH442" s="29"/>
      <c r="AI442" s="30"/>
      <c r="AJ442" s="31"/>
      <c r="AK442" s="32"/>
      <c r="AL442" s="29"/>
      <c r="AM442" s="30"/>
      <c r="AN442" s="31"/>
      <c r="AO442" s="33"/>
      <c r="AP442" s="31"/>
      <c r="AQ442" s="33"/>
      <c r="AR442" s="33"/>
      <c r="AS442" s="34"/>
      <c r="AT442" s="29"/>
      <c r="AU442" s="23"/>
      <c r="AV442" s="23"/>
    </row>
    <row r="443" spans="1:48" s="35" customFormat="1" ht="24" customHeight="1">
      <c r="A443" s="15">
        <v>153</v>
      </c>
      <c r="B443" s="15" t="s">
        <v>1081</v>
      </c>
      <c r="C443" s="16" t="s">
        <v>747</v>
      </c>
      <c r="D443" s="17" t="s">
        <v>748</v>
      </c>
      <c r="E443" s="16" t="s">
        <v>749</v>
      </c>
      <c r="F443" s="17" t="s">
        <v>1074</v>
      </c>
      <c r="G443" s="16" t="s">
        <v>1075</v>
      </c>
      <c r="H443" s="16" t="s">
        <v>1082</v>
      </c>
      <c r="I443" s="17" t="s">
        <v>56</v>
      </c>
      <c r="J443" s="40" t="s">
        <v>1083</v>
      </c>
      <c r="K443" s="99" t="s">
        <v>1923</v>
      </c>
      <c r="L443" s="38" t="s">
        <v>103</v>
      </c>
      <c r="M443" s="16">
        <f>+VLOOKUP(L443,LISTAS!A:B,2,FALSE)</f>
        <v>0</v>
      </c>
      <c r="N443" s="16" t="str">
        <f>+VLOOKUP(L443,LISTAS!D:E,2,FALSE)</f>
        <v>CCE-16</v>
      </c>
      <c r="O443" s="41">
        <v>80131500</v>
      </c>
      <c r="P443" s="19">
        <v>8000000</v>
      </c>
      <c r="Q443" s="18">
        <v>12</v>
      </c>
      <c r="R443" s="20">
        <v>96000000</v>
      </c>
      <c r="S443" s="21">
        <v>1</v>
      </c>
      <c r="T443" s="21" t="str">
        <f>+VLOOKUP(S443,LISTAS!G:H,2,FALSE)</f>
        <v>Enero</v>
      </c>
      <c r="U443" s="21">
        <v>1</v>
      </c>
      <c r="V443" s="22" t="s">
        <v>753</v>
      </c>
      <c r="W443" s="23" t="s">
        <v>754</v>
      </c>
      <c r="X443" s="22" t="s">
        <v>844</v>
      </c>
      <c r="Y443" s="24"/>
      <c r="Z443" s="25" t="s">
        <v>63</v>
      </c>
      <c r="AA443" s="23" t="s">
        <v>64</v>
      </c>
      <c r="AB443" s="26"/>
      <c r="AC443" s="27"/>
      <c r="AD443" s="16"/>
      <c r="AE443" s="23"/>
      <c r="AF443" s="23"/>
      <c r="AG443" s="28"/>
      <c r="AH443" s="29"/>
      <c r="AI443" s="30"/>
      <c r="AJ443" s="31"/>
      <c r="AK443" s="32"/>
      <c r="AL443" s="29"/>
      <c r="AM443" s="30"/>
      <c r="AN443" s="31"/>
      <c r="AO443" s="33"/>
      <c r="AP443" s="31"/>
      <c r="AQ443" s="33"/>
      <c r="AR443" s="33"/>
      <c r="AS443" s="34"/>
      <c r="AT443" s="29"/>
      <c r="AU443" s="23"/>
      <c r="AV443" s="23"/>
    </row>
    <row r="444" spans="1:48" s="35" customFormat="1" ht="24" customHeight="1">
      <c r="A444" s="15">
        <v>159</v>
      </c>
      <c r="B444" s="15" t="s">
        <v>1099</v>
      </c>
      <c r="C444" s="16" t="s">
        <v>747</v>
      </c>
      <c r="D444" s="17" t="s">
        <v>748</v>
      </c>
      <c r="E444" s="16" t="s">
        <v>749</v>
      </c>
      <c r="F444" s="17" t="s">
        <v>1074</v>
      </c>
      <c r="G444" s="16" t="s">
        <v>1075</v>
      </c>
      <c r="H444" s="16" t="s">
        <v>515</v>
      </c>
      <c r="I444" s="17" t="s">
        <v>1096</v>
      </c>
      <c r="J444" s="40" t="s">
        <v>1100</v>
      </c>
      <c r="K444" s="99" t="s">
        <v>1924</v>
      </c>
      <c r="L444" s="38" t="s">
        <v>1003</v>
      </c>
      <c r="M444" s="16">
        <f>+VLOOKUP(L444,LISTAS!A:B,2,FALSE)</f>
        <v>0</v>
      </c>
      <c r="N444" s="16" t="str">
        <f>+VLOOKUP(L444,LISTAS!D:E,2,FALSE)</f>
        <v>CCE-99</v>
      </c>
      <c r="O444" s="41" t="s">
        <v>1481</v>
      </c>
      <c r="P444" s="19">
        <v>230000000</v>
      </c>
      <c r="Q444" s="18">
        <v>1</v>
      </c>
      <c r="R444" s="20">
        <v>230000000</v>
      </c>
      <c r="S444" s="21">
        <v>1</v>
      </c>
      <c r="T444" s="21" t="str">
        <f>+VLOOKUP(S444,LISTAS!G:H,2,FALSE)</f>
        <v>Enero</v>
      </c>
      <c r="U444" s="21">
        <v>1</v>
      </c>
      <c r="V444" s="22" t="s">
        <v>753</v>
      </c>
      <c r="W444" s="23" t="s">
        <v>754</v>
      </c>
      <c r="X444" s="22" t="s">
        <v>844</v>
      </c>
      <c r="Y444" s="24"/>
      <c r="Z444" s="25" t="s">
        <v>63</v>
      </c>
      <c r="AA444" s="23" t="s">
        <v>64</v>
      </c>
      <c r="AB444" s="26"/>
      <c r="AC444" s="27"/>
      <c r="AD444" s="16"/>
      <c r="AE444" s="23"/>
      <c r="AF444" s="23"/>
      <c r="AG444" s="28"/>
      <c r="AH444" s="29"/>
      <c r="AI444" s="30"/>
      <c r="AJ444" s="31"/>
      <c r="AK444" s="32"/>
      <c r="AL444" s="29"/>
      <c r="AM444" s="30"/>
      <c r="AN444" s="31"/>
      <c r="AO444" s="33"/>
      <c r="AP444" s="31"/>
      <c r="AQ444" s="33"/>
      <c r="AR444" s="33"/>
      <c r="AS444" s="34"/>
      <c r="AT444" s="29"/>
      <c r="AU444" s="23"/>
      <c r="AV444" s="23"/>
    </row>
    <row r="445" spans="1:48" s="35" customFormat="1" ht="24" customHeight="1">
      <c r="A445" s="15">
        <v>163</v>
      </c>
      <c r="B445" s="15" t="s">
        <v>1108</v>
      </c>
      <c r="C445" s="16" t="s">
        <v>747</v>
      </c>
      <c r="D445" s="17" t="s">
        <v>748</v>
      </c>
      <c r="E445" s="16" t="s">
        <v>749</v>
      </c>
      <c r="F445" s="17" t="s">
        <v>1074</v>
      </c>
      <c r="G445" s="16" t="s">
        <v>1075</v>
      </c>
      <c r="H445" s="16" t="s">
        <v>89</v>
      </c>
      <c r="I445" s="17" t="s">
        <v>1096</v>
      </c>
      <c r="J445" s="40" t="s">
        <v>1109</v>
      </c>
      <c r="K445" s="99" t="s">
        <v>1925</v>
      </c>
      <c r="L445" s="38" t="s">
        <v>87</v>
      </c>
      <c r="M445" s="16">
        <f>+VLOOKUP(L445,LISTAS!A:B,2,FALSE)</f>
        <v>0</v>
      </c>
      <c r="N445" s="16" t="str">
        <f>+VLOOKUP(L445,LISTAS!D:E,2,FALSE)</f>
        <v>CCE-11||01</v>
      </c>
      <c r="O445" s="41">
        <v>82101600</v>
      </c>
      <c r="P445" s="19">
        <v>16666666.666666666</v>
      </c>
      <c r="Q445" s="18">
        <v>12</v>
      </c>
      <c r="R445" s="20">
        <v>200000000</v>
      </c>
      <c r="S445" s="21">
        <v>2</v>
      </c>
      <c r="T445" s="21" t="str">
        <f>+VLOOKUP(S445,LISTAS!G:H,2,FALSE)</f>
        <v>Febrero</v>
      </c>
      <c r="U445" s="21">
        <v>2</v>
      </c>
      <c r="V445" s="22" t="s">
        <v>753</v>
      </c>
      <c r="W445" s="23" t="s">
        <v>754</v>
      </c>
      <c r="X445" s="22" t="s">
        <v>755</v>
      </c>
      <c r="Y445" s="24"/>
      <c r="Z445" s="25" t="s">
        <v>63</v>
      </c>
      <c r="AA445" s="23" t="s">
        <v>64</v>
      </c>
      <c r="AB445" s="26"/>
      <c r="AC445" s="27"/>
      <c r="AD445" s="16"/>
      <c r="AE445" s="23"/>
      <c r="AF445" s="23"/>
      <c r="AG445" s="28"/>
      <c r="AH445" s="29"/>
      <c r="AI445" s="30"/>
      <c r="AJ445" s="31"/>
      <c r="AK445" s="32"/>
      <c r="AL445" s="29"/>
      <c r="AM445" s="30"/>
      <c r="AN445" s="31"/>
      <c r="AO445" s="33"/>
      <c r="AP445" s="31"/>
      <c r="AQ445" s="33"/>
      <c r="AR445" s="33"/>
      <c r="AS445" s="34"/>
      <c r="AT445" s="29"/>
      <c r="AU445" s="23"/>
      <c r="AV445" s="23"/>
    </row>
    <row r="446" spans="1:48" s="35" customFormat="1" ht="24" customHeight="1">
      <c r="A446" s="15">
        <v>166</v>
      </c>
      <c r="B446" s="15" t="s">
        <v>1114</v>
      </c>
      <c r="C446" s="16" t="s">
        <v>747</v>
      </c>
      <c r="D446" s="17" t="s">
        <v>748</v>
      </c>
      <c r="E446" s="16" t="s">
        <v>749</v>
      </c>
      <c r="F446" s="17" t="s">
        <v>750</v>
      </c>
      <c r="G446" s="16" t="s">
        <v>751</v>
      </c>
      <c r="H446" s="16" t="s">
        <v>415</v>
      </c>
      <c r="I446" s="17" t="s">
        <v>56</v>
      </c>
      <c r="J446" s="40" t="s">
        <v>809</v>
      </c>
      <c r="K446" s="99" t="s">
        <v>1926</v>
      </c>
      <c r="L446" s="38" t="s">
        <v>103</v>
      </c>
      <c r="M446" s="16">
        <f>+VLOOKUP(L446,LISTAS!A:B,2,FALSE)</f>
        <v>0</v>
      </c>
      <c r="N446" s="16" t="str">
        <f>+VLOOKUP(L446,LISTAS!D:E,2,FALSE)</f>
        <v>CCE-16</v>
      </c>
      <c r="O446" s="41">
        <v>80121704</v>
      </c>
      <c r="P446" s="19">
        <v>10700000</v>
      </c>
      <c r="Q446" s="18">
        <v>12</v>
      </c>
      <c r="R446" s="20">
        <v>123050000</v>
      </c>
      <c r="S446" s="21">
        <v>1</v>
      </c>
      <c r="T446" s="21" t="str">
        <f>+VLOOKUP(S446,LISTAS!G:H,2,FALSE)</f>
        <v>Enero</v>
      </c>
      <c r="U446" s="21">
        <v>1</v>
      </c>
      <c r="V446" s="22" t="s">
        <v>753</v>
      </c>
      <c r="W446" s="23" t="s">
        <v>754</v>
      </c>
      <c r="X446" s="22" t="s">
        <v>810</v>
      </c>
      <c r="Y446" s="24"/>
      <c r="Z446" s="25" t="s">
        <v>63</v>
      </c>
      <c r="AA446" s="23" t="s">
        <v>64</v>
      </c>
      <c r="AB446" s="26"/>
      <c r="AC446" s="27"/>
      <c r="AD446" s="16"/>
      <c r="AE446" s="23"/>
      <c r="AF446" s="23"/>
      <c r="AG446" s="28"/>
      <c r="AH446" s="29"/>
      <c r="AI446" s="30"/>
      <c r="AJ446" s="31"/>
      <c r="AK446" s="32"/>
      <c r="AL446" s="29"/>
      <c r="AM446" s="30"/>
      <c r="AN446" s="31"/>
      <c r="AO446" s="33"/>
      <c r="AP446" s="31"/>
      <c r="AQ446" s="33"/>
      <c r="AR446" s="33"/>
      <c r="AS446" s="34"/>
      <c r="AT446" s="29"/>
      <c r="AU446" s="23"/>
      <c r="AV446" s="23"/>
    </row>
    <row r="447" spans="1:48" s="49" customFormat="1" ht="24" customHeight="1">
      <c r="A447" s="15">
        <v>69</v>
      </c>
      <c r="B447" s="15" t="s">
        <v>1115</v>
      </c>
      <c r="C447" s="16" t="s">
        <v>747</v>
      </c>
      <c r="D447" s="17" t="s">
        <v>748</v>
      </c>
      <c r="E447" s="16" t="s">
        <v>749</v>
      </c>
      <c r="F447" s="17" t="s">
        <v>750</v>
      </c>
      <c r="G447" s="16" t="s">
        <v>751</v>
      </c>
      <c r="H447" s="16" t="s">
        <v>415</v>
      </c>
      <c r="I447" s="17" t="s">
        <v>56</v>
      </c>
      <c r="J447" s="48" t="s">
        <v>1127</v>
      </c>
      <c r="K447" s="99" t="s">
        <v>1927</v>
      </c>
      <c r="L447" s="16" t="s">
        <v>103</v>
      </c>
      <c r="M447" s="16">
        <f>+VLOOKUP(L447,LISTAS!A:B,2,FALSE)</f>
        <v>0</v>
      </c>
      <c r="N447" s="16" t="str">
        <f>+VLOOKUP(L447,LISTAS!D:E,2,FALSE)</f>
        <v>CCE-16</v>
      </c>
      <c r="O447" s="41">
        <v>80161500</v>
      </c>
      <c r="P447" s="20">
        <v>4600000</v>
      </c>
      <c r="Q447" s="46">
        <v>10</v>
      </c>
      <c r="R447" s="20">
        <v>46000000</v>
      </c>
      <c r="S447" s="21">
        <v>1</v>
      </c>
      <c r="T447" s="21" t="str">
        <f>+VLOOKUP(S447,LISTAS!G:H,2,FALSE)</f>
        <v>Enero</v>
      </c>
      <c r="U447" s="21">
        <v>1</v>
      </c>
      <c r="V447" s="22" t="s">
        <v>753</v>
      </c>
      <c r="W447" s="23" t="s">
        <v>754</v>
      </c>
      <c r="X447" s="22" t="s">
        <v>881</v>
      </c>
      <c r="Y447" s="24"/>
      <c r="Z447" s="25" t="s">
        <v>63</v>
      </c>
      <c r="AA447" s="23" t="s">
        <v>64</v>
      </c>
      <c r="AB447" s="26"/>
      <c r="AC447" s="27"/>
      <c r="AD447" s="16"/>
      <c r="AE447" s="23"/>
      <c r="AF447" s="23"/>
      <c r="AG447" s="43"/>
      <c r="AH447" s="44"/>
      <c r="AI447" s="27"/>
      <c r="AJ447" s="26"/>
      <c r="AK447" s="45"/>
      <c r="AL447" s="23"/>
      <c r="AM447" s="46"/>
      <c r="AN447" s="25"/>
      <c r="AO447" s="47"/>
      <c r="AP447" s="48"/>
      <c r="AQ447" s="48"/>
      <c r="AR447" s="23"/>
      <c r="AS447" s="45"/>
      <c r="AT447" s="45"/>
      <c r="AU447" s="23"/>
      <c r="AV447" s="23"/>
    </row>
    <row r="448" spans="1:48" s="49" customFormat="1" ht="24" customHeight="1">
      <c r="A448" s="15">
        <v>69</v>
      </c>
      <c r="B448" s="15" t="s">
        <v>1117</v>
      </c>
      <c r="C448" s="16" t="s">
        <v>747</v>
      </c>
      <c r="D448" s="17" t="s">
        <v>748</v>
      </c>
      <c r="E448" s="16" t="s">
        <v>749</v>
      </c>
      <c r="F448" s="17" t="s">
        <v>750</v>
      </c>
      <c r="G448" s="16" t="s">
        <v>751</v>
      </c>
      <c r="H448" s="16" t="s">
        <v>415</v>
      </c>
      <c r="I448" s="17" t="s">
        <v>56</v>
      </c>
      <c r="J448" s="48" t="s">
        <v>1128</v>
      </c>
      <c r="K448" s="99" t="s">
        <v>1928</v>
      </c>
      <c r="L448" s="16" t="s">
        <v>103</v>
      </c>
      <c r="M448" s="16">
        <f>+VLOOKUP(L448,LISTAS!A:B,2,FALSE)</f>
        <v>0</v>
      </c>
      <c r="N448" s="16" t="str">
        <f>+VLOOKUP(L448,LISTAS!D:E,2,FALSE)</f>
        <v>CCE-16</v>
      </c>
      <c r="O448" s="41">
        <v>80161500</v>
      </c>
      <c r="P448" s="20">
        <v>3500000</v>
      </c>
      <c r="Q448" s="50">
        <v>10</v>
      </c>
      <c r="R448" s="20">
        <v>35000000</v>
      </c>
      <c r="S448" s="21">
        <v>1</v>
      </c>
      <c r="T448" s="21" t="str">
        <f>+VLOOKUP(S448,LISTAS!G:H,2,FALSE)</f>
        <v>Enero</v>
      </c>
      <c r="U448" s="21">
        <v>1</v>
      </c>
      <c r="V448" s="22" t="s">
        <v>753</v>
      </c>
      <c r="W448" s="23" t="s">
        <v>754</v>
      </c>
      <c r="X448" s="22" t="s">
        <v>881</v>
      </c>
      <c r="Y448" s="24"/>
      <c r="Z448" s="25" t="s">
        <v>63</v>
      </c>
      <c r="AA448" s="23" t="s">
        <v>64</v>
      </c>
      <c r="AB448" s="26"/>
      <c r="AC448" s="27"/>
      <c r="AD448" s="16"/>
      <c r="AE448" s="23"/>
      <c r="AF448" s="23"/>
      <c r="AG448" s="43"/>
      <c r="AH448" s="44"/>
      <c r="AI448" s="27"/>
      <c r="AJ448" s="26"/>
      <c r="AK448" s="45"/>
      <c r="AL448" s="23"/>
      <c r="AM448" s="46"/>
      <c r="AN448" s="25"/>
      <c r="AO448" s="47"/>
      <c r="AP448" s="48"/>
      <c r="AQ448" s="48"/>
      <c r="AR448" s="23"/>
      <c r="AS448" s="45"/>
      <c r="AT448" s="45"/>
      <c r="AU448" s="23"/>
      <c r="AV448" s="23"/>
    </row>
    <row r="449" spans="1:48" s="35" customFormat="1" ht="24" customHeight="1">
      <c r="A449" s="15">
        <v>1</v>
      </c>
      <c r="B449" s="15" t="s">
        <v>1129</v>
      </c>
      <c r="C449" s="16" t="s">
        <v>1130</v>
      </c>
      <c r="D449" s="17" t="s">
        <v>1131</v>
      </c>
      <c r="E449" s="16" t="s">
        <v>1132</v>
      </c>
      <c r="F449" s="17" t="s">
        <v>1133</v>
      </c>
      <c r="G449" s="16" t="s">
        <v>1134</v>
      </c>
      <c r="H449" s="16" t="s">
        <v>214</v>
      </c>
      <c r="I449" s="17" t="s">
        <v>56</v>
      </c>
      <c r="J449" s="40" t="s">
        <v>1135</v>
      </c>
      <c r="K449" s="99" t="s">
        <v>1929</v>
      </c>
      <c r="L449" s="38" t="s">
        <v>103</v>
      </c>
      <c r="M449" s="16">
        <f>+VLOOKUP(L449,LISTAS!A:B,2,FALSE)</f>
        <v>0</v>
      </c>
      <c r="N449" s="16" t="str">
        <f>+VLOOKUP(L449,LISTAS!D:E,2,FALSE)</f>
        <v>CCE-16</v>
      </c>
      <c r="O449" s="41">
        <v>81101500</v>
      </c>
      <c r="P449" s="19">
        <v>12000000</v>
      </c>
      <c r="Q449" s="18">
        <v>10</v>
      </c>
      <c r="R449" s="20">
        <v>114000000</v>
      </c>
      <c r="S449" s="21">
        <v>1</v>
      </c>
      <c r="T449" s="21" t="str">
        <f>+VLOOKUP(S449,LISTAS!G:H,2,FALSE)</f>
        <v>Enero</v>
      </c>
      <c r="U449" s="21">
        <v>1</v>
      </c>
      <c r="V449" s="22" t="s">
        <v>1136</v>
      </c>
      <c r="W449" s="23" t="s">
        <v>1137</v>
      </c>
      <c r="X449" s="22" t="s">
        <v>1136</v>
      </c>
      <c r="Y449" s="24"/>
      <c r="Z449" s="25" t="s">
        <v>63</v>
      </c>
      <c r="AA449" s="23" t="s">
        <v>64</v>
      </c>
      <c r="AB449" s="26"/>
      <c r="AC449" s="27"/>
      <c r="AD449" s="16"/>
      <c r="AE449" s="23"/>
      <c r="AF449" s="23"/>
      <c r="AG449" s="28"/>
      <c r="AH449" s="29"/>
      <c r="AI449" s="30"/>
      <c r="AJ449" s="31"/>
      <c r="AK449" s="32"/>
      <c r="AL449" s="29"/>
      <c r="AM449" s="30"/>
      <c r="AN449" s="31"/>
      <c r="AO449" s="33"/>
      <c r="AP449" s="31"/>
      <c r="AQ449" s="33"/>
      <c r="AR449" s="33"/>
      <c r="AS449" s="34"/>
      <c r="AT449" s="29"/>
      <c r="AU449" s="23"/>
      <c r="AV449" s="23"/>
    </row>
    <row r="450" spans="1:48" s="35" customFormat="1" ht="24" customHeight="1">
      <c r="A450" s="15">
        <v>2</v>
      </c>
      <c r="B450" s="15" t="s">
        <v>1138</v>
      </c>
      <c r="C450" s="16" t="s">
        <v>1130</v>
      </c>
      <c r="D450" s="17" t="s">
        <v>1131</v>
      </c>
      <c r="E450" s="16" t="s">
        <v>1132</v>
      </c>
      <c r="F450" s="17" t="s">
        <v>1133</v>
      </c>
      <c r="G450" s="16" t="s">
        <v>1134</v>
      </c>
      <c r="H450" s="16" t="s">
        <v>146</v>
      </c>
      <c r="I450" s="17" t="s">
        <v>56</v>
      </c>
      <c r="J450" s="40" t="s">
        <v>1139</v>
      </c>
      <c r="K450" s="99" t="s">
        <v>1930</v>
      </c>
      <c r="L450" s="38" t="s">
        <v>103</v>
      </c>
      <c r="M450" s="16">
        <f>+VLOOKUP(L450,LISTAS!A:B,2,FALSE)</f>
        <v>0</v>
      </c>
      <c r="N450" s="16" t="str">
        <f>+VLOOKUP(L450,LISTAS!D:E,2,FALSE)</f>
        <v>CCE-16</v>
      </c>
      <c r="O450" s="41">
        <v>80161500</v>
      </c>
      <c r="P450" s="19">
        <v>7000000</v>
      </c>
      <c r="Q450" s="18">
        <v>10</v>
      </c>
      <c r="R450" s="20">
        <v>70000000</v>
      </c>
      <c r="S450" s="21">
        <v>1</v>
      </c>
      <c r="T450" s="21" t="str">
        <f>+VLOOKUP(S450,LISTAS!G:H,2,FALSE)</f>
        <v>Enero</v>
      </c>
      <c r="U450" s="21">
        <v>1</v>
      </c>
      <c r="V450" s="22" t="s">
        <v>1136</v>
      </c>
      <c r="W450" s="23" t="s">
        <v>1137</v>
      </c>
      <c r="X450" s="22" t="s">
        <v>1136</v>
      </c>
      <c r="Y450" s="24"/>
      <c r="Z450" s="25" t="s">
        <v>63</v>
      </c>
      <c r="AA450" s="23" t="s">
        <v>64</v>
      </c>
      <c r="AB450" s="26"/>
      <c r="AC450" s="27"/>
      <c r="AD450" s="16"/>
      <c r="AE450" s="23"/>
      <c r="AF450" s="23"/>
      <c r="AG450" s="28"/>
      <c r="AH450" s="29"/>
      <c r="AI450" s="30"/>
      <c r="AJ450" s="31"/>
      <c r="AK450" s="32"/>
      <c r="AL450" s="29"/>
      <c r="AM450" s="30"/>
      <c r="AN450" s="31"/>
      <c r="AO450" s="33"/>
      <c r="AP450" s="31"/>
      <c r="AQ450" s="33"/>
      <c r="AR450" s="33"/>
      <c r="AS450" s="34"/>
      <c r="AT450" s="29"/>
      <c r="AU450" s="23"/>
      <c r="AV450" s="23"/>
    </row>
    <row r="451" spans="1:48" s="35" customFormat="1" ht="24" customHeight="1">
      <c r="A451" s="15">
        <v>3</v>
      </c>
      <c r="B451" s="15" t="s">
        <v>1140</v>
      </c>
      <c r="C451" s="16" t="s">
        <v>1130</v>
      </c>
      <c r="D451" s="17" t="s">
        <v>1131</v>
      </c>
      <c r="E451" s="16" t="s">
        <v>1132</v>
      </c>
      <c r="F451" s="17" t="s">
        <v>1133</v>
      </c>
      <c r="G451" s="16" t="s">
        <v>1134</v>
      </c>
      <c r="H451" s="16" t="s">
        <v>214</v>
      </c>
      <c r="I451" s="17" t="s">
        <v>56</v>
      </c>
      <c r="J451" s="40" t="s">
        <v>1141</v>
      </c>
      <c r="K451" s="99" t="s">
        <v>1931</v>
      </c>
      <c r="L451" s="38" t="s">
        <v>103</v>
      </c>
      <c r="M451" s="16">
        <f>+VLOOKUP(L451,LISTAS!A:B,2,FALSE)</f>
        <v>0</v>
      </c>
      <c r="N451" s="16" t="str">
        <f>+VLOOKUP(L451,LISTAS!D:E,2,FALSE)</f>
        <v>CCE-16</v>
      </c>
      <c r="O451" s="41">
        <v>80121700</v>
      </c>
      <c r="P451" s="19">
        <v>8000000</v>
      </c>
      <c r="Q451" s="18">
        <v>8</v>
      </c>
      <c r="R451" s="20">
        <v>64000000</v>
      </c>
      <c r="S451" s="21">
        <v>1</v>
      </c>
      <c r="T451" s="21" t="str">
        <f>+VLOOKUP(S451,LISTAS!G:H,2,FALSE)</f>
        <v>Enero</v>
      </c>
      <c r="U451" s="21">
        <v>1</v>
      </c>
      <c r="V451" s="22" t="s">
        <v>1136</v>
      </c>
      <c r="W451" s="23" t="s">
        <v>1137</v>
      </c>
      <c r="X451" s="22" t="s">
        <v>1136</v>
      </c>
      <c r="Y451" s="24"/>
      <c r="Z451" s="25" t="s">
        <v>63</v>
      </c>
      <c r="AA451" s="23" t="s">
        <v>64</v>
      </c>
      <c r="AB451" s="26"/>
      <c r="AC451" s="27"/>
      <c r="AD451" s="16"/>
      <c r="AE451" s="23"/>
      <c r="AF451" s="23"/>
      <c r="AG451" s="28"/>
      <c r="AH451" s="29"/>
      <c r="AI451" s="30"/>
      <c r="AJ451" s="31"/>
      <c r="AK451" s="32"/>
      <c r="AL451" s="29"/>
      <c r="AM451" s="30"/>
      <c r="AN451" s="31"/>
      <c r="AO451" s="33"/>
      <c r="AP451" s="31"/>
      <c r="AQ451" s="33"/>
      <c r="AR451" s="33"/>
      <c r="AS451" s="34"/>
      <c r="AT451" s="29"/>
      <c r="AU451" s="23"/>
      <c r="AV451" s="23"/>
    </row>
    <row r="452" spans="1:48" s="35" customFormat="1" ht="24" customHeight="1">
      <c r="A452" s="15">
        <v>4</v>
      </c>
      <c r="B452" s="15" t="s">
        <v>1142</v>
      </c>
      <c r="C452" s="16" t="s">
        <v>1130</v>
      </c>
      <c r="D452" s="17" t="s">
        <v>1131</v>
      </c>
      <c r="E452" s="16" t="s">
        <v>1132</v>
      </c>
      <c r="F452" s="17" t="s">
        <v>1133</v>
      </c>
      <c r="G452" s="16" t="s">
        <v>1134</v>
      </c>
      <c r="H452" s="16" t="s">
        <v>116</v>
      </c>
      <c r="I452" s="17" t="s">
        <v>56</v>
      </c>
      <c r="J452" s="40" t="s">
        <v>1143</v>
      </c>
      <c r="K452" s="99" t="s">
        <v>1932</v>
      </c>
      <c r="L452" s="38" t="s">
        <v>103</v>
      </c>
      <c r="M452" s="16">
        <f>+VLOOKUP(L452,LISTAS!A:B,2,FALSE)</f>
        <v>0</v>
      </c>
      <c r="N452" s="16" t="str">
        <f>+VLOOKUP(L452,LISTAS!D:E,2,FALSE)</f>
        <v>CCE-16</v>
      </c>
      <c r="O452" s="41">
        <v>93141500</v>
      </c>
      <c r="P452" s="19">
        <v>5230000</v>
      </c>
      <c r="Q452" s="18">
        <v>6</v>
      </c>
      <c r="R452" s="20">
        <v>31380000</v>
      </c>
      <c r="S452" s="21">
        <v>1</v>
      </c>
      <c r="T452" s="21" t="str">
        <f>+VLOOKUP(S452,LISTAS!G:H,2,FALSE)</f>
        <v>Enero</v>
      </c>
      <c r="U452" s="21">
        <v>1</v>
      </c>
      <c r="V452" s="22" t="s">
        <v>1136</v>
      </c>
      <c r="W452" s="23" t="s">
        <v>1137</v>
      </c>
      <c r="X452" s="22" t="s">
        <v>1136</v>
      </c>
      <c r="Y452" s="24"/>
      <c r="Z452" s="25" t="s">
        <v>63</v>
      </c>
      <c r="AA452" s="23" t="s">
        <v>64</v>
      </c>
      <c r="AB452" s="26"/>
      <c r="AC452" s="27"/>
      <c r="AD452" s="16"/>
      <c r="AE452" s="23"/>
      <c r="AF452" s="23"/>
      <c r="AG452" s="28"/>
      <c r="AH452" s="29"/>
      <c r="AI452" s="30"/>
      <c r="AJ452" s="31"/>
      <c r="AK452" s="32"/>
      <c r="AL452" s="29"/>
      <c r="AM452" s="30"/>
      <c r="AN452" s="31"/>
      <c r="AO452" s="33"/>
      <c r="AP452" s="31"/>
      <c r="AQ452" s="33"/>
      <c r="AR452" s="33"/>
      <c r="AS452" s="34"/>
      <c r="AT452" s="29"/>
      <c r="AU452" s="23"/>
      <c r="AV452" s="23"/>
    </row>
    <row r="453" spans="1:48" s="35" customFormat="1" ht="24" customHeight="1">
      <c r="A453" s="15">
        <v>5</v>
      </c>
      <c r="B453" s="15" t="s">
        <v>1144</v>
      </c>
      <c r="C453" s="16" t="s">
        <v>1130</v>
      </c>
      <c r="D453" s="17" t="s">
        <v>1131</v>
      </c>
      <c r="E453" s="16" t="s">
        <v>1132</v>
      </c>
      <c r="F453" s="17" t="s">
        <v>1133</v>
      </c>
      <c r="G453" s="16" t="s">
        <v>1134</v>
      </c>
      <c r="H453" s="16" t="s">
        <v>1145</v>
      </c>
      <c r="I453" s="17" t="s">
        <v>56</v>
      </c>
      <c r="J453" s="40" t="s">
        <v>1146</v>
      </c>
      <c r="K453" s="99" t="s">
        <v>1933</v>
      </c>
      <c r="L453" s="38" t="s">
        <v>103</v>
      </c>
      <c r="M453" s="16">
        <f>+VLOOKUP(L453,LISTAS!A:B,2,FALSE)</f>
        <v>0</v>
      </c>
      <c r="N453" s="16" t="str">
        <f>+VLOOKUP(L453,LISTAS!D:E,2,FALSE)</f>
        <v>CCE-16</v>
      </c>
      <c r="O453" s="41">
        <v>80121700</v>
      </c>
      <c r="P453" s="19">
        <v>6000000</v>
      </c>
      <c r="Q453" s="18">
        <v>11</v>
      </c>
      <c r="R453" s="20">
        <v>66000000</v>
      </c>
      <c r="S453" s="21">
        <v>1</v>
      </c>
      <c r="T453" s="21" t="str">
        <f>+VLOOKUP(S453,LISTAS!G:H,2,FALSE)</f>
        <v>Enero</v>
      </c>
      <c r="U453" s="21">
        <v>1</v>
      </c>
      <c r="V453" s="22" t="s">
        <v>1136</v>
      </c>
      <c r="W453" s="23" t="s">
        <v>1137</v>
      </c>
      <c r="X453" s="22" t="s">
        <v>1136</v>
      </c>
      <c r="Y453" s="24"/>
      <c r="Z453" s="25" t="s">
        <v>63</v>
      </c>
      <c r="AA453" s="23" t="s">
        <v>64</v>
      </c>
      <c r="AB453" s="26"/>
      <c r="AC453" s="27"/>
      <c r="AD453" s="16"/>
      <c r="AE453" s="23"/>
      <c r="AF453" s="23"/>
      <c r="AG453" s="28"/>
      <c r="AH453" s="29"/>
      <c r="AI453" s="30"/>
      <c r="AJ453" s="31"/>
      <c r="AK453" s="32"/>
      <c r="AL453" s="29"/>
      <c r="AM453" s="30"/>
      <c r="AN453" s="31"/>
      <c r="AO453" s="33"/>
      <c r="AP453" s="31"/>
      <c r="AQ453" s="33"/>
      <c r="AR453" s="33"/>
      <c r="AS453" s="34"/>
      <c r="AT453" s="29"/>
      <c r="AU453" s="23"/>
      <c r="AV453" s="23"/>
    </row>
    <row r="454" spans="1:48" s="35" customFormat="1" ht="24" customHeight="1">
      <c r="A454" s="15">
        <v>6</v>
      </c>
      <c r="B454" s="15" t="s">
        <v>1147</v>
      </c>
      <c r="C454" s="16" t="s">
        <v>1130</v>
      </c>
      <c r="D454" s="17" t="s">
        <v>1131</v>
      </c>
      <c r="E454" s="16" t="s">
        <v>1132</v>
      </c>
      <c r="F454" s="17" t="s">
        <v>1133</v>
      </c>
      <c r="G454" s="16" t="s">
        <v>1134</v>
      </c>
      <c r="H454" s="16" t="s">
        <v>1145</v>
      </c>
      <c r="I454" s="17" t="s">
        <v>56</v>
      </c>
      <c r="J454" s="40" t="s">
        <v>1148</v>
      </c>
      <c r="K454" s="99" t="s">
        <v>1934</v>
      </c>
      <c r="L454" s="38" t="s">
        <v>103</v>
      </c>
      <c r="M454" s="16">
        <f>+VLOOKUP(L454,LISTAS!A:B,2,FALSE)</f>
        <v>0</v>
      </c>
      <c r="N454" s="16" t="str">
        <f>+VLOOKUP(L454,LISTAS!D:E,2,FALSE)</f>
        <v>CCE-16</v>
      </c>
      <c r="O454" s="41">
        <v>81101500</v>
      </c>
      <c r="P454" s="19">
        <v>6300000</v>
      </c>
      <c r="Q454" s="18">
        <v>10</v>
      </c>
      <c r="R454" s="20">
        <v>63000000</v>
      </c>
      <c r="S454" s="21">
        <v>1</v>
      </c>
      <c r="T454" s="21" t="str">
        <f>+VLOOKUP(S454,LISTAS!G:H,2,FALSE)</f>
        <v>Enero</v>
      </c>
      <c r="U454" s="21">
        <v>1</v>
      </c>
      <c r="V454" s="22" t="s">
        <v>1136</v>
      </c>
      <c r="W454" s="23" t="s">
        <v>1137</v>
      </c>
      <c r="X454" s="22" t="s">
        <v>1136</v>
      </c>
      <c r="Y454" s="24"/>
      <c r="Z454" s="25" t="s">
        <v>63</v>
      </c>
      <c r="AA454" s="23" t="s">
        <v>64</v>
      </c>
      <c r="AB454" s="26"/>
      <c r="AC454" s="27"/>
      <c r="AD454" s="16"/>
      <c r="AE454" s="23"/>
      <c r="AF454" s="23"/>
      <c r="AG454" s="28"/>
      <c r="AH454" s="29"/>
      <c r="AI454" s="30"/>
      <c r="AJ454" s="31"/>
      <c r="AK454" s="32"/>
      <c r="AL454" s="29"/>
      <c r="AM454" s="30"/>
      <c r="AN454" s="31"/>
      <c r="AO454" s="33"/>
      <c r="AP454" s="31"/>
      <c r="AQ454" s="33"/>
      <c r="AR454" s="33"/>
      <c r="AS454" s="34"/>
      <c r="AT454" s="29"/>
      <c r="AU454" s="23"/>
      <c r="AV454" s="23"/>
    </row>
    <row r="455" spans="1:48" s="35" customFormat="1" ht="24" customHeight="1">
      <c r="A455" s="15">
        <v>7</v>
      </c>
      <c r="B455" s="15" t="s">
        <v>1149</v>
      </c>
      <c r="C455" s="16" t="s">
        <v>1130</v>
      </c>
      <c r="D455" s="17" t="s">
        <v>1131</v>
      </c>
      <c r="E455" s="16" t="s">
        <v>1132</v>
      </c>
      <c r="F455" s="17" t="s">
        <v>1133</v>
      </c>
      <c r="G455" s="16" t="s">
        <v>1134</v>
      </c>
      <c r="H455" s="16" t="s">
        <v>214</v>
      </c>
      <c r="I455" s="17" t="s">
        <v>56</v>
      </c>
      <c r="J455" s="40" t="s">
        <v>1150</v>
      </c>
      <c r="K455" s="99" t="s">
        <v>1935</v>
      </c>
      <c r="L455" s="38" t="s">
        <v>103</v>
      </c>
      <c r="M455" s="16">
        <f>+VLOOKUP(L455,LISTAS!A:B,2,FALSE)</f>
        <v>0</v>
      </c>
      <c r="N455" s="16" t="str">
        <f>+VLOOKUP(L455,LISTAS!D:E,2,FALSE)</f>
        <v>CCE-16</v>
      </c>
      <c r="O455" s="41">
        <v>80121700</v>
      </c>
      <c r="P455" s="19">
        <v>5000000</v>
      </c>
      <c r="Q455" s="18">
        <v>6</v>
      </c>
      <c r="R455" s="20">
        <v>30000000</v>
      </c>
      <c r="S455" s="21">
        <v>1</v>
      </c>
      <c r="T455" s="21" t="str">
        <f>+VLOOKUP(S455,LISTAS!G:H,2,FALSE)</f>
        <v>Enero</v>
      </c>
      <c r="U455" s="21">
        <v>1</v>
      </c>
      <c r="V455" s="22" t="s">
        <v>1136</v>
      </c>
      <c r="W455" s="23" t="s">
        <v>1137</v>
      </c>
      <c r="X455" s="22" t="s">
        <v>1136</v>
      </c>
      <c r="Y455" s="24"/>
      <c r="Z455" s="25" t="s">
        <v>63</v>
      </c>
      <c r="AA455" s="23" t="s">
        <v>64</v>
      </c>
      <c r="AB455" s="26"/>
      <c r="AC455" s="27"/>
      <c r="AD455" s="16"/>
      <c r="AE455" s="23"/>
      <c r="AF455" s="23"/>
      <c r="AG455" s="28"/>
      <c r="AH455" s="29"/>
      <c r="AI455" s="30"/>
      <c r="AJ455" s="31"/>
      <c r="AK455" s="32"/>
      <c r="AL455" s="29"/>
      <c r="AM455" s="30"/>
      <c r="AN455" s="31"/>
      <c r="AO455" s="33"/>
      <c r="AP455" s="31"/>
      <c r="AQ455" s="33"/>
      <c r="AR455" s="33"/>
      <c r="AS455" s="34"/>
      <c r="AT455" s="29"/>
      <c r="AU455" s="23"/>
      <c r="AV455" s="23"/>
    </row>
    <row r="456" spans="1:48" s="35" customFormat="1" ht="24" customHeight="1">
      <c r="A456" s="15">
        <v>8</v>
      </c>
      <c r="B456" s="15" t="s">
        <v>1151</v>
      </c>
      <c r="C456" s="16" t="s">
        <v>1130</v>
      </c>
      <c r="D456" s="17" t="s">
        <v>1131</v>
      </c>
      <c r="E456" s="16" t="s">
        <v>1132</v>
      </c>
      <c r="F456" s="17" t="s">
        <v>1133</v>
      </c>
      <c r="G456" s="16" t="s">
        <v>1134</v>
      </c>
      <c r="H456" s="16" t="s">
        <v>214</v>
      </c>
      <c r="I456" s="17" t="s">
        <v>56</v>
      </c>
      <c r="J456" s="40" t="s">
        <v>1150</v>
      </c>
      <c r="K456" s="99" t="s">
        <v>1936</v>
      </c>
      <c r="L456" s="38" t="s">
        <v>103</v>
      </c>
      <c r="M456" s="16">
        <f>+VLOOKUP(L456,LISTAS!A:B,2,FALSE)</f>
        <v>0</v>
      </c>
      <c r="N456" s="16" t="str">
        <f>+VLOOKUP(L456,LISTAS!D:E,2,FALSE)</f>
        <v>CCE-16</v>
      </c>
      <c r="O456" s="41">
        <v>80121700</v>
      </c>
      <c r="P456" s="19">
        <v>5500000</v>
      </c>
      <c r="Q456" s="18">
        <v>11</v>
      </c>
      <c r="R456" s="20">
        <v>60500000</v>
      </c>
      <c r="S456" s="21">
        <v>1</v>
      </c>
      <c r="T456" s="21" t="str">
        <f>+VLOOKUP(S456,LISTAS!G:H,2,FALSE)</f>
        <v>Enero</v>
      </c>
      <c r="U456" s="21">
        <v>1</v>
      </c>
      <c r="V456" s="22" t="s">
        <v>1136</v>
      </c>
      <c r="W456" s="23" t="s">
        <v>1137</v>
      </c>
      <c r="X456" s="22" t="s">
        <v>1136</v>
      </c>
      <c r="Y456" s="24"/>
      <c r="Z456" s="25" t="s">
        <v>63</v>
      </c>
      <c r="AA456" s="23" t="s">
        <v>64</v>
      </c>
      <c r="AB456" s="26"/>
      <c r="AC456" s="27"/>
      <c r="AD456" s="16"/>
      <c r="AE456" s="23"/>
      <c r="AF456" s="23"/>
      <c r="AG456" s="28"/>
      <c r="AH456" s="29"/>
      <c r="AI456" s="30"/>
      <c r="AJ456" s="31"/>
      <c r="AK456" s="32"/>
      <c r="AL456" s="29"/>
      <c r="AM456" s="30"/>
      <c r="AN456" s="31"/>
      <c r="AO456" s="33"/>
      <c r="AP456" s="31"/>
      <c r="AQ456" s="33"/>
      <c r="AR456" s="33"/>
      <c r="AS456" s="34"/>
      <c r="AT456" s="29"/>
      <c r="AU456" s="23"/>
      <c r="AV456" s="23"/>
    </row>
    <row r="457" spans="1:48" s="35" customFormat="1" ht="24" customHeight="1">
      <c r="A457" s="15">
        <v>9</v>
      </c>
      <c r="B457" s="15" t="s">
        <v>1152</v>
      </c>
      <c r="C457" s="16" t="s">
        <v>1130</v>
      </c>
      <c r="D457" s="17" t="s">
        <v>1131</v>
      </c>
      <c r="E457" s="16" t="s">
        <v>1132</v>
      </c>
      <c r="F457" s="17" t="s">
        <v>1133</v>
      </c>
      <c r="G457" s="16" t="s">
        <v>1134</v>
      </c>
      <c r="H457" s="16" t="s">
        <v>214</v>
      </c>
      <c r="I457" s="17" t="s">
        <v>56</v>
      </c>
      <c r="J457" s="40" t="s">
        <v>1153</v>
      </c>
      <c r="K457" s="99" t="s">
        <v>1937</v>
      </c>
      <c r="L457" s="38" t="s">
        <v>103</v>
      </c>
      <c r="M457" s="16">
        <f>+VLOOKUP(L457,LISTAS!A:B,2,FALSE)</f>
        <v>0</v>
      </c>
      <c r="N457" s="16" t="str">
        <f>+VLOOKUP(L457,LISTAS!D:E,2,FALSE)</f>
        <v>CCE-16</v>
      </c>
      <c r="O457" s="41">
        <v>80121700</v>
      </c>
      <c r="P457" s="19">
        <v>7500000</v>
      </c>
      <c r="Q457" s="18">
        <v>11</v>
      </c>
      <c r="R457" s="20">
        <v>82500000</v>
      </c>
      <c r="S457" s="21">
        <v>1</v>
      </c>
      <c r="T457" s="21" t="str">
        <f>+VLOOKUP(S457,LISTAS!G:H,2,FALSE)</f>
        <v>Enero</v>
      </c>
      <c r="U457" s="21">
        <v>1</v>
      </c>
      <c r="V457" s="22" t="s">
        <v>1136</v>
      </c>
      <c r="W457" s="23" t="s">
        <v>1137</v>
      </c>
      <c r="X457" s="22" t="s">
        <v>1136</v>
      </c>
      <c r="Y457" s="24"/>
      <c r="Z457" s="25" t="s">
        <v>63</v>
      </c>
      <c r="AA457" s="23" t="s">
        <v>64</v>
      </c>
      <c r="AB457" s="26"/>
      <c r="AC457" s="27"/>
      <c r="AD457" s="16"/>
      <c r="AE457" s="23"/>
      <c r="AF457" s="23"/>
      <c r="AG457" s="28"/>
      <c r="AH457" s="29"/>
      <c r="AI457" s="30"/>
      <c r="AJ457" s="31"/>
      <c r="AK457" s="32"/>
      <c r="AL457" s="29"/>
      <c r="AM457" s="30"/>
      <c r="AN457" s="31"/>
      <c r="AO457" s="33"/>
      <c r="AP457" s="31"/>
      <c r="AQ457" s="33"/>
      <c r="AR457" s="33"/>
      <c r="AS457" s="34"/>
      <c r="AT457" s="29"/>
      <c r="AU457" s="23"/>
      <c r="AV457" s="23"/>
    </row>
    <row r="458" spans="1:48" s="35" customFormat="1" ht="24" customHeight="1">
      <c r="A458" s="15">
        <v>10</v>
      </c>
      <c r="B458" s="15" t="s">
        <v>1154</v>
      </c>
      <c r="C458" s="16" t="s">
        <v>1130</v>
      </c>
      <c r="D458" s="17" t="s">
        <v>1131</v>
      </c>
      <c r="E458" s="16" t="s">
        <v>1132</v>
      </c>
      <c r="F458" s="17" t="s">
        <v>1133</v>
      </c>
      <c r="G458" s="16" t="s">
        <v>1134</v>
      </c>
      <c r="H458" s="16" t="s">
        <v>214</v>
      </c>
      <c r="I458" s="17" t="s">
        <v>56</v>
      </c>
      <c r="J458" s="40" t="s">
        <v>1155</v>
      </c>
      <c r="K458" s="99" t="s">
        <v>1938</v>
      </c>
      <c r="L458" s="38" t="s">
        <v>103</v>
      </c>
      <c r="M458" s="16">
        <f>+VLOOKUP(L458,LISTAS!A:B,2,FALSE)</f>
        <v>0</v>
      </c>
      <c r="N458" s="16" t="str">
        <f>+VLOOKUP(L458,LISTAS!D:E,2,FALSE)</f>
        <v>CCE-16</v>
      </c>
      <c r="O458" s="41">
        <v>80121700</v>
      </c>
      <c r="P458" s="19">
        <v>7485000</v>
      </c>
      <c r="Q458" s="18">
        <v>6</v>
      </c>
      <c r="R458" s="20">
        <v>44910000</v>
      </c>
      <c r="S458" s="21">
        <v>1</v>
      </c>
      <c r="T458" s="21" t="str">
        <f>+VLOOKUP(S458,LISTAS!G:H,2,FALSE)</f>
        <v>Enero</v>
      </c>
      <c r="U458" s="21">
        <v>1</v>
      </c>
      <c r="V458" s="22" t="s">
        <v>1136</v>
      </c>
      <c r="W458" s="23" t="s">
        <v>1137</v>
      </c>
      <c r="X458" s="22" t="s">
        <v>1136</v>
      </c>
      <c r="Y458" s="24"/>
      <c r="Z458" s="25" t="s">
        <v>63</v>
      </c>
      <c r="AA458" s="23" t="s">
        <v>64</v>
      </c>
      <c r="AB458" s="26"/>
      <c r="AC458" s="27"/>
      <c r="AD458" s="16"/>
      <c r="AE458" s="23"/>
      <c r="AF458" s="23"/>
      <c r="AG458" s="28"/>
      <c r="AH458" s="29"/>
      <c r="AI458" s="30"/>
      <c r="AJ458" s="31"/>
      <c r="AK458" s="32"/>
      <c r="AL458" s="29"/>
      <c r="AM458" s="30"/>
      <c r="AN458" s="31"/>
      <c r="AO458" s="33"/>
      <c r="AP458" s="31"/>
      <c r="AQ458" s="33"/>
      <c r="AR458" s="33"/>
      <c r="AS458" s="34"/>
      <c r="AT458" s="29"/>
      <c r="AU458" s="23"/>
      <c r="AV458" s="23"/>
    </row>
    <row r="459" spans="1:48" s="35" customFormat="1" ht="24" customHeight="1">
      <c r="A459" s="15">
        <v>11</v>
      </c>
      <c r="B459" s="15" t="s">
        <v>1156</v>
      </c>
      <c r="C459" s="16" t="s">
        <v>1130</v>
      </c>
      <c r="D459" s="17" t="s">
        <v>1131</v>
      </c>
      <c r="E459" s="16" t="s">
        <v>1132</v>
      </c>
      <c r="F459" s="17" t="s">
        <v>1133</v>
      </c>
      <c r="G459" s="16" t="s">
        <v>1134</v>
      </c>
      <c r="H459" s="16" t="s">
        <v>227</v>
      </c>
      <c r="I459" s="17" t="s">
        <v>56</v>
      </c>
      <c r="J459" s="40" t="s">
        <v>1157</v>
      </c>
      <c r="K459" s="99" t="s">
        <v>1939</v>
      </c>
      <c r="L459" s="38" t="s">
        <v>103</v>
      </c>
      <c r="M459" s="16">
        <f>+VLOOKUP(L459,LISTAS!A:B,2,FALSE)</f>
        <v>0</v>
      </c>
      <c r="N459" s="16" t="str">
        <f>+VLOOKUP(L459,LISTAS!D:E,2,FALSE)</f>
        <v>CCE-16</v>
      </c>
      <c r="O459" s="41">
        <v>84111500</v>
      </c>
      <c r="P459" s="19">
        <v>6000000</v>
      </c>
      <c r="Q459" s="18">
        <v>11</v>
      </c>
      <c r="R459" s="20">
        <v>66000000</v>
      </c>
      <c r="S459" s="21">
        <v>1</v>
      </c>
      <c r="T459" s="21" t="str">
        <f>+VLOOKUP(S459,LISTAS!G:H,2,FALSE)</f>
        <v>Enero</v>
      </c>
      <c r="U459" s="21">
        <v>1</v>
      </c>
      <c r="V459" s="22" t="s">
        <v>1136</v>
      </c>
      <c r="W459" s="23" t="s">
        <v>1137</v>
      </c>
      <c r="X459" s="22" t="s">
        <v>1136</v>
      </c>
      <c r="Y459" s="24"/>
      <c r="Z459" s="25" t="s">
        <v>63</v>
      </c>
      <c r="AA459" s="23" t="s">
        <v>64</v>
      </c>
      <c r="AB459" s="26"/>
      <c r="AC459" s="27"/>
      <c r="AD459" s="16"/>
      <c r="AE459" s="23"/>
      <c r="AF459" s="23"/>
      <c r="AG459" s="28"/>
      <c r="AH459" s="29"/>
      <c r="AI459" s="30"/>
      <c r="AJ459" s="31"/>
      <c r="AK459" s="32"/>
      <c r="AL459" s="29"/>
      <c r="AM459" s="30"/>
      <c r="AN459" s="31"/>
      <c r="AO459" s="33"/>
      <c r="AP459" s="31"/>
      <c r="AQ459" s="33"/>
      <c r="AR459" s="33"/>
      <c r="AS459" s="34"/>
      <c r="AT459" s="29"/>
      <c r="AU459" s="23"/>
      <c r="AV459" s="23"/>
    </row>
    <row r="460" spans="1:48" s="35" customFormat="1" ht="24" customHeight="1">
      <c r="A460" s="15">
        <v>12</v>
      </c>
      <c r="B460" s="15" t="s">
        <v>1158</v>
      </c>
      <c r="C460" s="16" t="s">
        <v>1130</v>
      </c>
      <c r="D460" s="17" t="s">
        <v>1131</v>
      </c>
      <c r="E460" s="16" t="s">
        <v>1132</v>
      </c>
      <c r="F460" s="17" t="s">
        <v>1133</v>
      </c>
      <c r="G460" s="16" t="s">
        <v>1134</v>
      </c>
      <c r="H460" s="16" t="s">
        <v>146</v>
      </c>
      <c r="I460" s="17" t="s">
        <v>56</v>
      </c>
      <c r="J460" s="40" t="s">
        <v>1159</v>
      </c>
      <c r="K460" s="99" t="s">
        <v>1940</v>
      </c>
      <c r="L460" s="38" t="s">
        <v>103</v>
      </c>
      <c r="M460" s="16">
        <f>+VLOOKUP(L460,LISTAS!A:B,2,FALSE)</f>
        <v>0</v>
      </c>
      <c r="N460" s="16" t="str">
        <f>+VLOOKUP(L460,LISTAS!D:E,2,FALSE)</f>
        <v>CCE-16</v>
      </c>
      <c r="O460" s="41">
        <v>80161504</v>
      </c>
      <c r="P460" s="19">
        <v>3155000</v>
      </c>
      <c r="Q460" s="18">
        <v>11</v>
      </c>
      <c r="R460" s="20">
        <v>34705000</v>
      </c>
      <c r="S460" s="21">
        <v>1</v>
      </c>
      <c r="T460" s="21" t="str">
        <f>+VLOOKUP(S460,LISTAS!G:H,2,FALSE)</f>
        <v>Enero</v>
      </c>
      <c r="U460" s="21">
        <v>1</v>
      </c>
      <c r="V460" s="22" t="s">
        <v>1136</v>
      </c>
      <c r="W460" s="23" t="s">
        <v>1137</v>
      </c>
      <c r="X460" s="22" t="s">
        <v>1136</v>
      </c>
      <c r="Y460" s="24"/>
      <c r="Z460" s="25" t="s">
        <v>63</v>
      </c>
      <c r="AA460" s="23" t="s">
        <v>64</v>
      </c>
      <c r="AB460" s="26"/>
      <c r="AC460" s="27"/>
      <c r="AD460" s="16"/>
      <c r="AE460" s="23"/>
      <c r="AF460" s="23"/>
      <c r="AG460" s="28"/>
      <c r="AH460" s="29"/>
      <c r="AI460" s="30"/>
      <c r="AJ460" s="31"/>
      <c r="AK460" s="32"/>
      <c r="AL460" s="29"/>
      <c r="AM460" s="30"/>
      <c r="AN460" s="31"/>
      <c r="AO460" s="33"/>
      <c r="AP460" s="31"/>
      <c r="AQ460" s="33"/>
      <c r="AR460" s="33"/>
      <c r="AS460" s="34"/>
      <c r="AT460" s="29"/>
      <c r="AU460" s="23"/>
      <c r="AV460" s="23"/>
    </row>
    <row r="461" spans="1:48" s="35" customFormat="1" ht="24" customHeight="1">
      <c r="A461" s="15">
        <v>13</v>
      </c>
      <c r="B461" s="15" t="s">
        <v>1160</v>
      </c>
      <c r="C461" s="16" t="s">
        <v>1130</v>
      </c>
      <c r="D461" s="17" t="s">
        <v>1131</v>
      </c>
      <c r="E461" s="16" t="s">
        <v>1132</v>
      </c>
      <c r="F461" s="17" t="s">
        <v>1133</v>
      </c>
      <c r="G461" s="16" t="s">
        <v>1134</v>
      </c>
      <c r="H461" s="16" t="s">
        <v>113</v>
      </c>
      <c r="I461" s="17" t="s">
        <v>56</v>
      </c>
      <c r="J461" s="40" t="s">
        <v>1161</v>
      </c>
      <c r="K461" s="99" t="s">
        <v>1941</v>
      </c>
      <c r="L461" s="38" t="s">
        <v>103</v>
      </c>
      <c r="M461" s="16">
        <f>+VLOOKUP(L461,LISTAS!A:B,2,FALSE)</f>
        <v>0</v>
      </c>
      <c r="N461" s="16" t="str">
        <f>+VLOOKUP(L461,LISTAS!D:E,2,FALSE)</f>
        <v>CCE-16</v>
      </c>
      <c r="O461" s="41">
        <v>80161504</v>
      </c>
      <c r="P461" s="19">
        <v>3500000</v>
      </c>
      <c r="Q461" s="18">
        <v>11</v>
      </c>
      <c r="R461" s="20">
        <v>38500000</v>
      </c>
      <c r="S461" s="21">
        <v>1</v>
      </c>
      <c r="T461" s="21" t="str">
        <f>+VLOOKUP(S461,LISTAS!G:H,2,FALSE)</f>
        <v>Enero</v>
      </c>
      <c r="U461" s="21">
        <v>1</v>
      </c>
      <c r="V461" s="22" t="s">
        <v>1136</v>
      </c>
      <c r="W461" s="23" t="s">
        <v>1137</v>
      </c>
      <c r="X461" s="22" t="s">
        <v>1136</v>
      </c>
      <c r="Y461" s="24"/>
      <c r="Z461" s="25" t="s">
        <v>63</v>
      </c>
      <c r="AA461" s="23" t="s">
        <v>64</v>
      </c>
      <c r="AB461" s="26"/>
      <c r="AC461" s="27"/>
      <c r="AD461" s="16"/>
      <c r="AE461" s="23"/>
      <c r="AF461" s="23"/>
      <c r="AG461" s="28"/>
      <c r="AH461" s="29"/>
      <c r="AI461" s="30"/>
      <c r="AJ461" s="31"/>
      <c r="AK461" s="32"/>
      <c r="AL461" s="29"/>
      <c r="AM461" s="30"/>
      <c r="AN461" s="31"/>
      <c r="AO461" s="33"/>
      <c r="AP461" s="31"/>
      <c r="AQ461" s="33"/>
      <c r="AR461" s="33"/>
      <c r="AS461" s="34"/>
      <c r="AT461" s="29"/>
      <c r="AU461" s="23"/>
      <c r="AV461" s="23"/>
    </row>
    <row r="462" spans="1:48" s="35" customFormat="1" ht="24" customHeight="1">
      <c r="A462" s="15">
        <v>14</v>
      </c>
      <c r="B462" s="15" t="s">
        <v>1162</v>
      </c>
      <c r="C462" s="16" t="s">
        <v>1130</v>
      </c>
      <c r="D462" s="17" t="s">
        <v>1131</v>
      </c>
      <c r="E462" s="16" t="s">
        <v>1132</v>
      </c>
      <c r="F462" s="17" t="s">
        <v>1133</v>
      </c>
      <c r="G462" s="16" t="s">
        <v>1134</v>
      </c>
      <c r="H462" s="16" t="s">
        <v>1145</v>
      </c>
      <c r="I462" s="17" t="s">
        <v>56</v>
      </c>
      <c r="J462" s="40" t="s">
        <v>1163</v>
      </c>
      <c r="K462" s="99" t="s">
        <v>1942</v>
      </c>
      <c r="L462" s="38" t="s">
        <v>103</v>
      </c>
      <c r="M462" s="16">
        <f>+VLOOKUP(L462,LISTAS!A:B,2,FALSE)</f>
        <v>0</v>
      </c>
      <c r="N462" s="16" t="str">
        <f>+VLOOKUP(L462,LISTAS!D:E,2,FALSE)</f>
        <v>CCE-16</v>
      </c>
      <c r="O462" s="41">
        <v>80121700</v>
      </c>
      <c r="P462" s="19">
        <v>8000000</v>
      </c>
      <c r="Q462" s="18">
        <v>11</v>
      </c>
      <c r="R462" s="20">
        <v>88000000</v>
      </c>
      <c r="S462" s="21">
        <v>1</v>
      </c>
      <c r="T462" s="21" t="str">
        <f>+VLOOKUP(S462,LISTAS!G:H,2,FALSE)</f>
        <v>Enero</v>
      </c>
      <c r="U462" s="21">
        <v>1</v>
      </c>
      <c r="V462" s="22" t="s">
        <v>1136</v>
      </c>
      <c r="W462" s="23" t="s">
        <v>1137</v>
      </c>
      <c r="X462" s="22" t="s">
        <v>1136</v>
      </c>
      <c r="Y462" s="24"/>
      <c r="Z462" s="25" t="s">
        <v>63</v>
      </c>
      <c r="AA462" s="23" t="s">
        <v>64</v>
      </c>
      <c r="AB462" s="26"/>
      <c r="AC462" s="27"/>
      <c r="AD462" s="16"/>
      <c r="AE462" s="23"/>
      <c r="AF462" s="23"/>
      <c r="AG462" s="28"/>
      <c r="AH462" s="29"/>
      <c r="AI462" s="30"/>
      <c r="AJ462" s="31"/>
      <c r="AK462" s="32"/>
      <c r="AL462" s="29"/>
      <c r="AM462" s="30"/>
      <c r="AN462" s="31"/>
      <c r="AO462" s="33"/>
      <c r="AP462" s="31"/>
      <c r="AQ462" s="33"/>
      <c r="AR462" s="33"/>
      <c r="AS462" s="34"/>
      <c r="AT462" s="29"/>
      <c r="AU462" s="23"/>
      <c r="AV462" s="23"/>
    </row>
    <row r="463" spans="1:48" s="35" customFormat="1" ht="24" customHeight="1">
      <c r="A463" s="15">
        <v>15</v>
      </c>
      <c r="B463" s="15" t="s">
        <v>1164</v>
      </c>
      <c r="C463" s="16" t="s">
        <v>1130</v>
      </c>
      <c r="D463" s="17" t="s">
        <v>1131</v>
      </c>
      <c r="E463" s="16" t="s">
        <v>1132</v>
      </c>
      <c r="F463" s="17" t="s">
        <v>1133</v>
      </c>
      <c r="G463" s="16" t="s">
        <v>1134</v>
      </c>
      <c r="H463" s="16" t="s">
        <v>227</v>
      </c>
      <c r="I463" s="17" t="s">
        <v>56</v>
      </c>
      <c r="J463" s="40" t="s">
        <v>1155</v>
      </c>
      <c r="K463" s="99" t="s">
        <v>1943</v>
      </c>
      <c r="L463" s="38" t="s">
        <v>103</v>
      </c>
      <c r="M463" s="16">
        <f>+VLOOKUP(L463,LISTAS!A:B,2,FALSE)</f>
        <v>0</v>
      </c>
      <c r="N463" s="16" t="str">
        <f>+VLOOKUP(L463,LISTAS!D:E,2,FALSE)</f>
        <v>CCE-16</v>
      </c>
      <c r="O463" s="41">
        <v>80121700</v>
      </c>
      <c r="P463" s="19">
        <v>5500000</v>
      </c>
      <c r="Q463" s="18">
        <v>6</v>
      </c>
      <c r="R463" s="20">
        <v>33000000</v>
      </c>
      <c r="S463" s="21">
        <v>1</v>
      </c>
      <c r="T463" s="21" t="str">
        <f>+VLOOKUP(S463,LISTAS!G:H,2,FALSE)</f>
        <v>Enero</v>
      </c>
      <c r="U463" s="21">
        <v>1</v>
      </c>
      <c r="V463" s="22" t="s">
        <v>1136</v>
      </c>
      <c r="W463" s="23" t="s">
        <v>1137</v>
      </c>
      <c r="X463" s="22" t="s">
        <v>1136</v>
      </c>
      <c r="Y463" s="24"/>
      <c r="Z463" s="25" t="s">
        <v>63</v>
      </c>
      <c r="AA463" s="23" t="s">
        <v>64</v>
      </c>
      <c r="AB463" s="26"/>
      <c r="AC463" s="27"/>
      <c r="AD463" s="16"/>
      <c r="AE463" s="23"/>
      <c r="AF463" s="23"/>
      <c r="AG463" s="28"/>
      <c r="AH463" s="29"/>
      <c r="AI463" s="30"/>
      <c r="AJ463" s="31"/>
      <c r="AK463" s="32"/>
      <c r="AL463" s="29"/>
      <c r="AM463" s="30"/>
      <c r="AN463" s="31"/>
      <c r="AO463" s="33"/>
      <c r="AP463" s="31"/>
      <c r="AQ463" s="33"/>
      <c r="AR463" s="33"/>
      <c r="AS463" s="34"/>
      <c r="AT463" s="29"/>
      <c r="AU463" s="23"/>
      <c r="AV463" s="23"/>
    </row>
    <row r="464" spans="1:48" s="35" customFormat="1" ht="24" customHeight="1">
      <c r="A464" s="15">
        <v>16</v>
      </c>
      <c r="B464" s="15" t="s">
        <v>1165</v>
      </c>
      <c r="C464" s="16" t="s">
        <v>1130</v>
      </c>
      <c r="D464" s="17" t="s">
        <v>1131</v>
      </c>
      <c r="E464" s="16" t="s">
        <v>1132</v>
      </c>
      <c r="F464" s="17" t="s">
        <v>1133</v>
      </c>
      <c r="G464" s="16" t="s">
        <v>1134</v>
      </c>
      <c r="H464" s="16" t="s">
        <v>214</v>
      </c>
      <c r="I464" s="17" t="s">
        <v>56</v>
      </c>
      <c r="J464" s="40" t="s">
        <v>1166</v>
      </c>
      <c r="K464" s="99" t="s">
        <v>1944</v>
      </c>
      <c r="L464" s="38" t="s">
        <v>103</v>
      </c>
      <c r="M464" s="16">
        <f>+VLOOKUP(L464,LISTAS!A:B,2,FALSE)</f>
        <v>0</v>
      </c>
      <c r="N464" s="16" t="str">
        <f>+VLOOKUP(L464,LISTAS!D:E,2,FALSE)</f>
        <v>CCE-16</v>
      </c>
      <c r="O464" s="41">
        <v>80121700</v>
      </c>
      <c r="P464" s="19">
        <v>8560000</v>
      </c>
      <c r="Q464" s="18">
        <v>6</v>
      </c>
      <c r="R464" s="20">
        <v>51360000</v>
      </c>
      <c r="S464" s="21">
        <v>1</v>
      </c>
      <c r="T464" s="21" t="str">
        <f>+VLOOKUP(S464,LISTAS!G:H,2,FALSE)</f>
        <v>Enero</v>
      </c>
      <c r="U464" s="21">
        <v>1</v>
      </c>
      <c r="V464" s="22" t="s">
        <v>1136</v>
      </c>
      <c r="W464" s="23" t="s">
        <v>1137</v>
      </c>
      <c r="X464" s="22" t="s">
        <v>1136</v>
      </c>
      <c r="Y464" s="24"/>
      <c r="Z464" s="25" t="s">
        <v>63</v>
      </c>
      <c r="AA464" s="23" t="s">
        <v>64</v>
      </c>
      <c r="AB464" s="26"/>
      <c r="AC464" s="27"/>
      <c r="AD464" s="16"/>
      <c r="AE464" s="23"/>
      <c r="AF464" s="23"/>
      <c r="AG464" s="28"/>
      <c r="AH464" s="29"/>
      <c r="AI464" s="30"/>
      <c r="AJ464" s="31"/>
      <c r="AK464" s="32"/>
      <c r="AL464" s="29"/>
      <c r="AM464" s="30"/>
      <c r="AN464" s="31"/>
      <c r="AO464" s="33"/>
      <c r="AP464" s="31"/>
      <c r="AQ464" s="33"/>
      <c r="AR464" s="33"/>
      <c r="AS464" s="34"/>
      <c r="AT464" s="29"/>
      <c r="AU464" s="23"/>
      <c r="AV464" s="23"/>
    </row>
    <row r="465" spans="1:48" s="35" customFormat="1" ht="24" customHeight="1">
      <c r="A465" s="15">
        <v>17</v>
      </c>
      <c r="B465" s="15" t="s">
        <v>1167</v>
      </c>
      <c r="C465" s="16" t="s">
        <v>1130</v>
      </c>
      <c r="D465" s="17" t="s">
        <v>1131</v>
      </c>
      <c r="E465" s="16" t="s">
        <v>1132</v>
      </c>
      <c r="F465" s="17" t="s">
        <v>1133</v>
      </c>
      <c r="G465" s="16" t="s">
        <v>1134</v>
      </c>
      <c r="H465" s="16" t="s">
        <v>214</v>
      </c>
      <c r="I465" s="17" t="s">
        <v>56</v>
      </c>
      <c r="J465" s="40" t="s">
        <v>1168</v>
      </c>
      <c r="K465" s="99" t="s">
        <v>1945</v>
      </c>
      <c r="L465" s="38" t="s">
        <v>103</v>
      </c>
      <c r="M465" s="16">
        <f>+VLOOKUP(L465,LISTAS!A:B,2,FALSE)</f>
        <v>0</v>
      </c>
      <c r="N465" s="16" t="str">
        <f>+VLOOKUP(L465,LISTAS!D:E,2,FALSE)</f>
        <v>CCE-16</v>
      </c>
      <c r="O465" s="41">
        <v>81101500</v>
      </c>
      <c r="P465" s="19">
        <v>9000000</v>
      </c>
      <c r="Q465" s="18">
        <v>6</v>
      </c>
      <c r="R465" s="20">
        <v>54000000</v>
      </c>
      <c r="S465" s="21">
        <v>1</v>
      </c>
      <c r="T465" s="21" t="str">
        <f>+VLOOKUP(S465,LISTAS!G:H,2,FALSE)</f>
        <v>Enero</v>
      </c>
      <c r="U465" s="21">
        <v>1</v>
      </c>
      <c r="V465" s="22" t="s">
        <v>1136</v>
      </c>
      <c r="W465" s="23" t="s">
        <v>1137</v>
      </c>
      <c r="X465" s="22" t="s">
        <v>1136</v>
      </c>
      <c r="Y465" s="24"/>
      <c r="Z465" s="25" t="s">
        <v>63</v>
      </c>
      <c r="AA465" s="23" t="s">
        <v>64</v>
      </c>
      <c r="AB465" s="26"/>
      <c r="AC465" s="27"/>
      <c r="AD465" s="16"/>
      <c r="AE465" s="23"/>
      <c r="AF465" s="23"/>
      <c r="AG465" s="28"/>
      <c r="AH465" s="29"/>
      <c r="AI465" s="30"/>
      <c r="AJ465" s="31"/>
      <c r="AK465" s="32"/>
      <c r="AL465" s="29"/>
      <c r="AM465" s="30"/>
      <c r="AN465" s="31"/>
      <c r="AO465" s="33"/>
      <c r="AP465" s="31"/>
      <c r="AQ465" s="33"/>
      <c r="AR465" s="33"/>
      <c r="AS465" s="34"/>
      <c r="AT465" s="29"/>
      <c r="AU465" s="23"/>
      <c r="AV465" s="23"/>
    </row>
    <row r="466" spans="1:48" s="35" customFormat="1" ht="24" customHeight="1">
      <c r="A466" s="15">
        <v>18</v>
      </c>
      <c r="B466" s="15" t="s">
        <v>1169</v>
      </c>
      <c r="C466" s="16" t="s">
        <v>1130</v>
      </c>
      <c r="D466" s="17" t="s">
        <v>1131</v>
      </c>
      <c r="E466" s="16" t="s">
        <v>1132</v>
      </c>
      <c r="F466" s="17" t="s">
        <v>1170</v>
      </c>
      <c r="G466" s="16" t="s">
        <v>1134</v>
      </c>
      <c r="H466" s="16" t="s">
        <v>1145</v>
      </c>
      <c r="I466" s="17" t="s">
        <v>56</v>
      </c>
      <c r="J466" s="40" t="s">
        <v>1171</v>
      </c>
      <c r="K466" s="99" t="s">
        <v>1946</v>
      </c>
      <c r="L466" s="38" t="s">
        <v>103</v>
      </c>
      <c r="M466" s="16">
        <f>+VLOOKUP(L466,LISTAS!A:B,2,FALSE)</f>
        <v>0</v>
      </c>
      <c r="N466" s="16" t="str">
        <f>+VLOOKUP(L466,LISTAS!D:E,2,FALSE)</f>
        <v>CCE-16</v>
      </c>
      <c r="O466" s="41">
        <v>80121700</v>
      </c>
      <c r="P466" s="19">
        <v>4950000</v>
      </c>
      <c r="Q466" s="18">
        <v>11</v>
      </c>
      <c r="R466" s="20">
        <v>54450000</v>
      </c>
      <c r="S466" s="21">
        <v>1</v>
      </c>
      <c r="T466" s="21" t="str">
        <f>+VLOOKUP(S466,LISTAS!G:H,2,FALSE)</f>
        <v>Enero</v>
      </c>
      <c r="U466" s="21">
        <v>1</v>
      </c>
      <c r="V466" s="22" t="s">
        <v>1136</v>
      </c>
      <c r="W466" s="23" t="s">
        <v>1137</v>
      </c>
      <c r="X466" s="22" t="s">
        <v>1136</v>
      </c>
      <c r="Y466" s="24"/>
      <c r="Z466" s="25" t="s">
        <v>63</v>
      </c>
      <c r="AA466" s="23" t="s">
        <v>64</v>
      </c>
      <c r="AB466" s="26"/>
      <c r="AC466" s="27"/>
      <c r="AD466" s="16"/>
      <c r="AE466" s="23"/>
      <c r="AF466" s="23"/>
      <c r="AG466" s="28"/>
      <c r="AH466" s="29"/>
      <c r="AI466" s="30"/>
      <c r="AJ466" s="31"/>
      <c r="AK466" s="32"/>
      <c r="AL466" s="29"/>
      <c r="AM466" s="30"/>
      <c r="AN466" s="31"/>
      <c r="AO466" s="33"/>
      <c r="AP466" s="31"/>
      <c r="AQ466" s="33"/>
      <c r="AR466" s="33"/>
      <c r="AS466" s="34"/>
      <c r="AT466" s="29"/>
      <c r="AU466" s="23"/>
      <c r="AV466" s="23"/>
    </row>
    <row r="467" spans="1:48" s="35" customFormat="1" ht="24" customHeight="1">
      <c r="A467" s="15">
        <v>19</v>
      </c>
      <c r="B467" s="15" t="s">
        <v>1172</v>
      </c>
      <c r="C467" s="16" t="s">
        <v>1130</v>
      </c>
      <c r="D467" s="17" t="s">
        <v>1131</v>
      </c>
      <c r="E467" s="16" t="s">
        <v>1132</v>
      </c>
      <c r="F467" s="17" t="s">
        <v>1133</v>
      </c>
      <c r="G467" s="16" t="s">
        <v>1134</v>
      </c>
      <c r="H467" s="16" t="s">
        <v>113</v>
      </c>
      <c r="I467" s="17" t="s">
        <v>56</v>
      </c>
      <c r="J467" s="40" t="s">
        <v>1161</v>
      </c>
      <c r="K467" s="99" t="s">
        <v>1947</v>
      </c>
      <c r="L467" s="38" t="s">
        <v>103</v>
      </c>
      <c r="M467" s="16">
        <f>+VLOOKUP(L467,LISTAS!A:B,2,FALSE)</f>
        <v>0</v>
      </c>
      <c r="N467" s="16" t="str">
        <f>+VLOOKUP(L467,LISTAS!D:E,2,FALSE)</f>
        <v>CCE-16</v>
      </c>
      <c r="O467" s="41">
        <v>80161504</v>
      </c>
      <c r="P467" s="19">
        <v>3500000</v>
      </c>
      <c r="Q467" s="18">
        <v>6</v>
      </c>
      <c r="R467" s="20">
        <v>21000000</v>
      </c>
      <c r="S467" s="21">
        <v>1</v>
      </c>
      <c r="T467" s="21" t="str">
        <f>+VLOOKUP(S467,LISTAS!G:H,2,FALSE)</f>
        <v>Enero</v>
      </c>
      <c r="U467" s="21">
        <v>1</v>
      </c>
      <c r="V467" s="22" t="s">
        <v>1136</v>
      </c>
      <c r="W467" s="23" t="s">
        <v>1137</v>
      </c>
      <c r="X467" s="22" t="s">
        <v>1136</v>
      </c>
      <c r="Y467" s="24"/>
      <c r="Z467" s="25" t="s">
        <v>63</v>
      </c>
      <c r="AA467" s="23" t="s">
        <v>64</v>
      </c>
      <c r="AB467" s="26"/>
      <c r="AC467" s="27"/>
      <c r="AD467" s="16"/>
      <c r="AE467" s="23"/>
      <c r="AF467" s="23"/>
      <c r="AG467" s="28"/>
      <c r="AH467" s="29"/>
      <c r="AI467" s="30"/>
      <c r="AJ467" s="31"/>
      <c r="AK467" s="32"/>
      <c r="AL467" s="29"/>
      <c r="AM467" s="30"/>
      <c r="AN467" s="31"/>
      <c r="AO467" s="33"/>
      <c r="AP467" s="31"/>
      <c r="AQ467" s="33"/>
      <c r="AR467" s="33"/>
      <c r="AS467" s="34"/>
      <c r="AT467" s="29"/>
      <c r="AU467" s="23"/>
      <c r="AV467" s="23"/>
    </row>
    <row r="468" spans="1:48" s="35" customFormat="1" ht="24" customHeight="1">
      <c r="A468" s="15">
        <v>20</v>
      </c>
      <c r="B468" s="15" t="s">
        <v>1173</v>
      </c>
      <c r="C468" s="16" t="s">
        <v>1130</v>
      </c>
      <c r="D468" s="17" t="s">
        <v>1131</v>
      </c>
      <c r="E468" s="16" t="s">
        <v>1132</v>
      </c>
      <c r="F468" s="17" t="s">
        <v>1133</v>
      </c>
      <c r="G468" s="16" t="s">
        <v>1134</v>
      </c>
      <c r="H468" s="16" t="s">
        <v>214</v>
      </c>
      <c r="I468" s="17" t="s">
        <v>56</v>
      </c>
      <c r="J468" s="40" t="s">
        <v>1174</v>
      </c>
      <c r="K468" s="99" t="s">
        <v>1948</v>
      </c>
      <c r="L468" s="38" t="s">
        <v>103</v>
      </c>
      <c r="M468" s="16">
        <f>+VLOOKUP(L468,LISTAS!A:B,2,FALSE)</f>
        <v>0</v>
      </c>
      <c r="N468" s="16" t="str">
        <f>+VLOOKUP(L468,LISTAS!D:E,2,FALSE)</f>
        <v>CCE-16</v>
      </c>
      <c r="O468" s="41">
        <v>80121700</v>
      </c>
      <c r="P468" s="19">
        <v>7485000</v>
      </c>
      <c r="Q468" s="18">
        <v>11</v>
      </c>
      <c r="R468" s="20">
        <v>82335000</v>
      </c>
      <c r="S468" s="21">
        <v>1</v>
      </c>
      <c r="T468" s="21" t="str">
        <f>+VLOOKUP(S468,LISTAS!G:H,2,FALSE)</f>
        <v>Enero</v>
      </c>
      <c r="U468" s="21">
        <v>1</v>
      </c>
      <c r="V468" s="22" t="s">
        <v>1136</v>
      </c>
      <c r="W468" s="23" t="s">
        <v>1137</v>
      </c>
      <c r="X468" s="22" t="s">
        <v>1136</v>
      </c>
      <c r="Y468" s="24"/>
      <c r="Z468" s="25" t="s">
        <v>63</v>
      </c>
      <c r="AA468" s="23" t="s">
        <v>64</v>
      </c>
      <c r="AB468" s="26"/>
      <c r="AC468" s="27"/>
      <c r="AD468" s="16"/>
      <c r="AE468" s="23"/>
      <c r="AF468" s="23"/>
      <c r="AG468" s="28"/>
      <c r="AH468" s="29"/>
      <c r="AI468" s="30"/>
      <c r="AJ468" s="31"/>
      <c r="AK468" s="32"/>
      <c r="AL468" s="29"/>
      <c r="AM468" s="30"/>
      <c r="AN468" s="31"/>
      <c r="AO468" s="33"/>
      <c r="AP468" s="31"/>
      <c r="AQ468" s="33"/>
      <c r="AR468" s="33"/>
      <c r="AS468" s="34"/>
      <c r="AT468" s="29"/>
      <c r="AU468" s="23"/>
      <c r="AV468" s="23"/>
    </row>
    <row r="469" spans="1:48" s="35" customFormat="1" ht="24" customHeight="1">
      <c r="A469" s="15">
        <v>21</v>
      </c>
      <c r="B469" s="15" t="s">
        <v>1175</v>
      </c>
      <c r="C469" s="16" t="s">
        <v>1130</v>
      </c>
      <c r="D469" s="17" t="s">
        <v>1131</v>
      </c>
      <c r="E469" s="16" t="s">
        <v>1132</v>
      </c>
      <c r="F469" s="17" t="s">
        <v>1133</v>
      </c>
      <c r="G469" s="16" t="s">
        <v>1134</v>
      </c>
      <c r="H469" s="16" t="s">
        <v>1145</v>
      </c>
      <c r="I469" s="17" t="s">
        <v>56</v>
      </c>
      <c r="J469" s="40" t="s">
        <v>1176</v>
      </c>
      <c r="K469" s="99" t="s">
        <v>1949</v>
      </c>
      <c r="L469" s="38" t="s">
        <v>103</v>
      </c>
      <c r="M469" s="16">
        <f>+VLOOKUP(L469,LISTAS!A:B,2,FALSE)</f>
        <v>0</v>
      </c>
      <c r="N469" s="16" t="str">
        <f>+VLOOKUP(L469,LISTAS!D:E,2,FALSE)</f>
        <v>CCE-16</v>
      </c>
      <c r="O469" s="41">
        <v>80161500</v>
      </c>
      <c r="P469" s="19">
        <v>7770000</v>
      </c>
      <c r="Q469" s="18">
        <v>11</v>
      </c>
      <c r="R469" s="20">
        <v>85470000</v>
      </c>
      <c r="S469" s="21">
        <v>1</v>
      </c>
      <c r="T469" s="21" t="str">
        <f>+VLOOKUP(S469,LISTAS!G:H,2,FALSE)</f>
        <v>Enero</v>
      </c>
      <c r="U469" s="21">
        <v>1</v>
      </c>
      <c r="V469" s="22" t="s">
        <v>1136</v>
      </c>
      <c r="W469" s="23" t="s">
        <v>1137</v>
      </c>
      <c r="X469" s="22" t="s">
        <v>1136</v>
      </c>
      <c r="Y469" s="24"/>
      <c r="Z469" s="25" t="s">
        <v>63</v>
      </c>
      <c r="AA469" s="23" t="s">
        <v>64</v>
      </c>
      <c r="AB469" s="26"/>
      <c r="AC469" s="27"/>
      <c r="AD469" s="16"/>
      <c r="AE469" s="23"/>
      <c r="AF469" s="23"/>
      <c r="AG469" s="28"/>
      <c r="AH469" s="29"/>
      <c r="AI469" s="30"/>
      <c r="AJ469" s="31"/>
      <c r="AK469" s="32"/>
      <c r="AL469" s="29"/>
      <c r="AM469" s="30"/>
      <c r="AN469" s="31"/>
      <c r="AO469" s="33"/>
      <c r="AP469" s="31"/>
      <c r="AQ469" s="33"/>
      <c r="AR469" s="33"/>
      <c r="AS469" s="34"/>
      <c r="AT469" s="29"/>
      <c r="AU469" s="23"/>
      <c r="AV469" s="23"/>
    </row>
    <row r="470" spans="1:48" s="35" customFormat="1" ht="24" customHeight="1">
      <c r="A470" s="15">
        <v>22</v>
      </c>
      <c r="B470" s="15" t="s">
        <v>1177</v>
      </c>
      <c r="C470" s="16" t="s">
        <v>1130</v>
      </c>
      <c r="D470" s="17" t="s">
        <v>1131</v>
      </c>
      <c r="E470" s="16" t="s">
        <v>1132</v>
      </c>
      <c r="F470" s="17" t="s">
        <v>1133</v>
      </c>
      <c r="G470" s="16" t="s">
        <v>1134</v>
      </c>
      <c r="H470" s="16" t="s">
        <v>146</v>
      </c>
      <c r="I470" s="17" t="s">
        <v>56</v>
      </c>
      <c r="J470" s="40" t="s">
        <v>1178</v>
      </c>
      <c r="K470" s="99" t="s">
        <v>1950</v>
      </c>
      <c r="L470" s="38" t="s">
        <v>103</v>
      </c>
      <c r="M470" s="16">
        <f>+VLOOKUP(L470,LISTAS!A:B,2,FALSE)</f>
        <v>0</v>
      </c>
      <c r="N470" s="16" t="str">
        <f>+VLOOKUP(L470,LISTAS!D:E,2,FALSE)</f>
        <v>CCE-16</v>
      </c>
      <c r="O470" s="41">
        <v>80161500</v>
      </c>
      <c r="P470" s="19">
        <v>7770000</v>
      </c>
      <c r="Q470" s="18">
        <v>6</v>
      </c>
      <c r="R470" s="20">
        <v>46620000</v>
      </c>
      <c r="S470" s="21">
        <v>1</v>
      </c>
      <c r="T470" s="21" t="str">
        <f>+VLOOKUP(S470,LISTAS!G:H,2,FALSE)</f>
        <v>Enero</v>
      </c>
      <c r="U470" s="21">
        <v>1</v>
      </c>
      <c r="V470" s="22" t="s">
        <v>1136</v>
      </c>
      <c r="W470" s="23" t="s">
        <v>1137</v>
      </c>
      <c r="X470" s="22" t="s">
        <v>1136</v>
      </c>
      <c r="Y470" s="24"/>
      <c r="Z470" s="25" t="s">
        <v>63</v>
      </c>
      <c r="AA470" s="23" t="s">
        <v>64</v>
      </c>
      <c r="AB470" s="26"/>
      <c r="AC470" s="27"/>
      <c r="AD470" s="16"/>
      <c r="AE470" s="23"/>
      <c r="AF470" s="23"/>
      <c r="AG470" s="28"/>
      <c r="AH470" s="29"/>
      <c r="AI470" s="30"/>
      <c r="AJ470" s="31"/>
      <c r="AK470" s="32"/>
      <c r="AL470" s="29"/>
      <c r="AM470" s="30"/>
      <c r="AN470" s="31"/>
      <c r="AO470" s="33"/>
      <c r="AP470" s="31"/>
      <c r="AQ470" s="33"/>
      <c r="AR470" s="33"/>
      <c r="AS470" s="34"/>
      <c r="AT470" s="29"/>
      <c r="AU470" s="23"/>
      <c r="AV470" s="23"/>
    </row>
    <row r="471" spans="1:48" s="35" customFormat="1" ht="24" customHeight="1">
      <c r="A471" s="15">
        <v>23</v>
      </c>
      <c r="B471" s="15" t="s">
        <v>1179</v>
      </c>
      <c r="C471" s="16" t="s">
        <v>1130</v>
      </c>
      <c r="D471" s="17" t="s">
        <v>1131</v>
      </c>
      <c r="E471" s="16" t="s">
        <v>1132</v>
      </c>
      <c r="F471" s="17" t="s">
        <v>1133</v>
      </c>
      <c r="G471" s="16" t="s">
        <v>1134</v>
      </c>
      <c r="H471" s="16" t="s">
        <v>227</v>
      </c>
      <c r="I471" s="17" t="s">
        <v>56</v>
      </c>
      <c r="J471" s="40" t="s">
        <v>1180</v>
      </c>
      <c r="K471" s="99" t="s">
        <v>1951</v>
      </c>
      <c r="L471" s="38" t="s">
        <v>103</v>
      </c>
      <c r="M471" s="16">
        <f>+VLOOKUP(L471,LISTAS!A:B,2,FALSE)</f>
        <v>0</v>
      </c>
      <c r="N471" s="16" t="str">
        <f>+VLOOKUP(L471,LISTAS!D:E,2,FALSE)</f>
        <v>CCE-16</v>
      </c>
      <c r="O471" s="41">
        <v>84111500</v>
      </c>
      <c r="P471" s="19">
        <v>10000000</v>
      </c>
      <c r="Q471" s="18">
        <v>10</v>
      </c>
      <c r="R471" s="20">
        <v>100000000</v>
      </c>
      <c r="S471" s="21">
        <v>1</v>
      </c>
      <c r="T471" s="21" t="str">
        <f>+VLOOKUP(S471,LISTAS!G:H,2,FALSE)</f>
        <v>Enero</v>
      </c>
      <c r="U471" s="21">
        <v>1</v>
      </c>
      <c r="V471" s="22" t="s">
        <v>1136</v>
      </c>
      <c r="W471" s="23" t="s">
        <v>1137</v>
      </c>
      <c r="X471" s="22" t="s">
        <v>1136</v>
      </c>
      <c r="Y471" s="24"/>
      <c r="Z471" s="25" t="s">
        <v>63</v>
      </c>
      <c r="AA471" s="23" t="s">
        <v>64</v>
      </c>
      <c r="AB471" s="26"/>
      <c r="AC471" s="27"/>
      <c r="AD471" s="16"/>
      <c r="AE471" s="23"/>
      <c r="AF471" s="23"/>
      <c r="AG471" s="28"/>
      <c r="AH471" s="29"/>
      <c r="AI471" s="30"/>
      <c r="AJ471" s="31"/>
      <c r="AK471" s="32"/>
      <c r="AL471" s="29"/>
      <c r="AM471" s="30"/>
      <c r="AN471" s="31"/>
      <c r="AO471" s="33"/>
      <c r="AP471" s="31"/>
      <c r="AQ471" s="33"/>
      <c r="AR471" s="33"/>
      <c r="AS471" s="34"/>
      <c r="AT471" s="29"/>
      <c r="AU471" s="23"/>
      <c r="AV471" s="23"/>
    </row>
    <row r="472" spans="1:48" s="35" customFormat="1" ht="24" customHeight="1">
      <c r="A472" s="15">
        <v>24</v>
      </c>
      <c r="B472" s="15" t="s">
        <v>1181</v>
      </c>
      <c r="C472" s="16" t="s">
        <v>1130</v>
      </c>
      <c r="D472" s="17" t="s">
        <v>1131</v>
      </c>
      <c r="E472" s="16" t="s">
        <v>1132</v>
      </c>
      <c r="F472" s="17" t="s">
        <v>1133</v>
      </c>
      <c r="G472" s="16" t="s">
        <v>1134</v>
      </c>
      <c r="H472" s="16" t="s">
        <v>227</v>
      </c>
      <c r="I472" s="17" t="s">
        <v>56</v>
      </c>
      <c r="J472" s="40" t="s">
        <v>1182</v>
      </c>
      <c r="K472" s="99" t="s">
        <v>1952</v>
      </c>
      <c r="L472" s="38" t="s">
        <v>103</v>
      </c>
      <c r="M472" s="16">
        <f>+VLOOKUP(L472,LISTAS!A:B,2,FALSE)</f>
        <v>0</v>
      </c>
      <c r="N472" s="16" t="str">
        <f>+VLOOKUP(L472,LISTAS!D:E,2,FALSE)</f>
        <v>CCE-16</v>
      </c>
      <c r="O472" s="41">
        <v>84111500</v>
      </c>
      <c r="P472" s="19">
        <v>8000000</v>
      </c>
      <c r="Q472" s="18">
        <v>6</v>
      </c>
      <c r="R472" s="20">
        <v>48000000</v>
      </c>
      <c r="S472" s="21">
        <v>1</v>
      </c>
      <c r="T472" s="21" t="str">
        <f>+VLOOKUP(S472,LISTAS!G:H,2,FALSE)</f>
        <v>Enero</v>
      </c>
      <c r="U472" s="21">
        <v>1</v>
      </c>
      <c r="V472" s="22" t="s">
        <v>1136</v>
      </c>
      <c r="W472" s="23" t="s">
        <v>1137</v>
      </c>
      <c r="X472" s="22" t="s">
        <v>1136</v>
      </c>
      <c r="Y472" s="24"/>
      <c r="Z472" s="25" t="s">
        <v>63</v>
      </c>
      <c r="AA472" s="23" t="s">
        <v>64</v>
      </c>
      <c r="AB472" s="26"/>
      <c r="AC472" s="27"/>
      <c r="AD472" s="16"/>
      <c r="AE472" s="23"/>
      <c r="AF472" s="23"/>
      <c r="AG472" s="28"/>
      <c r="AH472" s="29"/>
      <c r="AI472" s="30"/>
      <c r="AJ472" s="31"/>
      <c r="AK472" s="32"/>
      <c r="AL472" s="29"/>
      <c r="AM472" s="30"/>
      <c r="AN472" s="31"/>
      <c r="AO472" s="33"/>
      <c r="AP472" s="31"/>
      <c r="AQ472" s="33"/>
      <c r="AR472" s="33"/>
      <c r="AS472" s="34"/>
      <c r="AT472" s="29"/>
      <c r="AU472" s="23"/>
      <c r="AV472" s="23"/>
    </row>
    <row r="473" spans="1:48" s="35" customFormat="1" ht="24" customHeight="1">
      <c r="A473" s="15">
        <v>25</v>
      </c>
      <c r="B473" s="15" t="s">
        <v>1183</v>
      </c>
      <c r="C473" s="16" t="s">
        <v>1130</v>
      </c>
      <c r="D473" s="17" t="s">
        <v>1131</v>
      </c>
      <c r="E473" s="16" t="s">
        <v>1132</v>
      </c>
      <c r="F473" s="17" t="s">
        <v>1170</v>
      </c>
      <c r="G473" s="16" t="s">
        <v>1134</v>
      </c>
      <c r="H473" s="16" t="s">
        <v>1145</v>
      </c>
      <c r="I473" s="17" t="s">
        <v>56</v>
      </c>
      <c r="J473" s="40" t="s">
        <v>1148</v>
      </c>
      <c r="K473" s="99" t="s">
        <v>1953</v>
      </c>
      <c r="L473" s="38" t="s">
        <v>103</v>
      </c>
      <c r="M473" s="16">
        <f>+VLOOKUP(L473,LISTAS!A:B,2,FALSE)</f>
        <v>0</v>
      </c>
      <c r="N473" s="16" t="str">
        <f>+VLOOKUP(L473,LISTAS!D:E,2,FALSE)</f>
        <v>CCE-16</v>
      </c>
      <c r="O473" s="41">
        <v>81101500</v>
      </c>
      <c r="P473" s="19">
        <v>5200000</v>
      </c>
      <c r="Q473" s="18">
        <v>8</v>
      </c>
      <c r="R473" s="20">
        <v>41600000</v>
      </c>
      <c r="S473" s="21">
        <v>1</v>
      </c>
      <c r="T473" s="21" t="str">
        <f>+VLOOKUP(S473,LISTAS!G:H,2,FALSE)</f>
        <v>Enero</v>
      </c>
      <c r="U473" s="21">
        <v>1</v>
      </c>
      <c r="V473" s="22" t="s">
        <v>1136</v>
      </c>
      <c r="W473" s="23" t="s">
        <v>1137</v>
      </c>
      <c r="X473" s="22" t="s">
        <v>1136</v>
      </c>
      <c r="Y473" s="24"/>
      <c r="Z473" s="25" t="s">
        <v>63</v>
      </c>
      <c r="AA473" s="23" t="s">
        <v>64</v>
      </c>
      <c r="AB473" s="26"/>
      <c r="AC473" s="27"/>
      <c r="AD473" s="16"/>
      <c r="AE473" s="23"/>
      <c r="AF473" s="23"/>
      <c r="AG473" s="28"/>
      <c r="AH473" s="29"/>
      <c r="AI473" s="30"/>
      <c r="AJ473" s="31"/>
      <c r="AK473" s="32"/>
      <c r="AL473" s="29"/>
      <c r="AM473" s="30"/>
      <c r="AN473" s="31"/>
      <c r="AO473" s="33"/>
      <c r="AP473" s="31"/>
      <c r="AQ473" s="33"/>
      <c r="AR473" s="33"/>
      <c r="AS473" s="34"/>
      <c r="AT473" s="29"/>
      <c r="AU473" s="23"/>
      <c r="AV473" s="23"/>
    </row>
    <row r="474" spans="1:48" s="35" customFormat="1" ht="24" customHeight="1">
      <c r="A474" s="15">
        <v>26</v>
      </c>
      <c r="B474" s="15" t="s">
        <v>1184</v>
      </c>
      <c r="C474" s="16" t="s">
        <v>1130</v>
      </c>
      <c r="D474" s="17" t="s">
        <v>1131</v>
      </c>
      <c r="E474" s="16" t="s">
        <v>1132</v>
      </c>
      <c r="F474" s="17" t="s">
        <v>1185</v>
      </c>
      <c r="G474" s="16" t="s">
        <v>1134</v>
      </c>
      <c r="H474" s="16" t="s">
        <v>116</v>
      </c>
      <c r="I474" s="17" t="s">
        <v>56</v>
      </c>
      <c r="J474" s="40" t="s">
        <v>1186</v>
      </c>
      <c r="K474" s="99" t="s">
        <v>1954</v>
      </c>
      <c r="L474" s="38" t="s">
        <v>103</v>
      </c>
      <c r="M474" s="16">
        <f>+VLOOKUP(L474,LISTAS!A:B,2,FALSE)</f>
        <v>0</v>
      </c>
      <c r="N474" s="16" t="str">
        <f>+VLOOKUP(L474,LISTAS!D:E,2,FALSE)</f>
        <v>CCE-16</v>
      </c>
      <c r="O474" s="41">
        <v>93141500</v>
      </c>
      <c r="P474" s="19">
        <v>8500000</v>
      </c>
      <c r="Q474" s="18">
        <v>10</v>
      </c>
      <c r="R474" s="20">
        <v>80750000</v>
      </c>
      <c r="S474" s="21">
        <v>1</v>
      </c>
      <c r="T474" s="21" t="str">
        <f>+VLOOKUP(S474,LISTAS!G:H,2,FALSE)</f>
        <v>Enero</v>
      </c>
      <c r="U474" s="21">
        <v>1</v>
      </c>
      <c r="V474" s="22" t="s">
        <v>1136</v>
      </c>
      <c r="W474" s="23" t="s">
        <v>1137</v>
      </c>
      <c r="X474" s="22" t="s">
        <v>1136</v>
      </c>
      <c r="Y474" s="24"/>
      <c r="Z474" s="25" t="s">
        <v>63</v>
      </c>
      <c r="AA474" s="23" t="s">
        <v>64</v>
      </c>
      <c r="AB474" s="26"/>
      <c r="AC474" s="27"/>
      <c r="AD474" s="16"/>
      <c r="AE474" s="23"/>
      <c r="AF474" s="23"/>
      <c r="AG474" s="28"/>
      <c r="AH474" s="29"/>
      <c r="AI474" s="30"/>
      <c r="AJ474" s="31"/>
      <c r="AK474" s="32"/>
      <c r="AL474" s="29"/>
      <c r="AM474" s="30"/>
      <c r="AN474" s="31"/>
      <c r="AO474" s="33"/>
      <c r="AP474" s="31"/>
      <c r="AQ474" s="33"/>
      <c r="AR474" s="33"/>
      <c r="AS474" s="34"/>
      <c r="AT474" s="29"/>
      <c r="AU474" s="23"/>
      <c r="AV474" s="23"/>
    </row>
    <row r="475" spans="1:48" s="35" customFormat="1" ht="24" customHeight="1">
      <c r="A475" s="15">
        <v>27</v>
      </c>
      <c r="B475" s="15" t="s">
        <v>1187</v>
      </c>
      <c r="C475" s="16" t="s">
        <v>1130</v>
      </c>
      <c r="D475" s="17" t="s">
        <v>1131</v>
      </c>
      <c r="E475" s="16" t="s">
        <v>1132</v>
      </c>
      <c r="F475" s="17" t="s">
        <v>1185</v>
      </c>
      <c r="G475" s="16" t="s">
        <v>1134</v>
      </c>
      <c r="H475" s="16" t="s">
        <v>116</v>
      </c>
      <c r="I475" s="17" t="s">
        <v>56</v>
      </c>
      <c r="J475" s="40" t="s">
        <v>1143</v>
      </c>
      <c r="K475" s="99" t="s">
        <v>1955</v>
      </c>
      <c r="L475" s="38" t="s">
        <v>103</v>
      </c>
      <c r="M475" s="16">
        <f>+VLOOKUP(L475,LISTAS!A:B,2,FALSE)</f>
        <v>0</v>
      </c>
      <c r="N475" s="16" t="str">
        <f>+VLOOKUP(L475,LISTAS!D:E,2,FALSE)</f>
        <v>CCE-16</v>
      </c>
      <c r="O475" s="41">
        <v>93141500</v>
      </c>
      <c r="P475" s="19">
        <v>5230000</v>
      </c>
      <c r="Q475" s="18">
        <v>6</v>
      </c>
      <c r="R475" s="20">
        <v>31380000</v>
      </c>
      <c r="S475" s="21">
        <v>1</v>
      </c>
      <c r="T475" s="21" t="str">
        <f>+VLOOKUP(S475,LISTAS!G:H,2,FALSE)</f>
        <v>Enero</v>
      </c>
      <c r="U475" s="21">
        <v>1</v>
      </c>
      <c r="V475" s="22" t="s">
        <v>1136</v>
      </c>
      <c r="W475" s="23" t="s">
        <v>1137</v>
      </c>
      <c r="X475" s="22" t="s">
        <v>1136</v>
      </c>
      <c r="Y475" s="24"/>
      <c r="Z475" s="25" t="s">
        <v>63</v>
      </c>
      <c r="AA475" s="23" t="s">
        <v>64</v>
      </c>
      <c r="AB475" s="26"/>
      <c r="AC475" s="27"/>
      <c r="AD475" s="16"/>
      <c r="AE475" s="23"/>
      <c r="AF475" s="23"/>
      <c r="AG475" s="28"/>
      <c r="AH475" s="29"/>
      <c r="AI475" s="30"/>
      <c r="AJ475" s="31"/>
      <c r="AK475" s="32"/>
      <c r="AL475" s="29"/>
      <c r="AM475" s="30"/>
      <c r="AN475" s="31"/>
      <c r="AO475" s="33"/>
      <c r="AP475" s="31"/>
      <c r="AQ475" s="33"/>
      <c r="AR475" s="33"/>
      <c r="AS475" s="34"/>
      <c r="AT475" s="29"/>
      <c r="AU475" s="23"/>
      <c r="AV475" s="23"/>
    </row>
    <row r="476" spans="1:48" s="35" customFormat="1" ht="24" customHeight="1">
      <c r="A476" s="15">
        <v>28</v>
      </c>
      <c r="B476" s="15" t="s">
        <v>1188</v>
      </c>
      <c r="C476" s="16" t="s">
        <v>1130</v>
      </c>
      <c r="D476" s="17" t="s">
        <v>1131</v>
      </c>
      <c r="E476" s="16" t="s">
        <v>1132</v>
      </c>
      <c r="F476" s="17" t="s">
        <v>1133</v>
      </c>
      <c r="G476" s="16" t="s">
        <v>1134</v>
      </c>
      <c r="H476" s="16" t="s">
        <v>214</v>
      </c>
      <c r="I476" s="17" t="s">
        <v>56</v>
      </c>
      <c r="J476" s="40" t="s">
        <v>1174</v>
      </c>
      <c r="K476" s="99" t="s">
        <v>1956</v>
      </c>
      <c r="L476" s="38" t="s">
        <v>103</v>
      </c>
      <c r="M476" s="16">
        <f>+VLOOKUP(L476,LISTAS!A:B,2,FALSE)</f>
        <v>0</v>
      </c>
      <c r="N476" s="16" t="str">
        <f>+VLOOKUP(L476,LISTAS!D:E,2,FALSE)</f>
        <v>CCE-16</v>
      </c>
      <c r="O476" s="41">
        <v>80121700</v>
      </c>
      <c r="P476" s="19">
        <v>6000000</v>
      </c>
      <c r="Q476" s="18">
        <v>6</v>
      </c>
      <c r="R476" s="20">
        <v>36000000</v>
      </c>
      <c r="S476" s="21">
        <v>1</v>
      </c>
      <c r="T476" s="21" t="str">
        <f>+VLOOKUP(S476,LISTAS!G:H,2,FALSE)</f>
        <v>Enero</v>
      </c>
      <c r="U476" s="21">
        <v>1</v>
      </c>
      <c r="V476" s="22" t="s">
        <v>1136</v>
      </c>
      <c r="W476" s="23" t="s">
        <v>1137</v>
      </c>
      <c r="X476" s="22" t="s">
        <v>1136</v>
      </c>
      <c r="Y476" s="24"/>
      <c r="Z476" s="25" t="s">
        <v>63</v>
      </c>
      <c r="AA476" s="23" t="s">
        <v>64</v>
      </c>
      <c r="AB476" s="26"/>
      <c r="AC476" s="27"/>
      <c r="AD476" s="16"/>
      <c r="AE476" s="23"/>
      <c r="AF476" s="23"/>
      <c r="AG476" s="28"/>
      <c r="AH476" s="29"/>
      <c r="AI476" s="30"/>
      <c r="AJ476" s="31"/>
      <c r="AK476" s="32"/>
      <c r="AL476" s="29"/>
      <c r="AM476" s="30"/>
      <c r="AN476" s="31"/>
      <c r="AO476" s="33"/>
      <c r="AP476" s="31"/>
      <c r="AQ476" s="33"/>
      <c r="AR476" s="33"/>
      <c r="AS476" s="34"/>
      <c r="AT476" s="29"/>
      <c r="AU476" s="23"/>
      <c r="AV476" s="23"/>
    </row>
    <row r="477" spans="1:48" s="35" customFormat="1" ht="24" customHeight="1">
      <c r="A477" s="15">
        <v>29</v>
      </c>
      <c r="B477" s="15" t="s">
        <v>1189</v>
      </c>
      <c r="C477" s="16" t="s">
        <v>1130</v>
      </c>
      <c r="D477" s="17" t="s">
        <v>1131</v>
      </c>
      <c r="E477" s="16" t="s">
        <v>1132</v>
      </c>
      <c r="F477" s="17" t="s">
        <v>1185</v>
      </c>
      <c r="G477" s="16" t="s">
        <v>1134</v>
      </c>
      <c r="H477" s="16" t="s">
        <v>116</v>
      </c>
      <c r="I477" s="17" t="s">
        <v>56</v>
      </c>
      <c r="J477" s="40" t="s">
        <v>1143</v>
      </c>
      <c r="K477" s="99" t="s">
        <v>1957</v>
      </c>
      <c r="L477" s="38" t="s">
        <v>103</v>
      </c>
      <c r="M477" s="16">
        <f>+VLOOKUP(L477,LISTAS!A:B,2,FALSE)</f>
        <v>0</v>
      </c>
      <c r="N477" s="16" t="str">
        <f>+VLOOKUP(L477,LISTAS!D:E,2,FALSE)</f>
        <v>CCE-16</v>
      </c>
      <c r="O477" s="41">
        <v>93141500</v>
      </c>
      <c r="P477" s="19">
        <v>5230000</v>
      </c>
      <c r="Q477" s="18">
        <v>6</v>
      </c>
      <c r="R477" s="20">
        <v>31380000</v>
      </c>
      <c r="S477" s="21">
        <v>1</v>
      </c>
      <c r="T477" s="21" t="str">
        <f>+VLOOKUP(S477,LISTAS!G:H,2,FALSE)</f>
        <v>Enero</v>
      </c>
      <c r="U477" s="21">
        <v>1</v>
      </c>
      <c r="V477" s="22" t="s">
        <v>1136</v>
      </c>
      <c r="W477" s="23" t="s">
        <v>1137</v>
      </c>
      <c r="X477" s="22" t="s">
        <v>1136</v>
      </c>
      <c r="Y477" s="24"/>
      <c r="Z477" s="25" t="s">
        <v>63</v>
      </c>
      <c r="AA477" s="23" t="s">
        <v>64</v>
      </c>
      <c r="AB477" s="26"/>
      <c r="AC477" s="27"/>
      <c r="AD477" s="16"/>
      <c r="AE477" s="23"/>
      <c r="AF477" s="23"/>
      <c r="AG477" s="28"/>
      <c r="AH477" s="29"/>
      <c r="AI477" s="30"/>
      <c r="AJ477" s="31"/>
      <c r="AK477" s="32"/>
      <c r="AL477" s="29"/>
      <c r="AM477" s="30"/>
      <c r="AN477" s="31"/>
      <c r="AO477" s="33"/>
      <c r="AP477" s="31"/>
      <c r="AQ477" s="33"/>
      <c r="AR477" s="33"/>
      <c r="AS477" s="34"/>
      <c r="AT477" s="29"/>
      <c r="AU477" s="23"/>
      <c r="AV477" s="23"/>
    </row>
    <row r="478" spans="1:48" s="35" customFormat="1" ht="24" customHeight="1">
      <c r="A478" s="15">
        <v>30</v>
      </c>
      <c r="B478" s="15" t="s">
        <v>1190</v>
      </c>
      <c r="C478" s="16" t="s">
        <v>1130</v>
      </c>
      <c r="D478" s="17" t="s">
        <v>1131</v>
      </c>
      <c r="E478" s="16" t="s">
        <v>1132</v>
      </c>
      <c r="F478" s="17" t="s">
        <v>1133</v>
      </c>
      <c r="G478" s="16" t="s">
        <v>1134</v>
      </c>
      <c r="H478" s="16" t="s">
        <v>146</v>
      </c>
      <c r="I478" s="17" t="s">
        <v>56</v>
      </c>
      <c r="J478" s="40" t="s">
        <v>1191</v>
      </c>
      <c r="K478" s="99" t="s">
        <v>1958</v>
      </c>
      <c r="L478" s="38" t="s">
        <v>103</v>
      </c>
      <c r="M478" s="16">
        <f>+VLOOKUP(L478,LISTAS!A:B,2,FALSE)</f>
        <v>0</v>
      </c>
      <c r="N478" s="16" t="str">
        <f>+VLOOKUP(L478,LISTAS!D:E,2,FALSE)</f>
        <v>CCE-16</v>
      </c>
      <c r="O478" s="41">
        <v>80161500</v>
      </c>
      <c r="P478" s="19">
        <v>5500000</v>
      </c>
      <c r="Q478" s="18">
        <v>6</v>
      </c>
      <c r="R478" s="20">
        <v>33000000</v>
      </c>
      <c r="S478" s="21">
        <v>1</v>
      </c>
      <c r="T478" s="21" t="str">
        <f>+VLOOKUP(S478,LISTAS!G:H,2,FALSE)</f>
        <v>Enero</v>
      </c>
      <c r="U478" s="21">
        <v>1</v>
      </c>
      <c r="V478" s="22" t="s">
        <v>1136</v>
      </c>
      <c r="W478" s="23" t="s">
        <v>1137</v>
      </c>
      <c r="X478" s="22" t="s">
        <v>1136</v>
      </c>
      <c r="Y478" s="24"/>
      <c r="Z478" s="25" t="s">
        <v>63</v>
      </c>
      <c r="AA478" s="23" t="s">
        <v>64</v>
      </c>
      <c r="AB478" s="26"/>
      <c r="AC478" s="27"/>
      <c r="AD478" s="16"/>
      <c r="AE478" s="23"/>
      <c r="AF478" s="23"/>
      <c r="AG478" s="28"/>
      <c r="AH478" s="29"/>
      <c r="AI478" s="30"/>
      <c r="AJ478" s="31"/>
      <c r="AK478" s="32"/>
      <c r="AL478" s="29"/>
      <c r="AM478" s="30"/>
      <c r="AN478" s="31"/>
      <c r="AO478" s="33"/>
      <c r="AP478" s="31"/>
      <c r="AQ478" s="33"/>
      <c r="AR478" s="33"/>
      <c r="AS478" s="34"/>
      <c r="AT478" s="29"/>
      <c r="AU478" s="23"/>
      <c r="AV478" s="23"/>
    </row>
    <row r="479" spans="1:48" s="35" customFormat="1" ht="24" customHeight="1">
      <c r="A479" s="15">
        <v>31</v>
      </c>
      <c r="B479" s="15" t="s">
        <v>1192</v>
      </c>
      <c r="C479" s="16" t="s">
        <v>1130</v>
      </c>
      <c r="D479" s="17" t="s">
        <v>1131</v>
      </c>
      <c r="E479" s="16" t="s">
        <v>1132</v>
      </c>
      <c r="F479" s="17" t="s">
        <v>1170</v>
      </c>
      <c r="G479" s="16" t="s">
        <v>1134</v>
      </c>
      <c r="H479" s="16" t="s">
        <v>1145</v>
      </c>
      <c r="I479" s="17" t="s">
        <v>56</v>
      </c>
      <c r="J479" s="40" t="s">
        <v>1193</v>
      </c>
      <c r="K479" s="99" t="s">
        <v>1959</v>
      </c>
      <c r="L479" s="38" t="s">
        <v>103</v>
      </c>
      <c r="M479" s="16">
        <f>+VLOOKUP(L479,LISTAS!A:B,2,FALSE)</f>
        <v>0</v>
      </c>
      <c r="N479" s="16" t="str">
        <f>+VLOOKUP(L479,LISTAS!D:E,2,FALSE)</f>
        <v>CCE-16</v>
      </c>
      <c r="O479" s="41">
        <v>81101500</v>
      </c>
      <c r="P479" s="19">
        <v>4800000</v>
      </c>
      <c r="Q479" s="18">
        <v>6</v>
      </c>
      <c r="R479" s="20">
        <v>28800000</v>
      </c>
      <c r="S479" s="21">
        <v>1</v>
      </c>
      <c r="T479" s="21" t="str">
        <f>+VLOOKUP(S479,LISTAS!G:H,2,FALSE)</f>
        <v>Enero</v>
      </c>
      <c r="U479" s="21">
        <v>1</v>
      </c>
      <c r="V479" s="22" t="s">
        <v>1136</v>
      </c>
      <c r="W479" s="23" t="s">
        <v>1137</v>
      </c>
      <c r="X479" s="22" t="s">
        <v>1136</v>
      </c>
      <c r="Y479" s="24"/>
      <c r="Z479" s="25" t="s">
        <v>63</v>
      </c>
      <c r="AA479" s="23" t="s">
        <v>64</v>
      </c>
      <c r="AB479" s="26"/>
      <c r="AC479" s="27"/>
      <c r="AD479" s="16"/>
      <c r="AE479" s="23"/>
      <c r="AF479" s="23"/>
      <c r="AG479" s="28"/>
      <c r="AH479" s="29"/>
      <c r="AI479" s="30"/>
      <c r="AJ479" s="31"/>
      <c r="AK479" s="32"/>
      <c r="AL479" s="29"/>
      <c r="AM479" s="30"/>
      <c r="AN479" s="31"/>
      <c r="AO479" s="33"/>
      <c r="AP479" s="31"/>
      <c r="AQ479" s="33"/>
      <c r="AR479" s="33"/>
      <c r="AS479" s="34"/>
      <c r="AT479" s="29"/>
      <c r="AU479" s="23"/>
      <c r="AV479" s="23"/>
    </row>
    <row r="480" spans="1:48" s="35" customFormat="1" ht="24" customHeight="1">
      <c r="A480" s="15">
        <v>32</v>
      </c>
      <c r="B480" s="15" t="s">
        <v>1194</v>
      </c>
      <c r="C480" s="16" t="s">
        <v>1130</v>
      </c>
      <c r="D480" s="17" t="s">
        <v>1131</v>
      </c>
      <c r="E480" s="16" t="s">
        <v>1132</v>
      </c>
      <c r="F480" s="17" t="s">
        <v>1185</v>
      </c>
      <c r="G480" s="16" t="s">
        <v>1134</v>
      </c>
      <c r="H480" s="16" t="s">
        <v>116</v>
      </c>
      <c r="I480" s="17" t="s">
        <v>56</v>
      </c>
      <c r="J480" s="40" t="s">
        <v>1143</v>
      </c>
      <c r="K480" s="99" t="s">
        <v>1960</v>
      </c>
      <c r="L480" s="38" t="s">
        <v>103</v>
      </c>
      <c r="M480" s="16">
        <f>+VLOOKUP(L480,LISTAS!A:B,2,FALSE)</f>
        <v>0</v>
      </c>
      <c r="N480" s="16" t="str">
        <f>+VLOOKUP(L480,LISTAS!D:E,2,FALSE)</f>
        <v>CCE-16</v>
      </c>
      <c r="O480" s="41">
        <v>93141500</v>
      </c>
      <c r="P480" s="19">
        <v>5500000</v>
      </c>
      <c r="Q480" s="18">
        <v>10</v>
      </c>
      <c r="R480" s="20">
        <v>55000000</v>
      </c>
      <c r="S480" s="21">
        <v>1</v>
      </c>
      <c r="T480" s="21" t="str">
        <f>+VLOOKUP(S480,LISTAS!G:H,2,FALSE)</f>
        <v>Enero</v>
      </c>
      <c r="U480" s="21">
        <v>1</v>
      </c>
      <c r="V480" s="22" t="s">
        <v>1136</v>
      </c>
      <c r="W480" s="23" t="s">
        <v>1137</v>
      </c>
      <c r="X480" s="22" t="s">
        <v>1136</v>
      </c>
      <c r="Y480" s="24"/>
      <c r="Z480" s="25" t="s">
        <v>63</v>
      </c>
      <c r="AA480" s="23" t="s">
        <v>64</v>
      </c>
      <c r="AB480" s="26"/>
      <c r="AC480" s="27"/>
      <c r="AD480" s="16"/>
      <c r="AE480" s="23"/>
      <c r="AF480" s="23"/>
      <c r="AG480" s="28"/>
      <c r="AH480" s="29"/>
      <c r="AI480" s="30"/>
      <c r="AJ480" s="31"/>
      <c r="AK480" s="32"/>
      <c r="AL480" s="29"/>
      <c r="AM480" s="30"/>
      <c r="AN480" s="31"/>
      <c r="AO480" s="33"/>
      <c r="AP480" s="31"/>
      <c r="AQ480" s="33"/>
      <c r="AR480" s="33"/>
      <c r="AS480" s="34"/>
      <c r="AT480" s="29"/>
      <c r="AU480" s="23"/>
      <c r="AV480" s="23"/>
    </row>
    <row r="481" spans="1:48" s="35" customFormat="1" ht="24" customHeight="1">
      <c r="A481" s="15">
        <v>33</v>
      </c>
      <c r="B481" s="15" t="s">
        <v>1195</v>
      </c>
      <c r="C481" s="16" t="s">
        <v>1130</v>
      </c>
      <c r="D481" s="17" t="s">
        <v>1131</v>
      </c>
      <c r="E481" s="16" t="s">
        <v>1132</v>
      </c>
      <c r="F481" s="17" t="s">
        <v>1185</v>
      </c>
      <c r="G481" s="16" t="s">
        <v>1134</v>
      </c>
      <c r="H481" s="16" t="s">
        <v>116</v>
      </c>
      <c r="I481" s="17" t="s">
        <v>56</v>
      </c>
      <c r="J481" s="40" t="s">
        <v>1196</v>
      </c>
      <c r="K481" s="99" t="s">
        <v>1961</v>
      </c>
      <c r="L481" s="38" t="s">
        <v>103</v>
      </c>
      <c r="M481" s="16">
        <f>+VLOOKUP(L481,LISTAS!A:B,2,FALSE)</f>
        <v>0</v>
      </c>
      <c r="N481" s="16" t="str">
        <f>+VLOOKUP(L481,LISTAS!D:E,2,FALSE)</f>
        <v>CCE-16</v>
      </c>
      <c r="O481" s="41">
        <v>93141500</v>
      </c>
      <c r="P481" s="19">
        <v>4000000</v>
      </c>
      <c r="Q481" s="18">
        <v>10</v>
      </c>
      <c r="R481" s="20">
        <v>38000000</v>
      </c>
      <c r="S481" s="21">
        <v>1</v>
      </c>
      <c r="T481" s="21" t="str">
        <f>+VLOOKUP(S481,LISTAS!G:H,2,FALSE)</f>
        <v>Enero</v>
      </c>
      <c r="U481" s="21">
        <v>1</v>
      </c>
      <c r="V481" s="22" t="s">
        <v>1136</v>
      </c>
      <c r="W481" s="23" t="s">
        <v>1137</v>
      </c>
      <c r="X481" s="22" t="s">
        <v>1136</v>
      </c>
      <c r="Y481" s="24"/>
      <c r="Z481" s="25" t="s">
        <v>63</v>
      </c>
      <c r="AA481" s="23" t="s">
        <v>64</v>
      </c>
      <c r="AB481" s="26"/>
      <c r="AC481" s="27"/>
      <c r="AD481" s="16"/>
      <c r="AE481" s="23"/>
      <c r="AF481" s="23"/>
      <c r="AG481" s="28"/>
      <c r="AH481" s="29"/>
      <c r="AI481" s="30"/>
      <c r="AJ481" s="31"/>
      <c r="AK481" s="32"/>
      <c r="AL481" s="29"/>
      <c r="AM481" s="30"/>
      <c r="AN481" s="31"/>
      <c r="AO481" s="33"/>
      <c r="AP481" s="31"/>
      <c r="AQ481" s="33"/>
      <c r="AR481" s="33"/>
      <c r="AS481" s="34"/>
      <c r="AT481" s="29"/>
      <c r="AU481" s="23"/>
      <c r="AV481" s="23"/>
    </row>
    <row r="482" spans="1:48" s="35" customFormat="1" ht="24" customHeight="1">
      <c r="A482" s="15">
        <v>34</v>
      </c>
      <c r="B482" s="15" t="s">
        <v>1197</v>
      </c>
      <c r="C482" s="16" t="s">
        <v>1130</v>
      </c>
      <c r="D482" s="17" t="s">
        <v>1131</v>
      </c>
      <c r="E482" s="16" t="s">
        <v>1132</v>
      </c>
      <c r="F482" s="17" t="s">
        <v>1133</v>
      </c>
      <c r="G482" s="16" t="s">
        <v>1134</v>
      </c>
      <c r="H482" s="16" t="s">
        <v>116</v>
      </c>
      <c r="I482" s="17" t="s">
        <v>56</v>
      </c>
      <c r="J482" s="40" t="s">
        <v>1143</v>
      </c>
      <c r="K482" s="99" t="s">
        <v>1962</v>
      </c>
      <c r="L482" s="38" t="s">
        <v>103</v>
      </c>
      <c r="M482" s="16">
        <f>+VLOOKUP(L482,LISTAS!A:B,2,FALSE)</f>
        <v>0</v>
      </c>
      <c r="N482" s="16" t="str">
        <f>+VLOOKUP(L482,LISTAS!D:E,2,FALSE)</f>
        <v>CCE-16</v>
      </c>
      <c r="O482" s="41">
        <v>93141500</v>
      </c>
      <c r="P482" s="19">
        <v>5230000</v>
      </c>
      <c r="Q482" s="18">
        <v>6</v>
      </c>
      <c r="R482" s="20">
        <v>31380000</v>
      </c>
      <c r="S482" s="21">
        <v>1</v>
      </c>
      <c r="T482" s="21" t="str">
        <f>+VLOOKUP(S482,LISTAS!G:H,2,FALSE)</f>
        <v>Enero</v>
      </c>
      <c r="U482" s="21">
        <v>1</v>
      </c>
      <c r="V482" s="22" t="s">
        <v>1136</v>
      </c>
      <c r="W482" s="23" t="s">
        <v>1137</v>
      </c>
      <c r="X482" s="22" t="s">
        <v>1136</v>
      </c>
      <c r="Y482" s="24"/>
      <c r="Z482" s="25" t="s">
        <v>63</v>
      </c>
      <c r="AA482" s="23" t="s">
        <v>64</v>
      </c>
      <c r="AB482" s="26"/>
      <c r="AC482" s="27"/>
      <c r="AD482" s="16"/>
      <c r="AE482" s="23"/>
      <c r="AF482" s="23"/>
      <c r="AG482" s="28"/>
      <c r="AH482" s="29"/>
      <c r="AI482" s="30"/>
      <c r="AJ482" s="31"/>
      <c r="AK482" s="32"/>
      <c r="AL482" s="29"/>
      <c r="AM482" s="30"/>
      <c r="AN482" s="31"/>
      <c r="AO482" s="33"/>
      <c r="AP482" s="31"/>
      <c r="AQ482" s="33"/>
      <c r="AR482" s="33"/>
      <c r="AS482" s="34"/>
      <c r="AT482" s="29"/>
      <c r="AU482" s="23"/>
      <c r="AV482" s="23"/>
    </row>
    <row r="483" spans="1:48" s="35" customFormat="1" ht="24" customHeight="1">
      <c r="A483" s="15">
        <v>35</v>
      </c>
      <c r="B483" s="15" t="s">
        <v>1198</v>
      </c>
      <c r="C483" s="16" t="s">
        <v>1130</v>
      </c>
      <c r="D483" s="17" t="s">
        <v>1131</v>
      </c>
      <c r="E483" s="16" t="s">
        <v>1132</v>
      </c>
      <c r="F483" s="17" t="s">
        <v>1133</v>
      </c>
      <c r="G483" s="16" t="s">
        <v>1134</v>
      </c>
      <c r="H483" s="16" t="s">
        <v>214</v>
      </c>
      <c r="I483" s="17" t="s">
        <v>56</v>
      </c>
      <c r="J483" s="40" t="s">
        <v>1150</v>
      </c>
      <c r="K483" s="99" t="s">
        <v>1963</v>
      </c>
      <c r="L483" s="38" t="s">
        <v>103</v>
      </c>
      <c r="M483" s="16">
        <f>+VLOOKUP(L483,LISTAS!A:B,2,FALSE)</f>
        <v>0</v>
      </c>
      <c r="N483" s="16" t="str">
        <f>+VLOOKUP(L483,LISTAS!D:E,2,FALSE)</f>
        <v>CCE-16</v>
      </c>
      <c r="O483" s="41">
        <v>80121700</v>
      </c>
      <c r="P483" s="19">
        <v>7490000</v>
      </c>
      <c r="Q483" s="18">
        <v>11</v>
      </c>
      <c r="R483" s="20">
        <v>82390000</v>
      </c>
      <c r="S483" s="21">
        <v>1</v>
      </c>
      <c r="T483" s="21" t="str">
        <f>+VLOOKUP(S483,LISTAS!G:H,2,FALSE)</f>
        <v>Enero</v>
      </c>
      <c r="U483" s="21">
        <v>1</v>
      </c>
      <c r="V483" s="22" t="s">
        <v>1136</v>
      </c>
      <c r="W483" s="23" t="s">
        <v>1137</v>
      </c>
      <c r="X483" s="22" t="s">
        <v>1136</v>
      </c>
      <c r="Y483" s="24"/>
      <c r="Z483" s="25" t="s">
        <v>63</v>
      </c>
      <c r="AA483" s="23" t="s">
        <v>64</v>
      </c>
      <c r="AB483" s="26"/>
      <c r="AC483" s="27"/>
      <c r="AD483" s="16"/>
      <c r="AE483" s="23"/>
      <c r="AF483" s="23"/>
      <c r="AG483" s="28"/>
      <c r="AH483" s="29"/>
      <c r="AI483" s="30"/>
      <c r="AJ483" s="31"/>
      <c r="AK483" s="32"/>
      <c r="AL483" s="29"/>
      <c r="AM483" s="30"/>
      <c r="AN483" s="31"/>
      <c r="AO483" s="33"/>
      <c r="AP483" s="31"/>
      <c r="AQ483" s="33"/>
      <c r="AR483" s="33"/>
      <c r="AS483" s="34"/>
      <c r="AT483" s="29"/>
      <c r="AU483" s="23"/>
      <c r="AV483" s="23"/>
    </row>
    <row r="484" spans="1:48" s="35" customFormat="1" ht="24" customHeight="1">
      <c r="A484" s="15">
        <v>36</v>
      </c>
      <c r="B484" s="15" t="s">
        <v>1199</v>
      </c>
      <c r="C484" s="16" t="s">
        <v>1130</v>
      </c>
      <c r="D484" s="17" t="s">
        <v>1131</v>
      </c>
      <c r="E484" s="16" t="s">
        <v>1132</v>
      </c>
      <c r="F484" s="17" t="s">
        <v>1133</v>
      </c>
      <c r="G484" s="16" t="s">
        <v>1134</v>
      </c>
      <c r="H484" s="16" t="s">
        <v>214</v>
      </c>
      <c r="I484" s="17" t="s">
        <v>56</v>
      </c>
      <c r="J484" s="40" t="s">
        <v>1148</v>
      </c>
      <c r="K484" s="99" t="s">
        <v>1964</v>
      </c>
      <c r="L484" s="38" t="s">
        <v>103</v>
      </c>
      <c r="M484" s="16">
        <f>+VLOOKUP(L484,LISTAS!A:B,2,FALSE)</f>
        <v>0</v>
      </c>
      <c r="N484" s="16" t="str">
        <f>+VLOOKUP(L484,LISTAS!D:E,2,FALSE)</f>
        <v>CCE-16</v>
      </c>
      <c r="O484" s="41">
        <v>81101500</v>
      </c>
      <c r="P484" s="19">
        <v>5300000</v>
      </c>
      <c r="Q484" s="18">
        <v>10</v>
      </c>
      <c r="R484" s="20">
        <v>53000000</v>
      </c>
      <c r="S484" s="21">
        <v>1</v>
      </c>
      <c r="T484" s="21" t="str">
        <f>+VLOOKUP(S484,LISTAS!G:H,2,FALSE)</f>
        <v>Enero</v>
      </c>
      <c r="U484" s="21">
        <v>1</v>
      </c>
      <c r="V484" s="22" t="s">
        <v>1136</v>
      </c>
      <c r="W484" s="23" t="s">
        <v>1137</v>
      </c>
      <c r="X484" s="22" t="s">
        <v>1136</v>
      </c>
      <c r="Y484" s="24"/>
      <c r="Z484" s="25" t="s">
        <v>63</v>
      </c>
      <c r="AA484" s="23" t="s">
        <v>64</v>
      </c>
      <c r="AB484" s="26"/>
      <c r="AC484" s="27"/>
      <c r="AD484" s="16"/>
      <c r="AE484" s="23"/>
      <c r="AF484" s="23"/>
      <c r="AG484" s="28"/>
      <c r="AH484" s="29"/>
      <c r="AI484" s="30"/>
      <c r="AJ484" s="31"/>
      <c r="AK484" s="32"/>
      <c r="AL484" s="29"/>
      <c r="AM484" s="30"/>
      <c r="AN484" s="31"/>
      <c r="AO484" s="33"/>
      <c r="AP484" s="31"/>
      <c r="AQ484" s="33"/>
      <c r="AR484" s="33"/>
      <c r="AS484" s="34"/>
      <c r="AT484" s="29"/>
      <c r="AU484" s="23"/>
      <c r="AV484" s="23"/>
    </row>
    <row r="485" spans="1:48" s="35" customFormat="1" ht="24" customHeight="1">
      <c r="A485" s="15">
        <v>37</v>
      </c>
      <c r="B485" s="15" t="s">
        <v>1200</v>
      </c>
      <c r="C485" s="16" t="s">
        <v>1130</v>
      </c>
      <c r="D485" s="17" t="s">
        <v>1131</v>
      </c>
      <c r="E485" s="16" t="s">
        <v>1132</v>
      </c>
      <c r="F485" s="17" t="s">
        <v>1133</v>
      </c>
      <c r="G485" s="16" t="s">
        <v>1134</v>
      </c>
      <c r="H485" s="16" t="s">
        <v>214</v>
      </c>
      <c r="I485" s="17" t="s">
        <v>56</v>
      </c>
      <c r="J485" s="40" t="s">
        <v>1201</v>
      </c>
      <c r="K485" s="99" t="s">
        <v>1965</v>
      </c>
      <c r="L485" s="38" t="s">
        <v>103</v>
      </c>
      <c r="M485" s="16">
        <f>+VLOOKUP(L485,LISTAS!A:B,2,FALSE)</f>
        <v>0</v>
      </c>
      <c r="N485" s="16" t="str">
        <f>+VLOOKUP(L485,LISTAS!D:E,2,FALSE)</f>
        <v>CCE-16</v>
      </c>
      <c r="O485" s="41">
        <v>80121700</v>
      </c>
      <c r="P485" s="19">
        <v>8560000</v>
      </c>
      <c r="Q485" s="18">
        <v>6</v>
      </c>
      <c r="R485" s="20">
        <v>51360000</v>
      </c>
      <c r="S485" s="21">
        <v>1</v>
      </c>
      <c r="T485" s="21" t="str">
        <f>+VLOOKUP(S485,LISTAS!G:H,2,FALSE)</f>
        <v>Enero</v>
      </c>
      <c r="U485" s="21">
        <v>1</v>
      </c>
      <c r="V485" s="22" t="s">
        <v>1136</v>
      </c>
      <c r="W485" s="23" t="s">
        <v>1137</v>
      </c>
      <c r="X485" s="22" t="s">
        <v>1136</v>
      </c>
      <c r="Y485" s="24"/>
      <c r="Z485" s="25" t="s">
        <v>63</v>
      </c>
      <c r="AA485" s="23" t="s">
        <v>64</v>
      </c>
      <c r="AB485" s="26"/>
      <c r="AC485" s="27"/>
      <c r="AD485" s="16"/>
      <c r="AE485" s="23"/>
      <c r="AF485" s="23"/>
      <c r="AG485" s="28"/>
      <c r="AH485" s="29"/>
      <c r="AI485" s="30"/>
      <c r="AJ485" s="31"/>
      <c r="AK485" s="32"/>
      <c r="AL485" s="29"/>
      <c r="AM485" s="30"/>
      <c r="AN485" s="31"/>
      <c r="AO485" s="33"/>
      <c r="AP485" s="31"/>
      <c r="AQ485" s="33"/>
      <c r="AR485" s="33"/>
      <c r="AS485" s="34"/>
      <c r="AT485" s="29"/>
      <c r="AU485" s="23"/>
      <c r="AV485" s="23"/>
    </row>
    <row r="486" spans="1:48" s="35" customFormat="1" ht="24" customHeight="1">
      <c r="A486" s="15">
        <v>38</v>
      </c>
      <c r="B486" s="15" t="s">
        <v>1202</v>
      </c>
      <c r="C486" s="16" t="s">
        <v>1130</v>
      </c>
      <c r="D486" s="17" t="s">
        <v>1131</v>
      </c>
      <c r="E486" s="16" t="s">
        <v>1132</v>
      </c>
      <c r="F486" s="17" t="s">
        <v>1170</v>
      </c>
      <c r="G486" s="16" t="s">
        <v>1134</v>
      </c>
      <c r="H486" s="16" t="s">
        <v>289</v>
      </c>
      <c r="I486" s="17" t="s">
        <v>56</v>
      </c>
      <c r="J486" s="40" t="s">
        <v>1203</v>
      </c>
      <c r="K486" s="99" t="s">
        <v>1966</v>
      </c>
      <c r="L486" s="38" t="s">
        <v>103</v>
      </c>
      <c r="M486" s="16">
        <f>+VLOOKUP(L486,LISTAS!A:B,2,FALSE)</f>
        <v>0</v>
      </c>
      <c r="N486" s="16" t="str">
        <f>+VLOOKUP(L486,LISTAS!D:E,2,FALSE)</f>
        <v>CCE-16</v>
      </c>
      <c r="O486" s="41">
        <v>81101500</v>
      </c>
      <c r="P486" s="19">
        <v>4000000</v>
      </c>
      <c r="Q486" s="18">
        <v>10</v>
      </c>
      <c r="R486" s="20">
        <v>40000000</v>
      </c>
      <c r="S486" s="21">
        <v>1</v>
      </c>
      <c r="T486" s="21" t="str">
        <f>+VLOOKUP(S486,LISTAS!G:H,2,FALSE)</f>
        <v>Enero</v>
      </c>
      <c r="U486" s="21">
        <v>1</v>
      </c>
      <c r="V486" s="22" t="s">
        <v>1136</v>
      </c>
      <c r="W486" s="23" t="s">
        <v>1137</v>
      </c>
      <c r="X486" s="22" t="s">
        <v>1136</v>
      </c>
      <c r="Y486" s="24"/>
      <c r="Z486" s="25" t="s">
        <v>63</v>
      </c>
      <c r="AA486" s="23" t="s">
        <v>64</v>
      </c>
      <c r="AB486" s="26"/>
      <c r="AC486" s="27"/>
      <c r="AD486" s="16"/>
      <c r="AE486" s="23"/>
      <c r="AF486" s="23"/>
      <c r="AG486" s="28"/>
      <c r="AH486" s="29"/>
      <c r="AI486" s="30"/>
      <c r="AJ486" s="31"/>
      <c r="AK486" s="32"/>
      <c r="AL486" s="29"/>
      <c r="AM486" s="30"/>
      <c r="AN486" s="31"/>
      <c r="AO486" s="33"/>
      <c r="AP486" s="31"/>
      <c r="AQ486" s="33"/>
      <c r="AR486" s="33"/>
      <c r="AS486" s="34"/>
      <c r="AT486" s="29"/>
      <c r="AU486" s="23"/>
      <c r="AV486" s="23"/>
    </row>
    <row r="487" spans="1:48" s="35" customFormat="1" ht="24" customHeight="1">
      <c r="A487" s="15">
        <v>39</v>
      </c>
      <c r="B487" s="15" t="s">
        <v>1204</v>
      </c>
      <c r="C487" s="16" t="s">
        <v>1130</v>
      </c>
      <c r="D487" s="17" t="s">
        <v>1131</v>
      </c>
      <c r="E487" s="16" t="s">
        <v>1132</v>
      </c>
      <c r="F487" s="17" t="s">
        <v>1133</v>
      </c>
      <c r="G487" s="16" t="s">
        <v>1134</v>
      </c>
      <c r="H487" s="16" t="s">
        <v>116</v>
      </c>
      <c r="I487" s="17" t="s">
        <v>56</v>
      </c>
      <c r="J487" s="40" t="s">
        <v>1186</v>
      </c>
      <c r="K487" s="99" t="s">
        <v>1967</v>
      </c>
      <c r="L487" s="38" t="s">
        <v>103</v>
      </c>
      <c r="M487" s="16">
        <f>+VLOOKUP(L487,LISTAS!A:B,2,FALSE)</f>
        <v>0</v>
      </c>
      <c r="N487" s="16" t="str">
        <f>+VLOOKUP(L487,LISTAS!D:E,2,FALSE)</f>
        <v>CCE-16</v>
      </c>
      <c r="O487" s="41">
        <v>93141500</v>
      </c>
      <c r="P487" s="19">
        <v>7485000</v>
      </c>
      <c r="Q487" s="18">
        <v>6</v>
      </c>
      <c r="R487" s="20">
        <v>44910000</v>
      </c>
      <c r="S487" s="21">
        <v>1</v>
      </c>
      <c r="T487" s="21" t="str">
        <f>+VLOOKUP(S487,LISTAS!G:H,2,FALSE)</f>
        <v>Enero</v>
      </c>
      <c r="U487" s="21">
        <v>1</v>
      </c>
      <c r="V487" s="22" t="s">
        <v>1136</v>
      </c>
      <c r="W487" s="23" t="s">
        <v>1137</v>
      </c>
      <c r="X487" s="22" t="s">
        <v>1136</v>
      </c>
      <c r="Y487" s="24"/>
      <c r="Z487" s="25" t="s">
        <v>63</v>
      </c>
      <c r="AA487" s="23" t="s">
        <v>64</v>
      </c>
      <c r="AB487" s="26"/>
      <c r="AC487" s="27"/>
      <c r="AD487" s="16"/>
      <c r="AE487" s="23"/>
      <c r="AF487" s="23"/>
      <c r="AG487" s="28"/>
      <c r="AH487" s="29"/>
      <c r="AI487" s="30"/>
      <c r="AJ487" s="31"/>
      <c r="AK487" s="32"/>
      <c r="AL487" s="29"/>
      <c r="AM487" s="30"/>
      <c r="AN487" s="31"/>
      <c r="AO487" s="33"/>
      <c r="AP487" s="31"/>
      <c r="AQ487" s="33"/>
      <c r="AR487" s="33"/>
      <c r="AS487" s="34"/>
      <c r="AT487" s="29"/>
      <c r="AU487" s="23"/>
      <c r="AV487" s="23"/>
    </row>
    <row r="488" spans="1:48" s="35" customFormat="1" ht="24" customHeight="1">
      <c r="A488" s="15">
        <v>40</v>
      </c>
      <c r="B488" s="15" t="s">
        <v>1205</v>
      </c>
      <c r="C488" s="16" t="s">
        <v>1130</v>
      </c>
      <c r="D488" s="17" t="s">
        <v>1131</v>
      </c>
      <c r="E488" s="16" t="s">
        <v>1132</v>
      </c>
      <c r="F488" s="17" t="s">
        <v>1170</v>
      </c>
      <c r="G488" s="16" t="s">
        <v>1134</v>
      </c>
      <c r="H488" s="16" t="s">
        <v>1145</v>
      </c>
      <c r="I488" s="17" t="s">
        <v>56</v>
      </c>
      <c r="J488" s="40" t="s">
        <v>1148</v>
      </c>
      <c r="K488" s="99" t="s">
        <v>1968</v>
      </c>
      <c r="L488" s="38" t="s">
        <v>103</v>
      </c>
      <c r="M488" s="16">
        <f>+VLOOKUP(L488,LISTAS!A:B,2,FALSE)</f>
        <v>0</v>
      </c>
      <c r="N488" s="16" t="str">
        <f>+VLOOKUP(L488,LISTAS!D:E,2,FALSE)</f>
        <v>CCE-16</v>
      </c>
      <c r="O488" s="41">
        <v>81101500</v>
      </c>
      <c r="P488" s="19">
        <v>8500000</v>
      </c>
      <c r="Q488" s="18">
        <v>11</v>
      </c>
      <c r="R488" s="20">
        <v>93500000</v>
      </c>
      <c r="S488" s="21">
        <v>1</v>
      </c>
      <c r="T488" s="21" t="str">
        <f>+VLOOKUP(S488,LISTAS!G:H,2,FALSE)</f>
        <v>Enero</v>
      </c>
      <c r="U488" s="21">
        <v>1</v>
      </c>
      <c r="V488" s="22" t="s">
        <v>1136</v>
      </c>
      <c r="W488" s="23" t="s">
        <v>1137</v>
      </c>
      <c r="X488" s="22" t="s">
        <v>1136</v>
      </c>
      <c r="Y488" s="24"/>
      <c r="Z488" s="25" t="s">
        <v>63</v>
      </c>
      <c r="AA488" s="23" t="s">
        <v>64</v>
      </c>
      <c r="AB488" s="26"/>
      <c r="AC488" s="27"/>
      <c r="AD488" s="16"/>
      <c r="AE488" s="23"/>
      <c r="AF488" s="23"/>
      <c r="AG488" s="28"/>
      <c r="AH488" s="29"/>
      <c r="AI488" s="30"/>
      <c r="AJ488" s="31"/>
      <c r="AK488" s="32"/>
      <c r="AL488" s="29"/>
      <c r="AM488" s="30"/>
      <c r="AN488" s="31"/>
      <c r="AO488" s="33"/>
      <c r="AP488" s="31"/>
      <c r="AQ488" s="33"/>
      <c r="AR488" s="33"/>
      <c r="AS488" s="34"/>
      <c r="AT488" s="29"/>
      <c r="AU488" s="23"/>
      <c r="AV488" s="23"/>
    </row>
    <row r="489" spans="1:48" s="35" customFormat="1" ht="24" customHeight="1">
      <c r="A489" s="15">
        <v>41</v>
      </c>
      <c r="B489" s="15" t="s">
        <v>1206</v>
      </c>
      <c r="C489" s="16" t="s">
        <v>1130</v>
      </c>
      <c r="D489" s="17" t="s">
        <v>1131</v>
      </c>
      <c r="E489" s="16" t="s">
        <v>1132</v>
      </c>
      <c r="F489" s="17" t="s">
        <v>1133</v>
      </c>
      <c r="G489" s="16" t="s">
        <v>1134</v>
      </c>
      <c r="H489" s="16" t="s">
        <v>214</v>
      </c>
      <c r="I489" s="17" t="s">
        <v>56</v>
      </c>
      <c r="J489" s="40" t="s">
        <v>1207</v>
      </c>
      <c r="K489" s="99" t="s">
        <v>1969</v>
      </c>
      <c r="L489" s="38" t="s">
        <v>103</v>
      </c>
      <c r="M489" s="16">
        <f>+VLOOKUP(L489,LISTAS!A:B,2,FALSE)</f>
        <v>0</v>
      </c>
      <c r="N489" s="16" t="str">
        <f>+VLOOKUP(L489,LISTAS!D:E,2,FALSE)</f>
        <v>CCE-16</v>
      </c>
      <c r="O489" s="41">
        <v>81101500</v>
      </c>
      <c r="P489" s="19">
        <v>6800000</v>
      </c>
      <c r="Q489" s="18">
        <v>11</v>
      </c>
      <c r="R489" s="20">
        <v>74800000</v>
      </c>
      <c r="S489" s="21">
        <v>1</v>
      </c>
      <c r="T489" s="21" t="str">
        <f>+VLOOKUP(S489,LISTAS!G:H,2,FALSE)</f>
        <v>Enero</v>
      </c>
      <c r="U489" s="21">
        <v>1</v>
      </c>
      <c r="V489" s="22" t="s">
        <v>1136</v>
      </c>
      <c r="W489" s="23" t="s">
        <v>1137</v>
      </c>
      <c r="X489" s="22" t="s">
        <v>1136</v>
      </c>
      <c r="Y489" s="24"/>
      <c r="Z489" s="25" t="s">
        <v>63</v>
      </c>
      <c r="AA489" s="23" t="s">
        <v>64</v>
      </c>
      <c r="AB489" s="26"/>
      <c r="AC489" s="27"/>
      <c r="AD489" s="16"/>
      <c r="AE489" s="23"/>
      <c r="AF489" s="23"/>
      <c r="AG489" s="28"/>
      <c r="AH489" s="29"/>
      <c r="AI489" s="30"/>
      <c r="AJ489" s="31"/>
      <c r="AK489" s="32"/>
      <c r="AL489" s="29"/>
      <c r="AM489" s="30"/>
      <c r="AN489" s="31"/>
      <c r="AO489" s="33"/>
      <c r="AP489" s="31"/>
      <c r="AQ489" s="33"/>
      <c r="AR489" s="33"/>
      <c r="AS489" s="34"/>
      <c r="AT489" s="29"/>
      <c r="AU489" s="23"/>
      <c r="AV489" s="23"/>
    </row>
    <row r="490" spans="1:48" s="35" customFormat="1" ht="24" customHeight="1">
      <c r="A490" s="15">
        <v>42</v>
      </c>
      <c r="B490" s="15" t="s">
        <v>1208</v>
      </c>
      <c r="C490" s="16" t="s">
        <v>1130</v>
      </c>
      <c r="D490" s="17" t="s">
        <v>1131</v>
      </c>
      <c r="E490" s="16" t="s">
        <v>1132</v>
      </c>
      <c r="F490" s="17" t="s">
        <v>1133</v>
      </c>
      <c r="G490" s="16" t="s">
        <v>1134</v>
      </c>
      <c r="H490" s="16" t="s">
        <v>214</v>
      </c>
      <c r="I490" s="17" t="s">
        <v>56</v>
      </c>
      <c r="J490" s="40" t="s">
        <v>1193</v>
      </c>
      <c r="K490" s="99" t="s">
        <v>1970</v>
      </c>
      <c r="L490" s="38" t="s">
        <v>103</v>
      </c>
      <c r="M490" s="16">
        <f>+VLOOKUP(L490,LISTAS!A:B,2,FALSE)</f>
        <v>0</v>
      </c>
      <c r="N490" s="16" t="str">
        <f>+VLOOKUP(L490,LISTAS!D:E,2,FALSE)</f>
        <v>CCE-16</v>
      </c>
      <c r="O490" s="41">
        <v>81101500</v>
      </c>
      <c r="P490" s="19">
        <v>8500000</v>
      </c>
      <c r="Q490" s="18">
        <v>11</v>
      </c>
      <c r="R490" s="20">
        <v>93500000</v>
      </c>
      <c r="S490" s="21">
        <v>1</v>
      </c>
      <c r="T490" s="21" t="str">
        <f>+VLOOKUP(S490,LISTAS!G:H,2,FALSE)</f>
        <v>Enero</v>
      </c>
      <c r="U490" s="21">
        <v>1</v>
      </c>
      <c r="V490" s="22" t="s">
        <v>1136</v>
      </c>
      <c r="W490" s="23" t="s">
        <v>1137</v>
      </c>
      <c r="X490" s="22" t="s">
        <v>1136</v>
      </c>
      <c r="Y490" s="24"/>
      <c r="Z490" s="25" t="s">
        <v>63</v>
      </c>
      <c r="AA490" s="23" t="s">
        <v>64</v>
      </c>
      <c r="AB490" s="26"/>
      <c r="AC490" s="27"/>
      <c r="AD490" s="16"/>
      <c r="AE490" s="23"/>
      <c r="AF490" s="23"/>
      <c r="AG490" s="28"/>
      <c r="AH490" s="29"/>
      <c r="AI490" s="30"/>
      <c r="AJ490" s="31"/>
      <c r="AK490" s="32"/>
      <c r="AL490" s="29"/>
      <c r="AM490" s="30"/>
      <c r="AN490" s="31"/>
      <c r="AO490" s="33"/>
      <c r="AP490" s="31"/>
      <c r="AQ490" s="33"/>
      <c r="AR490" s="33"/>
      <c r="AS490" s="34"/>
      <c r="AT490" s="29"/>
      <c r="AU490" s="23"/>
      <c r="AV490" s="23"/>
    </row>
    <row r="491" spans="1:48" s="35" customFormat="1" ht="24" customHeight="1">
      <c r="A491" s="15">
        <v>43</v>
      </c>
      <c r="B491" s="15" t="s">
        <v>1209</v>
      </c>
      <c r="C491" s="16" t="s">
        <v>1130</v>
      </c>
      <c r="D491" s="17" t="s">
        <v>1131</v>
      </c>
      <c r="E491" s="16" t="s">
        <v>1132</v>
      </c>
      <c r="F491" s="17" t="s">
        <v>1133</v>
      </c>
      <c r="G491" s="16" t="s">
        <v>1134</v>
      </c>
      <c r="H491" s="16" t="s">
        <v>116</v>
      </c>
      <c r="I491" s="17" t="s">
        <v>56</v>
      </c>
      <c r="J491" s="40" t="s">
        <v>1186</v>
      </c>
      <c r="K491" s="99" t="s">
        <v>1971</v>
      </c>
      <c r="L491" s="38" t="s">
        <v>103</v>
      </c>
      <c r="M491" s="16">
        <f>+VLOOKUP(L491,LISTAS!A:B,2,FALSE)</f>
        <v>0</v>
      </c>
      <c r="N491" s="16" t="str">
        <f>+VLOOKUP(L491,LISTAS!D:E,2,FALSE)</f>
        <v>CCE-16</v>
      </c>
      <c r="O491" s="41">
        <v>93141500</v>
      </c>
      <c r="P491" s="19">
        <v>7485000</v>
      </c>
      <c r="Q491" s="18">
        <v>6</v>
      </c>
      <c r="R491" s="20">
        <v>44910000</v>
      </c>
      <c r="S491" s="21">
        <v>1</v>
      </c>
      <c r="T491" s="21" t="str">
        <f>+VLOOKUP(S491,LISTAS!G:H,2,FALSE)</f>
        <v>Enero</v>
      </c>
      <c r="U491" s="21">
        <v>1</v>
      </c>
      <c r="V491" s="22" t="s">
        <v>1136</v>
      </c>
      <c r="W491" s="23" t="s">
        <v>1137</v>
      </c>
      <c r="X491" s="22" t="s">
        <v>1136</v>
      </c>
      <c r="Y491" s="24"/>
      <c r="Z491" s="25" t="s">
        <v>63</v>
      </c>
      <c r="AA491" s="23" t="s">
        <v>64</v>
      </c>
      <c r="AB491" s="26"/>
      <c r="AC491" s="27"/>
      <c r="AD491" s="16"/>
      <c r="AE491" s="23"/>
      <c r="AF491" s="23"/>
      <c r="AG491" s="28"/>
      <c r="AH491" s="29"/>
      <c r="AI491" s="30"/>
      <c r="AJ491" s="31"/>
      <c r="AK491" s="32"/>
      <c r="AL491" s="29"/>
      <c r="AM491" s="30"/>
      <c r="AN491" s="31"/>
      <c r="AO491" s="33"/>
      <c r="AP491" s="31"/>
      <c r="AQ491" s="33"/>
      <c r="AR491" s="33"/>
      <c r="AS491" s="34"/>
      <c r="AT491" s="29"/>
      <c r="AU491" s="23"/>
      <c r="AV491" s="23"/>
    </row>
    <row r="492" spans="1:48" s="35" customFormat="1" ht="24" customHeight="1">
      <c r="A492" s="15">
        <v>44</v>
      </c>
      <c r="B492" s="15" t="s">
        <v>1210</v>
      </c>
      <c r="C492" s="16" t="s">
        <v>1130</v>
      </c>
      <c r="D492" s="17" t="s">
        <v>1131</v>
      </c>
      <c r="E492" s="16" t="s">
        <v>1132</v>
      </c>
      <c r="F492" s="17" t="s">
        <v>1133</v>
      </c>
      <c r="G492" s="16" t="s">
        <v>1134</v>
      </c>
      <c r="H492" s="16" t="s">
        <v>214</v>
      </c>
      <c r="I492" s="17" t="s">
        <v>56</v>
      </c>
      <c r="J492" s="40" t="s">
        <v>1174</v>
      </c>
      <c r="K492" s="99" t="s">
        <v>1972</v>
      </c>
      <c r="L492" s="38" t="s">
        <v>103</v>
      </c>
      <c r="M492" s="16">
        <f>+VLOOKUP(L492,LISTAS!A:B,2,FALSE)</f>
        <v>0</v>
      </c>
      <c r="N492" s="16" t="str">
        <f>+VLOOKUP(L492,LISTAS!D:E,2,FALSE)</f>
        <v>CCE-16</v>
      </c>
      <c r="O492" s="41">
        <v>80121700</v>
      </c>
      <c r="P492" s="19">
        <v>5930000</v>
      </c>
      <c r="Q492" s="18">
        <v>6</v>
      </c>
      <c r="R492" s="20">
        <v>35580000</v>
      </c>
      <c r="S492" s="21">
        <v>1</v>
      </c>
      <c r="T492" s="21" t="str">
        <f>+VLOOKUP(S492,LISTAS!G:H,2,FALSE)</f>
        <v>Enero</v>
      </c>
      <c r="U492" s="21">
        <v>1</v>
      </c>
      <c r="V492" s="22" t="s">
        <v>1136</v>
      </c>
      <c r="W492" s="23" t="s">
        <v>1137</v>
      </c>
      <c r="X492" s="22" t="s">
        <v>1136</v>
      </c>
      <c r="Y492" s="24"/>
      <c r="Z492" s="25" t="s">
        <v>63</v>
      </c>
      <c r="AA492" s="23" t="s">
        <v>64</v>
      </c>
      <c r="AB492" s="26"/>
      <c r="AC492" s="27"/>
      <c r="AD492" s="16"/>
      <c r="AE492" s="23"/>
      <c r="AF492" s="23"/>
      <c r="AG492" s="28"/>
      <c r="AH492" s="29"/>
      <c r="AI492" s="30"/>
      <c r="AJ492" s="31"/>
      <c r="AK492" s="32"/>
      <c r="AL492" s="29"/>
      <c r="AM492" s="30"/>
      <c r="AN492" s="31"/>
      <c r="AO492" s="33"/>
      <c r="AP492" s="31"/>
      <c r="AQ492" s="33"/>
      <c r="AR492" s="33"/>
      <c r="AS492" s="34"/>
      <c r="AT492" s="29"/>
      <c r="AU492" s="23"/>
      <c r="AV492" s="23"/>
    </row>
    <row r="493" spans="1:48" s="35" customFormat="1" ht="24" customHeight="1">
      <c r="A493" s="15">
        <v>45</v>
      </c>
      <c r="B493" s="15" t="s">
        <v>1211</v>
      </c>
      <c r="C493" s="16" t="s">
        <v>1130</v>
      </c>
      <c r="D493" s="17" t="s">
        <v>1131</v>
      </c>
      <c r="E493" s="16" t="s">
        <v>1132</v>
      </c>
      <c r="F493" s="17" t="s">
        <v>1133</v>
      </c>
      <c r="G493" s="16" t="s">
        <v>1134</v>
      </c>
      <c r="H493" s="16" t="s">
        <v>214</v>
      </c>
      <c r="I493" s="17" t="s">
        <v>56</v>
      </c>
      <c r="J493" s="40" t="s">
        <v>1148</v>
      </c>
      <c r="K493" s="99" t="s">
        <v>1973</v>
      </c>
      <c r="L493" s="38" t="s">
        <v>103</v>
      </c>
      <c r="M493" s="16">
        <f>+VLOOKUP(L493,LISTAS!A:B,2,FALSE)</f>
        <v>0</v>
      </c>
      <c r="N493" s="16" t="str">
        <f>+VLOOKUP(L493,LISTAS!D:E,2,FALSE)</f>
        <v>CCE-16</v>
      </c>
      <c r="O493" s="41">
        <v>81101500</v>
      </c>
      <c r="P493" s="19">
        <v>5000000</v>
      </c>
      <c r="Q493" s="18">
        <v>6</v>
      </c>
      <c r="R493" s="20">
        <v>30000000</v>
      </c>
      <c r="S493" s="21">
        <v>1</v>
      </c>
      <c r="T493" s="21" t="str">
        <f>+VLOOKUP(S493,LISTAS!G:H,2,FALSE)</f>
        <v>Enero</v>
      </c>
      <c r="U493" s="21">
        <v>1</v>
      </c>
      <c r="V493" s="22" t="s">
        <v>1136</v>
      </c>
      <c r="W493" s="23" t="s">
        <v>1137</v>
      </c>
      <c r="X493" s="22" t="s">
        <v>1136</v>
      </c>
      <c r="Y493" s="24"/>
      <c r="Z493" s="25" t="s">
        <v>63</v>
      </c>
      <c r="AA493" s="23" t="s">
        <v>64</v>
      </c>
      <c r="AB493" s="26"/>
      <c r="AC493" s="27"/>
      <c r="AD493" s="16"/>
      <c r="AE493" s="23"/>
      <c r="AF493" s="23"/>
      <c r="AG493" s="28"/>
      <c r="AH493" s="29"/>
      <c r="AI493" s="30"/>
      <c r="AJ493" s="31"/>
      <c r="AK493" s="32"/>
      <c r="AL493" s="29"/>
      <c r="AM493" s="30"/>
      <c r="AN493" s="31"/>
      <c r="AO493" s="33"/>
      <c r="AP493" s="31"/>
      <c r="AQ493" s="33"/>
      <c r="AR493" s="33"/>
      <c r="AS493" s="34"/>
      <c r="AT493" s="29"/>
      <c r="AU493" s="23"/>
      <c r="AV493" s="23"/>
    </row>
    <row r="494" spans="1:48" s="35" customFormat="1" ht="24" customHeight="1">
      <c r="A494" s="15">
        <v>46</v>
      </c>
      <c r="B494" s="15" t="s">
        <v>1212</v>
      </c>
      <c r="C494" s="16" t="s">
        <v>1130</v>
      </c>
      <c r="D494" s="17" t="s">
        <v>1131</v>
      </c>
      <c r="E494" s="16" t="s">
        <v>1132</v>
      </c>
      <c r="F494" s="17" t="s">
        <v>1133</v>
      </c>
      <c r="G494" s="16" t="s">
        <v>1134</v>
      </c>
      <c r="H494" s="16" t="s">
        <v>116</v>
      </c>
      <c r="I494" s="17" t="s">
        <v>56</v>
      </c>
      <c r="J494" s="40" t="s">
        <v>1143</v>
      </c>
      <c r="K494" s="99" t="s">
        <v>1974</v>
      </c>
      <c r="L494" s="38" t="s">
        <v>103</v>
      </c>
      <c r="M494" s="16">
        <f>+VLOOKUP(L494,LISTAS!A:B,2,FALSE)</f>
        <v>0</v>
      </c>
      <c r="N494" s="16" t="str">
        <f>+VLOOKUP(L494,LISTAS!D:E,2,FALSE)</f>
        <v>CCE-16</v>
      </c>
      <c r="O494" s="41">
        <v>93141500</v>
      </c>
      <c r="P494" s="19">
        <v>5510000</v>
      </c>
      <c r="Q494" s="18">
        <v>11</v>
      </c>
      <c r="R494" s="20">
        <v>60610000</v>
      </c>
      <c r="S494" s="21">
        <v>1</v>
      </c>
      <c r="T494" s="21" t="str">
        <f>+VLOOKUP(S494,LISTAS!G:H,2,FALSE)</f>
        <v>Enero</v>
      </c>
      <c r="U494" s="21">
        <v>1</v>
      </c>
      <c r="V494" s="22" t="s">
        <v>1136</v>
      </c>
      <c r="W494" s="23" t="s">
        <v>1137</v>
      </c>
      <c r="X494" s="22" t="s">
        <v>1136</v>
      </c>
      <c r="Y494" s="24"/>
      <c r="Z494" s="25" t="s">
        <v>63</v>
      </c>
      <c r="AA494" s="23" t="s">
        <v>64</v>
      </c>
      <c r="AB494" s="26"/>
      <c r="AC494" s="27"/>
      <c r="AD494" s="16"/>
      <c r="AE494" s="23"/>
      <c r="AF494" s="23"/>
      <c r="AG494" s="28"/>
      <c r="AH494" s="29"/>
      <c r="AI494" s="30"/>
      <c r="AJ494" s="31"/>
      <c r="AK494" s="32"/>
      <c r="AL494" s="29"/>
      <c r="AM494" s="30"/>
      <c r="AN494" s="31"/>
      <c r="AO494" s="33"/>
      <c r="AP494" s="31"/>
      <c r="AQ494" s="33"/>
      <c r="AR494" s="33"/>
      <c r="AS494" s="34"/>
      <c r="AT494" s="29"/>
      <c r="AU494" s="23"/>
      <c r="AV494" s="23"/>
    </row>
    <row r="495" spans="1:48" s="35" customFormat="1" ht="24" customHeight="1">
      <c r="A495" s="15">
        <v>47</v>
      </c>
      <c r="B495" s="15" t="s">
        <v>1213</v>
      </c>
      <c r="C495" s="16" t="s">
        <v>1130</v>
      </c>
      <c r="D495" s="17" t="s">
        <v>1131</v>
      </c>
      <c r="E495" s="16" t="s">
        <v>1132</v>
      </c>
      <c r="F495" s="17" t="s">
        <v>1133</v>
      </c>
      <c r="G495" s="16" t="s">
        <v>1134</v>
      </c>
      <c r="H495" s="16" t="s">
        <v>1145</v>
      </c>
      <c r="I495" s="17" t="s">
        <v>56</v>
      </c>
      <c r="J495" s="40" t="s">
        <v>1214</v>
      </c>
      <c r="K495" s="99" t="s">
        <v>1975</v>
      </c>
      <c r="L495" s="38" t="s">
        <v>103</v>
      </c>
      <c r="M495" s="16">
        <f>+VLOOKUP(L495,LISTAS!A:B,2,FALSE)</f>
        <v>0</v>
      </c>
      <c r="N495" s="16" t="str">
        <f>+VLOOKUP(L495,LISTAS!D:E,2,FALSE)</f>
        <v>CCE-16</v>
      </c>
      <c r="O495" s="41">
        <v>81111500</v>
      </c>
      <c r="P495" s="19">
        <v>5700000</v>
      </c>
      <c r="Q495" s="18">
        <v>10</v>
      </c>
      <c r="R495" s="20">
        <v>57000000</v>
      </c>
      <c r="S495" s="21">
        <v>1</v>
      </c>
      <c r="T495" s="21" t="str">
        <f>+VLOOKUP(S495,LISTAS!G:H,2,FALSE)</f>
        <v>Enero</v>
      </c>
      <c r="U495" s="21">
        <v>1</v>
      </c>
      <c r="V495" s="22" t="s">
        <v>1136</v>
      </c>
      <c r="W495" s="23" t="s">
        <v>1137</v>
      </c>
      <c r="X495" s="22" t="s">
        <v>1136</v>
      </c>
      <c r="Y495" s="24"/>
      <c r="Z495" s="25" t="s">
        <v>63</v>
      </c>
      <c r="AA495" s="23" t="s">
        <v>64</v>
      </c>
      <c r="AB495" s="26"/>
      <c r="AC495" s="27"/>
      <c r="AD495" s="16"/>
      <c r="AE495" s="23"/>
      <c r="AF495" s="23"/>
      <c r="AG495" s="28"/>
      <c r="AH495" s="29"/>
      <c r="AI495" s="30"/>
      <c r="AJ495" s="31"/>
      <c r="AK495" s="32"/>
      <c r="AL495" s="29"/>
      <c r="AM495" s="30"/>
      <c r="AN495" s="31"/>
      <c r="AO495" s="33"/>
      <c r="AP495" s="31"/>
      <c r="AQ495" s="33"/>
      <c r="AR495" s="33"/>
      <c r="AS495" s="34"/>
      <c r="AT495" s="29"/>
      <c r="AU495" s="23"/>
      <c r="AV495" s="23"/>
    </row>
    <row r="496" spans="1:48" s="35" customFormat="1" ht="24" customHeight="1">
      <c r="A496" s="15">
        <v>48</v>
      </c>
      <c r="B496" s="15" t="s">
        <v>1215</v>
      </c>
      <c r="C496" s="16" t="s">
        <v>1130</v>
      </c>
      <c r="D496" s="17" t="s">
        <v>1131</v>
      </c>
      <c r="E496" s="16" t="s">
        <v>1132</v>
      </c>
      <c r="F496" s="17" t="s">
        <v>1133</v>
      </c>
      <c r="G496" s="16" t="s">
        <v>1134</v>
      </c>
      <c r="H496" s="16" t="s">
        <v>116</v>
      </c>
      <c r="I496" s="17" t="s">
        <v>56</v>
      </c>
      <c r="J496" s="40" t="s">
        <v>1216</v>
      </c>
      <c r="K496" s="99" t="s">
        <v>1976</v>
      </c>
      <c r="L496" s="38" t="s">
        <v>103</v>
      </c>
      <c r="M496" s="16">
        <f>+VLOOKUP(L496,LISTAS!A:B,2,FALSE)</f>
        <v>0</v>
      </c>
      <c r="N496" s="16" t="str">
        <f>+VLOOKUP(L496,LISTAS!D:E,2,FALSE)</f>
        <v>CCE-16</v>
      </c>
      <c r="O496" s="41">
        <v>80161504</v>
      </c>
      <c r="P496" s="19">
        <v>4500000</v>
      </c>
      <c r="Q496" s="18">
        <v>6</v>
      </c>
      <c r="R496" s="20">
        <v>27000000</v>
      </c>
      <c r="S496" s="21">
        <v>1</v>
      </c>
      <c r="T496" s="21" t="str">
        <f>+VLOOKUP(S496,LISTAS!G:H,2,FALSE)</f>
        <v>Enero</v>
      </c>
      <c r="U496" s="21">
        <v>1</v>
      </c>
      <c r="V496" s="22" t="s">
        <v>1136</v>
      </c>
      <c r="W496" s="23" t="s">
        <v>1137</v>
      </c>
      <c r="X496" s="22" t="s">
        <v>1136</v>
      </c>
      <c r="Y496" s="24"/>
      <c r="Z496" s="25" t="s">
        <v>63</v>
      </c>
      <c r="AA496" s="23" t="s">
        <v>64</v>
      </c>
      <c r="AB496" s="26"/>
      <c r="AC496" s="27"/>
      <c r="AD496" s="16"/>
      <c r="AE496" s="23"/>
      <c r="AF496" s="23"/>
      <c r="AG496" s="28"/>
      <c r="AH496" s="29"/>
      <c r="AI496" s="30"/>
      <c r="AJ496" s="31"/>
      <c r="AK496" s="32"/>
      <c r="AL496" s="29"/>
      <c r="AM496" s="30"/>
      <c r="AN496" s="31"/>
      <c r="AO496" s="33"/>
      <c r="AP496" s="31"/>
      <c r="AQ496" s="33"/>
      <c r="AR496" s="33"/>
      <c r="AS496" s="34"/>
      <c r="AT496" s="29"/>
      <c r="AU496" s="23"/>
      <c r="AV496" s="23"/>
    </row>
    <row r="497" spans="1:48" s="35" customFormat="1" ht="24" customHeight="1">
      <c r="A497" s="15">
        <v>49</v>
      </c>
      <c r="B497" s="15" t="s">
        <v>1217</v>
      </c>
      <c r="C497" s="16" t="s">
        <v>1130</v>
      </c>
      <c r="D497" s="17" t="s">
        <v>1131</v>
      </c>
      <c r="E497" s="16" t="s">
        <v>1132</v>
      </c>
      <c r="F497" s="17" t="s">
        <v>1133</v>
      </c>
      <c r="G497" s="16" t="s">
        <v>1134</v>
      </c>
      <c r="H497" s="16" t="s">
        <v>214</v>
      </c>
      <c r="I497" s="17" t="s">
        <v>56</v>
      </c>
      <c r="J497" s="40" t="s">
        <v>1218</v>
      </c>
      <c r="K497" s="99" t="s">
        <v>1977</v>
      </c>
      <c r="L497" s="38" t="s">
        <v>103</v>
      </c>
      <c r="M497" s="16">
        <f>+VLOOKUP(L497,LISTAS!A:B,2,FALSE)</f>
        <v>0</v>
      </c>
      <c r="N497" s="16" t="str">
        <f>+VLOOKUP(L497,LISTAS!D:E,2,FALSE)</f>
        <v>CCE-16</v>
      </c>
      <c r="O497" s="41">
        <v>84111500</v>
      </c>
      <c r="P497" s="19">
        <v>10500000</v>
      </c>
      <c r="Q497" s="18">
        <v>6</v>
      </c>
      <c r="R497" s="20">
        <v>63000000</v>
      </c>
      <c r="S497" s="21">
        <v>1</v>
      </c>
      <c r="T497" s="21" t="str">
        <f>+VLOOKUP(S497,LISTAS!G:H,2,FALSE)</f>
        <v>Enero</v>
      </c>
      <c r="U497" s="21">
        <v>1</v>
      </c>
      <c r="V497" s="22" t="s">
        <v>1136</v>
      </c>
      <c r="W497" s="23" t="s">
        <v>1137</v>
      </c>
      <c r="X497" s="22" t="s">
        <v>1136</v>
      </c>
      <c r="Y497" s="24"/>
      <c r="Z497" s="25" t="s">
        <v>63</v>
      </c>
      <c r="AA497" s="23" t="s">
        <v>64</v>
      </c>
      <c r="AB497" s="26"/>
      <c r="AC497" s="27"/>
      <c r="AD497" s="16"/>
      <c r="AE497" s="23"/>
      <c r="AF497" s="23"/>
      <c r="AG497" s="28"/>
      <c r="AH497" s="29"/>
      <c r="AI497" s="30"/>
      <c r="AJ497" s="31"/>
      <c r="AK497" s="32"/>
      <c r="AL497" s="29"/>
      <c r="AM497" s="30"/>
      <c r="AN497" s="31"/>
      <c r="AO497" s="33"/>
      <c r="AP497" s="31"/>
      <c r="AQ497" s="33"/>
      <c r="AR497" s="33"/>
      <c r="AS497" s="34"/>
      <c r="AT497" s="29"/>
      <c r="AU497" s="23"/>
      <c r="AV497" s="23"/>
    </row>
    <row r="498" spans="1:48" s="35" customFormat="1" ht="24" customHeight="1">
      <c r="A498" s="15">
        <v>50</v>
      </c>
      <c r="B498" s="15" t="s">
        <v>1219</v>
      </c>
      <c r="C498" s="16" t="s">
        <v>1130</v>
      </c>
      <c r="D498" s="17" t="s">
        <v>1131</v>
      </c>
      <c r="E498" s="16" t="s">
        <v>1132</v>
      </c>
      <c r="F498" s="17" t="s">
        <v>1133</v>
      </c>
      <c r="G498" s="16" t="s">
        <v>1134</v>
      </c>
      <c r="H498" s="16" t="s">
        <v>214</v>
      </c>
      <c r="I498" s="17" t="s">
        <v>56</v>
      </c>
      <c r="J498" s="40" t="s">
        <v>1148</v>
      </c>
      <c r="K498" s="99" t="s">
        <v>1978</v>
      </c>
      <c r="L498" s="38" t="s">
        <v>103</v>
      </c>
      <c r="M498" s="16">
        <f>+VLOOKUP(L498,LISTAS!A:B,2,FALSE)</f>
        <v>0</v>
      </c>
      <c r="N498" s="16" t="str">
        <f>+VLOOKUP(L498,LISTAS!D:E,2,FALSE)</f>
        <v>CCE-16</v>
      </c>
      <c r="O498" s="41">
        <v>81101500</v>
      </c>
      <c r="P498" s="19">
        <v>5000000</v>
      </c>
      <c r="Q498" s="18">
        <v>10</v>
      </c>
      <c r="R498" s="20">
        <v>47500000</v>
      </c>
      <c r="S498" s="21">
        <v>1</v>
      </c>
      <c r="T498" s="21" t="str">
        <f>+VLOOKUP(S498,LISTAS!G:H,2,FALSE)</f>
        <v>Enero</v>
      </c>
      <c r="U498" s="21">
        <v>1</v>
      </c>
      <c r="V498" s="22" t="s">
        <v>1136</v>
      </c>
      <c r="W498" s="23" t="s">
        <v>1137</v>
      </c>
      <c r="X498" s="22" t="s">
        <v>1136</v>
      </c>
      <c r="Y498" s="24"/>
      <c r="Z498" s="25" t="s">
        <v>63</v>
      </c>
      <c r="AA498" s="23" t="s">
        <v>64</v>
      </c>
      <c r="AB498" s="26"/>
      <c r="AC498" s="27"/>
      <c r="AD498" s="16"/>
      <c r="AE498" s="23"/>
      <c r="AF498" s="23"/>
      <c r="AG498" s="28"/>
      <c r="AH498" s="29"/>
      <c r="AI498" s="30"/>
      <c r="AJ498" s="31"/>
      <c r="AK498" s="32"/>
      <c r="AL498" s="29"/>
      <c r="AM498" s="30"/>
      <c r="AN498" s="31"/>
      <c r="AO498" s="33"/>
      <c r="AP498" s="31"/>
      <c r="AQ498" s="33"/>
      <c r="AR498" s="33"/>
      <c r="AS498" s="34"/>
      <c r="AT498" s="29"/>
      <c r="AU498" s="23"/>
      <c r="AV498" s="23"/>
    </row>
    <row r="499" spans="1:48" s="35" customFormat="1" ht="24" customHeight="1">
      <c r="A499" s="15">
        <v>51</v>
      </c>
      <c r="B499" s="15" t="s">
        <v>1220</v>
      </c>
      <c r="C499" s="16" t="s">
        <v>1130</v>
      </c>
      <c r="D499" s="17" t="s">
        <v>1131</v>
      </c>
      <c r="E499" s="16" t="s">
        <v>1132</v>
      </c>
      <c r="F499" s="17" t="s">
        <v>1133</v>
      </c>
      <c r="G499" s="16" t="s">
        <v>1134</v>
      </c>
      <c r="H499" s="16" t="s">
        <v>214</v>
      </c>
      <c r="I499" s="17" t="s">
        <v>56</v>
      </c>
      <c r="J499" s="40" t="s">
        <v>1171</v>
      </c>
      <c r="K499" s="99" t="s">
        <v>1979</v>
      </c>
      <c r="L499" s="38" t="s">
        <v>103</v>
      </c>
      <c r="M499" s="16">
        <f>+VLOOKUP(L499,LISTAS!A:B,2,FALSE)</f>
        <v>0</v>
      </c>
      <c r="N499" s="16" t="str">
        <f>+VLOOKUP(L499,LISTAS!D:E,2,FALSE)</f>
        <v>CCE-16</v>
      </c>
      <c r="O499" s="41">
        <v>80121700</v>
      </c>
      <c r="P499" s="19">
        <v>5000000</v>
      </c>
      <c r="Q499" s="18">
        <v>6</v>
      </c>
      <c r="R499" s="20">
        <v>30000000</v>
      </c>
      <c r="S499" s="21">
        <v>1</v>
      </c>
      <c r="T499" s="21" t="str">
        <f>+VLOOKUP(S499,LISTAS!G:H,2,FALSE)</f>
        <v>Enero</v>
      </c>
      <c r="U499" s="21">
        <v>1</v>
      </c>
      <c r="V499" s="22" t="s">
        <v>1136</v>
      </c>
      <c r="W499" s="23" t="s">
        <v>1137</v>
      </c>
      <c r="X499" s="22" t="s">
        <v>1136</v>
      </c>
      <c r="Y499" s="24"/>
      <c r="Z499" s="25" t="s">
        <v>63</v>
      </c>
      <c r="AA499" s="23" t="s">
        <v>64</v>
      </c>
      <c r="AB499" s="26"/>
      <c r="AC499" s="27"/>
      <c r="AD499" s="16"/>
      <c r="AE499" s="23"/>
      <c r="AF499" s="23"/>
      <c r="AG499" s="28"/>
      <c r="AH499" s="29"/>
      <c r="AI499" s="30"/>
      <c r="AJ499" s="31"/>
      <c r="AK499" s="32"/>
      <c r="AL499" s="29"/>
      <c r="AM499" s="30"/>
      <c r="AN499" s="31"/>
      <c r="AO499" s="33"/>
      <c r="AP499" s="31"/>
      <c r="AQ499" s="33"/>
      <c r="AR499" s="33"/>
      <c r="AS499" s="34"/>
      <c r="AT499" s="29"/>
      <c r="AU499" s="23"/>
      <c r="AV499" s="23"/>
    </row>
    <row r="500" spans="1:48" s="35" customFormat="1" ht="24" customHeight="1">
      <c r="A500" s="15">
        <v>52</v>
      </c>
      <c r="B500" s="15" t="s">
        <v>1221</v>
      </c>
      <c r="C500" s="16" t="s">
        <v>1130</v>
      </c>
      <c r="D500" s="17" t="s">
        <v>1131</v>
      </c>
      <c r="E500" s="16" t="s">
        <v>1132</v>
      </c>
      <c r="F500" s="17" t="s">
        <v>1133</v>
      </c>
      <c r="G500" s="16" t="s">
        <v>1134</v>
      </c>
      <c r="H500" s="16" t="s">
        <v>1145</v>
      </c>
      <c r="I500" s="17" t="s">
        <v>56</v>
      </c>
      <c r="J500" s="40" t="s">
        <v>1222</v>
      </c>
      <c r="K500" s="99" t="s">
        <v>1980</v>
      </c>
      <c r="L500" s="38" t="s">
        <v>103</v>
      </c>
      <c r="M500" s="16">
        <f>+VLOOKUP(L500,LISTAS!A:B,2,FALSE)</f>
        <v>0</v>
      </c>
      <c r="N500" s="16" t="str">
        <f>+VLOOKUP(L500,LISTAS!D:E,2,FALSE)</f>
        <v>CCE-16</v>
      </c>
      <c r="O500" s="41">
        <v>80161500</v>
      </c>
      <c r="P500" s="19">
        <v>11000000</v>
      </c>
      <c r="Q500" s="18">
        <v>6</v>
      </c>
      <c r="R500" s="20">
        <v>66000000</v>
      </c>
      <c r="S500" s="21">
        <v>1</v>
      </c>
      <c r="T500" s="21" t="str">
        <f>+VLOOKUP(S500,LISTAS!G:H,2,FALSE)</f>
        <v>Enero</v>
      </c>
      <c r="U500" s="21">
        <v>1</v>
      </c>
      <c r="V500" s="22" t="s">
        <v>1136</v>
      </c>
      <c r="W500" s="23" t="s">
        <v>1137</v>
      </c>
      <c r="X500" s="22" t="s">
        <v>1136</v>
      </c>
      <c r="Y500" s="24"/>
      <c r="Z500" s="25" t="s">
        <v>63</v>
      </c>
      <c r="AA500" s="23" t="s">
        <v>64</v>
      </c>
      <c r="AB500" s="26"/>
      <c r="AC500" s="27"/>
      <c r="AD500" s="16"/>
      <c r="AE500" s="23"/>
      <c r="AF500" s="23"/>
      <c r="AG500" s="28"/>
      <c r="AH500" s="29"/>
      <c r="AI500" s="30"/>
      <c r="AJ500" s="31"/>
      <c r="AK500" s="32"/>
      <c r="AL500" s="29"/>
      <c r="AM500" s="30"/>
      <c r="AN500" s="31"/>
      <c r="AO500" s="33"/>
      <c r="AP500" s="31"/>
      <c r="AQ500" s="33"/>
      <c r="AR500" s="33"/>
      <c r="AS500" s="34"/>
      <c r="AT500" s="29"/>
      <c r="AU500" s="23"/>
      <c r="AV500" s="23"/>
    </row>
    <row r="501" spans="1:48" s="35" customFormat="1" ht="24" customHeight="1">
      <c r="A501" s="15">
        <v>53</v>
      </c>
      <c r="B501" s="15" t="s">
        <v>1223</v>
      </c>
      <c r="C501" s="16" t="s">
        <v>1130</v>
      </c>
      <c r="D501" s="17" t="s">
        <v>1131</v>
      </c>
      <c r="E501" s="16" t="s">
        <v>1132</v>
      </c>
      <c r="F501" s="17" t="s">
        <v>1133</v>
      </c>
      <c r="G501" s="16" t="s">
        <v>1134</v>
      </c>
      <c r="H501" s="16" t="s">
        <v>116</v>
      </c>
      <c r="I501" s="17" t="s">
        <v>56</v>
      </c>
      <c r="J501" s="40" t="s">
        <v>1216</v>
      </c>
      <c r="K501" s="99" t="s">
        <v>1981</v>
      </c>
      <c r="L501" s="38" t="s">
        <v>103</v>
      </c>
      <c r="M501" s="16">
        <f>+VLOOKUP(L501,LISTAS!A:B,2,FALSE)</f>
        <v>0</v>
      </c>
      <c r="N501" s="16" t="str">
        <f>+VLOOKUP(L501,LISTAS!D:E,2,FALSE)</f>
        <v>CCE-16</v>
      </c>
      <c r="O501" s="41">
        <v>80161504</v>
      </c>
      <c r="P501" s="19">
        <v>4500000</v>
      </c>
      <c r="Q501" s="18">
        <v>6</v>
      </c>
      <c r="R501" s="20">
        <v>27000000</v>
      </c>
      <c r="S501" s="21">
        <v>1</v>
      </c>
      <c r="T501" s="21" t="str">
        <f>+VLOOKUP(S501,LISTAS!G:H,2,FALSE)</f>
        <v>Enero</v>
      </c>
      <c r="U501" s="21">
        <v>1</v>
      </c>
      <c r="V501" s="22" t="s">
        <v>1136</v>
      </c>
      <c r="W501" s="23" t="s">
        <v>1137</v>
      </c>
      <c r="X501" s="22" t="s">
        <v>1136</v>
      </c>
      <c r="Y501" s="24"/>
      <c r="Z501" s="25" t="s">
        <v>63</v>
      </c>
      <c r="AA501" s="23" t="s">
        <v>64</v>
      </c>
      <c r="AB501" s="26"/>
      <c r="AC501" s="27"/>
      <c r="AD501" s="16"/>
      <c r="AE501" s="23"/>
      <c r="AF501" s="23"/>
      <c r="AG501" s="28"/>
      <c r="AH501" s="29"/>
      <c r="AI501" s="30"/>
      <c r="AJ501" s="31"/>
      <c r="AK501" s="32"/>
      <c r="AL501" s="29"/>
      <c r="AM501" s="30"/>
      <c r="AN501" s="31"/>
      <c r="AO501" s="33"/>
      <c r="AP501" s="31"/>
      <c r="AQ501" s="33"/>
      <c r="AR501" s="33"/>
      <c r="AS501" s="34"/>
      <c r="AT501" s="29"/>
      <c r="AU501" s="23"/>
      <c r="AV501" s="23"/>
    </row>
    <row r="502" spans="1:48" s="35" customFormat="1" ht="24" customHeight="1">
      <c r="A502" s="15">
        <v>54</v>
      </c>
      <c r="B502" s="15" t="s">
        <v>1224</v>
      </c>
      <c r="C502" s="16" t="s">
        <v>1130</v>
      </c>
      <c r="D502" s="17" t="s">
        <v>1131</v>
      </c>
      <c r="E502" s="16" t="s">
        <v>1132</v>
      </c>
      <c r="F502" s="17" t="s">
        <v>1133</v>
      </c>
      <c r="G502" s="16" t="s">
        <v>1134</v>
      </c>
      <c r="H502" s="16" t="s">
        <v>214</v>
      </c>
      <c r="I502" s="17" t="s">
        <v>56</v>
      </c>
      <c r="J502" s="40" t="s">
        <v>1225</v>
      </c>
      <c r="K502" s="99" t="s">
        <v>1982</v>
      </c>
      <c r="L502" s="38" t="s">
        <v>103</v>
      </c>
      <c r="M502" s="16">
        <f>+VLOOKUP(L502,LISTAS!A:B,2,FALSE)</f>
        <v>0</v>
      </c>
      <c r="N502" s="16" t="str">
        <f>+VLOOKUP(L502,LISTAS!D:E,2,FALSE)</f>
        <v>CCE-16</v>
      </c>
      <c r="O502" s="41">
        <v>80121700</v>
      </c>
      <c r="P502" s="19">
        <v>5930000</v>
      </c>
      <c r="Q502" s="18">
        <v>6</v>
      </c>
      <c r="R502" s="20">
        <v>35580000</v>
      </c>
      <c r="S502" s="21">
        <v>1</v>
      </c>
      <c r="T502" s="21" t="str">
        <f>+VLOOKUP(S502,LISTAS!G:H,2,FALSE)</f>
        <v>Enero</v>
      </c>
      <c r="U502" s="21">
        <v>1</v>
      </c>
      <c r="V502" s="22" t="s">
        <v>1136</v>
      </c>
      <c r="W502" s="23" t="s">
        <v>1137</v>
      </c>
      <c r="X502" s="22" t="s">
        <v>1136</v>
      </c>
      <c r="Y502" s="24"/>
      <c r="Z502" s="25" t="s">
        <v>63</v>
      </c>
      <c r="AA502" s="23" t="s">
        <v>64</v>
      </c>
      <c r="AB502" s="26"/>
      <c r="AC502" s="27"/>
      <c r="AD502" s="16"/>
      <c r="AE502" s="23"/>
      <c r="AF502" s="23"/>
      <c r="AG502" s="28"/>
      <c r="AH502" s="29"/>
      <c r="AI502" s="30"/>
      <c r="AJ502" s="31"/>
      <c r="AK502" s="32"/>
      <c r="AL502" s="29"/>
      <c r="AM502" s="30"/>
      <c r="AN502" s="31"/>
      <c r="AO502" s="33"/>
      <c r="AP502" s="31"/>
      <c r="AQ502" s="33"/>
      <c r="AR502" s="33"/>
      <c r="AS502" s="34"/>
      <c r="AT502" s="29"/>
      <c r="AU502" s="23"/>
      <c r="AV502" s="23"/>
    </row>
    <row r="503" spans="1:48" s="35" customFormat="1" ht="24" customHeight="1">
      <c r="A503" s="15">
        <v>55</v>
      </c>
      <c r="B503" s="15" t="s">
        <v>1226</v>
      </c>
      <c r="C503" s="16" t="s">
        <v>1130</v>
      </c>
      <c r="D503" s="17" t="s">
        <v>1131</v>
      </c>
      <c r="E503" s="16" t="s">
        <v>1132</v>
      </c>
      <c r="F503" s="17" t="s">
        <v>1133</v>
      </c>
      <c r="G503" s="16" t="s">
        <v>1134</v>
      </c>
      <c r="H503" s="16" t="s">
        <v>214</v>
      </c>
      <c r="I503" s="17" t="s">
        <v>56</v>
      </c>
      <c r="J503" s="40" t="s">
        <v>1168</v>
      </c>
      <c r="K503" s="99" t="s">
        <v>1983</v>
      </c>
      <c r="L503" s="38" t="s">
        <v>103</v>
      </c>
      <c r="M503" s="16">
        <f>+VLOOKUP(L503,LISTAS!A:B,2,FALSE)</f>
        <v>0</v>
      </c>
      <c r="N503" s="16" t="str">
        <f>+VLOOKUP(L503,LISTAS!D:E,2,FALSE)</f>
        <v>CCE-16</v>
      </c>
      <c r="O503" s="41">
        <v>81101500</v>
      </c>
      <c r="P503" s="19">
        <v>7500000</v>
      </c>
      <c r="Q503" s="18">
        <v>10</v>
      </c>
      <c r="R503" s="20">
        <v>75000000</v>
      </c>
      <c r="S503" s="21">
        <v>1</v>
      </c>
      <c r="T503" s="21" t="str">
        <f>+VLOOKUP(S503,LISTAS!G:H,2,FALSE)</f>
        <v>Enero</v>
      </c>
      <c r="U503" s="21">
        <v>1</v>
      </c>
      <c r="V503" s="22" t="s">
        <v>1136</v>
      </c>
      <c r="W503" s="23" t="s">
        <v>1137</v>
      </c>
      <c r="X503" s="22" t="s">
        <v>1136</v>
      </c>
      <c r="Y503" s="24"/>
      <c r="Z503" s="25" t="s">
        <v>63</v>
      </c>
      <c r="AA503" s="23" t="s">
        <v>64</v>
      </c>
      <c r="AB503" s="26"/>
      <c r="AC503" s="27"/>
      <c r="AD503" s="16"/>
      <c r="AE503" s="23"/>
      <c r="AF503" s="23"/>
      <c r="AG503" s="28"/>
      <c r="AH503" s="29"/>
      <c r="AI503" s="30"/>
      <c r="AJ503" s="31"/>
      <c r="AK503" s="32"/>
      <c r="AL503" s="29"/>
      <c r="AM503" s="30"/>
      <c r="AN503" s="31"/>
      <c r="AO503" s="33"/>
      <c r="AP503" s="31"/>
      <c r="AQ503" s="33"/>
      <c r="AR503" s="33"/>
      <c r="AS503" s="34"/>
      <c r="AT503" s="29"/>
      <c r="AU503" s="23"/>
      <c r="AV503" s="23"/>
    </row>
    <row r="504" spans="1:48" s="35" customFormat="1" ht="24" customHeight="1">
      <c r="A504" s="15">
        <v>56</v>
      </c>
      <c r="B504" s="15" t="s">
        <v>1227</v>
      </c>
      <c r="C504" s="16" t="s">
        <v>1130</v>
      </c>
      <c r="D504" s="17" t="s">
        <v>1131</v>
      </c>
      <c r="E504" s="16" t="s">
        <v>1132</v>
      </c>
      <c r="F504" s="17" t="s">
        <v>1133</v>
      </c>
      <c r="G504" s="16" t="s">
        <v>1134</v>
      </c>
      <c r="H504" s="16" t="s">
        <v>113</v>
      </c>
      <c r="I504" s="17" t="s">
        <v>56</v>
      </c>
      <c r="J504" s="40" t="s">
        <v>1228</v>
      </c>
      <c r="K504" s="99" t="s">
        <v>1984</v>
      </c>
      <c r="L504" s="38" t="s">
        <v>103</v>
      </c>
      <c r="M504" s="16">
        <f>+VLOOKUP(L504,LISTAS!A:B,2,FALSE)</f>
        <v>0</v>
      </c>
      <c r="N504" s="16" t="str">
        <f>+VLOOKUP(L504,LISTAS!D:E,2,FALSE)</f>
        <v>CCE-16</v>
      </c>
      <c r="O504" s="41">
        <v>80161504</v>
      </c>
      <c r="P504" s="19">
        <v>5500000</v>
      </c>
      <c r="Q504" s="18">
        <v>6</v>
      </c>
      <c r="R504" s="20">
        <v>33000000</v>
      </c>
      <c r="S504" s="21">
        <v>1</v>
      </c>
      <c r="T504" s="21" t="str">
        <f>+VLOOKUP(S504,LISTAS!G:H,2,FALSE)</f>
        <v>Enero</v>
      </c>
      <c r="U504" s="21">
        <v>1</v>
      </c>
      <c r="V504" s="22" t="s">
        <v>1136</v>
      </c>
      <c r="W504" s="23" t="s">
        <v>1137</v>
      </c>
      <c r="X504" s="22" t="s">
        <v>1136</v>
      </c>
      <c r="Y504" s="24"/>
      <c r="Z504" s="25" t="s">
        <v>63</v>
      </c>
      <c r="AA504" s="23" t="s">
        <v>64</v>
      </c>
      <c r="AB504" s="26"/>
      <c r="AC504" s="27"/>
      <c r="AD504" s="16"/>
      <c r="AE504" s="23"/>
      <c r="AF504" s="23"/>
      <c r="AG504" s="28"/>
      <c r="AH504" s="29"/>
      <c r="AI504" s="30"/>
      <c r="AJ504" s="31"/>
      <c r="AK504" s="32"/>
      <c r="AL504" s="29"/>
      <c r="AM504" s="30"/>
      <c r="AN504" s="31"/>
      <c r="AO504" s="33"/>
      <c r="AP504" s="31"/>
      <c r="AQ504" s="33"/>
      <c r="AR504" s="33"/>
      <c r="AS504" s="34"/>
      <c r="AT504" s="29"/>
      <c r="AU504" s="23"/>
      <c r="AV504" s="23"/>
    </row>
    <row r="505" spans="1:48" s="35" customFormat="1" ht="24" customHeight="1">
      <c r="A505" s="15">
        <v>57</v>
      </c>
      <c r="B505" s="15" t="s">
        <v>1229</v>
      </c>
      <c r="C505" s="16" t="s">
        <v>1130</v>
      </c>
      <c r="D505" s="17" t="s">
        <v>1131</v>
      </c>
      <c r="E505" s="16" t="s">
        <v>1132</v>
      </c>
      <c r="F505" s="17" t="s">
        <v>1133</v>
      </c>
      <c r="G505" s="16" t="s">
        <v>1134</v>
      </c>
      <c r="H505" s="16" t="s">
        <v>214</v>
      </c>
      <c r="I505" s="17" t="s">
        <v>56</v>
      </c>
      <c r="J505" s="40" t="s">
        <v>1174</v>
      </c>
      <c r="K505" s="99" t="s">
        <v>1985</v>
      </c>
      <c r="L505" s="38" t="s">
        <v>103</v>
      </c>
      <c r="M505" s="16">
        <f>+VLOOKUP(L505,LISTAS!A:B,2,FALSE)</f>
        <v>0</v>
      </c>
      <c r="N505" s="16" t="str">
        <f>+VLOOKUP(L505,LISTAS!D:E,2,FALSE)</f>
        <v>CCE-16</v>
      </c>
      <c r="O505" s="41">
        <v>80121700</v>
      </c>
      <c r="P505" s="19">
        <v>8000000</v>
      </c>
      <c r="Q505" s="18">
        <v>6</v>
      </c>
      <c r="R505" s="20">
        <v>48000000</v>
      </c>
      <c r="S505" s="21">
        <v>1</v>
      </c>
      <c r="T505" s="21" t="str">
        <f>+VLOOKUP(S505,LISTAS!G:H,2,FALSE)</f>
        <v>Enero</v>
      </c>
      <c r="U505" s="21">
        <v>1</v>
      </c>
      <c r="V505" s="22" t="s">
        <v>1136</v>
      </c>
      <c r="W505" s="23" t="s">
        <v>1137</v>
      </c>
      <c r="X505" s="22" t="s">
        <v>1136</v>
      </c>
      <c r="Y505" s="24"/>
      <c r="Z505" s="25" t="s">
        <v>63</v>
      </c>
      <c r="AA505" s="23" t="s">
        <v>64</v>
      </c>
      <c r="AB505" s="26"/>
      <c r="AC505" s="27"/>
      <c r="AD505" s="16"/>
      <c r="AE505" s="23"/>
      <c r="AF505" s="23"/>
      <c r="AG505" s="28"/>
      <c r="AH505" s="29"/>
      <c r="AI505" s="30"/>
      <c r="AJ505" s="31"/>
      <c r="AK505" s="32"/>
      <c r="AL505" s="29"/>
      <c r="AM505" s="30"/>
      <c r="AN505" s="31"/>
      <c r="AO505" s="33"/>
      <c r="AP505" s="31"/>
      <c r="AQ505" s="33"/>
      <c r="AR505" s="33"/>
      <c r="AS505" s="34"/>
      <c r="AT505" s="29"/>
      <c r="AU505" s="23"/>
      <c r="AV505" s="23"/>
    </row>
    <row r="506" spans="1:48" s="35" customFormat="1" ht="24" customHeight="1">
      <c r="A506" s="15">
        <v>58</v>
      </c>
      <c r="B506" s="15" t="s">
        <v>1230</v>
      </c>
      <c r="C506" s="16" t="s">
        <v>1130</v>
      </c>
      <c r="D506" s="17" t="s">
        <v>1131</v>
      </c>
      <c r="E506" s="16" t="s">
        <v>1132</v>
      </c>
      <c r="F506" s="17" t="s">
        <v>1133</v>
      </c>
      <c r="G506" s="16" t="s">
        <v>1134</v>
      </c>
      <c r="H506" s="16" t="s">
        <v>214</v>
      </c>
      <c r="I506" s="17" t="s">
        <v>56</v>
      </c>
      <c r="J506" s="40" t="s">
        <v>1231</v>
      </c>
      <c r="K506" s="99" t="s">
        <v>1986</v>
      </c>
      <c r="L506" s="38" t="s">
        <v>103</v>
      </c>
      <c r="M506" s="16">
        <f>+VLOOKUP(L506,LISTAS!A:B,2,FALSE)</f>
        <v>0</v>
      </c>
      <c r="N506" s="16" t="str">
        <f>+VLOOKUP(L506,LISTAS!D:E,2,FALSE)</f>
        <v>CCE-16</v>
      </c>
      <c r="O506" s="41">
        <v>80121700</v>
      </c>
      <c r="P506" s="19">
        <v>10750000</v>
      </c>
      <c r="Q506" s="18">
        <v>11</v>
      </c>
      <c r="R506" s="20">
        <v>118250000</v>
      </c>
      <c r="S506" s="21">
        <v>1</v>
      </c>
      <c r="T506" s="21" t="str">
        <f>+VLOOKUP(S506,LISTAS!G:H,2,FALSE)</f>
        <v>Enero</v>
      </c>
      <c r="U506" s="21">
        <v>1</v>
      </c>
      <c r="V506" s="22" t="s">
        <v>1136</v>
      </c>
      <c r="W506" s="23" t="s">
        <v>1137</v>
      </c>
      <c r="X506" s="22" t="s">
        <v>1136</v>
      </c>
      <c r="Y506" s="24"/>
      <c r="Z506" s="25" t="s">
        <v>63</v>
      </c>
      <c r="AA506" s="23" t="s">
        <v>64</v>
      </c>
      <c r="AB506" s="26"/>
      <c r="AC506" s="27"/>
      <c r="AD506" s="16"/>
      <c r="AE506" s="23"/>
      <c r="AF506" s="23"/>
      <c r="AG506" s="28"/>
      <c r="AH506" s="29"/>
      <c r="AI506" s="30"/>
      <c r="AJ506" s="31"/>
      <c r="AK506" s="32"/>
      <c r="AL506" s="29"/>
      <c r="AM506" s="30"/>
      <c r="AN506" s="31"/>
      <c r="AO506" s="33"/>
      <c r="AP506" s="31"/>
      <c r="AQ506" s="33"/>
      <c r="AR506" s="33"/>
      <c r="AS506" s="34"/>
      <c r="AT506" s="29"/>
      <c r="AU506" s="23"/>
      <c r="AV506" s="23"/>
    </row>
    <row r="507" spans="1:48" s="35" customFormat="1" ht="24" customHeight="1">
      <c r="A507" s="15">
        <v>59</v>
      </c>
      <c r="B507" s="15" t="s">
        <v>1232</v>
      </c>
      <c r="C507" s="16" t="s">
        <v>1130</v>
      </c>
      <c r="D507" s="17" t="s">
        <v>1131</v>
      </c>
      <c r="E507" s="16" t="s">
        <v>1132</v>
      </c>
      <c r="F507" s="17" t="s">
        <v>1133</v>
      </c>
      <c r="G507" s="16" t="s">
        <v>1134</v>
      </c>
      <c r="H507" s="16" t="s">
        <v>116</v>
      </c>
      <c r="I507" s="17" t="s">
        <v>56</v>
      </c>
      <c r="J507" s="40" t="s">
        <v>1186</v>
      </c>
      <c r="K507" s="99" t="s">
        <v>1987</v>
      </c>
      <c r="L507" s="38" t="s">
        <v>103</v>
      </c>
      <c r="M507" s="16">
        <f>+VLOOKUP(L507,LISTAS!A:B,2,FALSE)</f>
        <v>0</v>
      </c>
      <c r="N507" s="16" t="str">
        <f>+VLOOKUP(L507,LISTAS!D:E,2,FALSE)</f>
        <v>CCE-16</v>
      </c>
      <c r="O507" s="41">
        <v>93141500</v>
      </c>
      <c r="P507" s="19">
        <v>10750000</v>
      </c>
      <c r="Q507" s="18">
        <v>11</v>
      </c>
      <c r="R507" s="20">
        <v>118250000</v>
      </c>
      <c r="S507" s="21">
        <v>1</v>
      </c>
      <c r="T507" s="21" t="str">
        <f>+VLOOKUP(S507,LISTAS!G:H,2,FALSE)</f>
        <v>Enero</v>
      </c>
      <c r="U507" s="21">
        <v>1</v>
      </c>
      <c r="V507" s="22" t="s">
        <v>1136</v>
      </c>
      <c r="W507" s="23" t="s">
        <v>1137</v>
      </c>
      <c r="X507" s="22" t="s">
        <v>1136</v>
      </c>
      <c r="Y507" s="24"/>
      <c r="Z507" s="25" t="s">
        <v>63</v>
      </c>
      <c r="AA507" s="23" t="s">
        <v>64</v>
      </c>
      <c r="AB507" s="26"/>
      <c r="AC507" s="27"/>
      <c r="AD507" s="16"/>
      <c r="AE507" s="23"/>
      <c r="AF507" s="23"/>
      <c r="AG507" s="28"/>
      <c r="AH507" s="29"/>
      <c r="AI507" s="30"/>
      <c r="AJ507" s="31"/>
      <c r="AK507" s="32"/>
      <c r="AL507" s="29"/>
      <c r="AM507" s="30"/>
      <c r="AN507" s="31"/>
      <c r="AO507" s="33"/>
      <c r="AP507" s="31"/>
      <c r="AQ507" s="33"/>
      <c r="AR507" s="33"/>
      <c r="AS507" s="34"/>
      <c r="AT507" s="29"/>
      <c r="AU507" s="23"/>
      <c r="AV507" s="23"/>
    </row>
    <row r="508" spans="1:48" s="35" customFormat="1" ht="24" customHeight="1">
      <c r="A508" s="15">
        <v>60</v>
      </c>
      <c r="B508" s="15" t="s">
        <v>1233</v>
      </c>
      <c r="C508" s="16" t="s">
        <v>1130</v>
      </c>
      <c r="D508" s="17" t="s">
        <v>1131</v>
      </c>
      <c r="E508" s="16" t="s">
        <v>1132</v>
      </c>
      <c r="F508" s="17" t="s">
        <v>1133</v>
      </c>
      <c r="G508" s="16" t="s">
        <v>1134</v>
      </c>
      <c r="H508" s="16" t="s">
        <v>1145</v>
      </c>
      <c r="I508" s="17" t="s">
        <v>56</v>
      </c>
      <c r="J508" s="40" t="s">
        <v>1234</v>
      </c>
      <c r="K508" s="99" t="s">
        <v>1988</v>
      </c>
      <c r="L508" s="38" t="s">
        <v>103</v>
      </c>
      <c r="M508" s="16">
        <f>+VLOOKUP(L508,LISTAS!A:B,2,FALSE)</f>
        <v>0</v>
      </c>
      <c r="N508" s="16" t="str">
        <f>+VLOOKUP(L508,LISTAS!D:E,2,FALSE)</f>
        <v>CCE-16</v>
      </c>
      <c r="O508" s="41">
        <v>81101500</v>
      </c>
      <c r="P508" s="19">
        <v>10750000</v>
      </c>
      <c r="Q508" s="18">
        <v>10</v>
      </c>
      <c r="R508" s="20">
        <v>102125000</v>
      </c>
      <c r="S508" s="21">
        <v>1</v>
      </c>
      <c r="T508" s="21" t="str">
        <f>+VLOOKUP(S508,LISTAS!G:H,2,FALSE)</f>
        <v>Enero</v>
      </c>
      <c r="U508" s="21">
        <v>1</v>
      </c>
      <c r="V508" s="22" t="s">
        <v>1136</v>
      </c>
      <c r="W508" s="23" t="s">
        <v>1137</v>
      </c>
      <c r="X508" s="22" t="s">
        <v>1136</v>
      </c>
      <c r="Y508" s="24"/>
      <c r="Z508" s="25" t="s">
        <v>63</v>
      </c>
      <c r="AA508" s="23" t="s">
        <v>64</v>
      </c>
      <c r="AB508" s="26"/>
      <c r="AC508" s="27"/>
      <c r="AD508" s="16"/>
      <c r="AE508" s="23"/>
      <c r="AF508" s="23"/>
      <c r="AG508" s="28"/>
      <c r="AH508" s="29"/>
      <c r="AI508" s="30"/>
      <c r="AJ508" s="31"/>
      <c r="AK508" s="32"/>
      <c r="AL508" s="29"/>
      <c r="AM508" s="30"/>
      <c r="AN508" s="31"/>
      <c r="AO508" s="33"/>
      <c r="AP508" s="31"/>
      <c r="AQ508" s="33"/>
      <c r="AR508" s="33"/>
      <c r="AS508" s="34"/>
      <c r="AT508" s="29"/>
      <c r="AU508" s="23"/>
      <c r="AV508" s="23"/>
    </row>
    <row r="509" spans="1:48" s="35" customFormat="1" ht="24" customHeight="1">
      <c r="A509" s="15">
        <v>61</v>
      </c>
      <c r="B509" s="15" t="s">
        <v>1235</v>
      </c>
      <c r="C509" s="16" t="s">
        <v>1130</v>
      </c>
      <c r="D509" s="17" t="s">
        <v>1131</v>
      </c>
      <c r="E509" s="16" t="s">
        <v>1132</v>
      </c>
      <c r="F509" s="17" t="s">
        <v>1133</v>
      </c>
      <c r="G509" s="16" t="s">
        <v>1134</v>
      </c>
      <c r="H509" s="16" t="s">
        <v>214</v>
      </c>
      <c r="I509" s="17" t="s">
        <v>56</v>
      </c>
      <c r="J509" s="40" t="s">
        <v>1236</v>
      </c>
      <c r="K509" s="99" t="s">
        <v>1989</v>
      </c>
      <c r="L509" s="38" t="s">
        <v>103</v>
      </c>
      <c r="M509" s="16">
        <f>+VLOOKUP(L509,LISTAS!A:B,2,FALSE)</f>
        <v>0</v>
      </c>
      <c r="N509" s="16" t="str">
        <f>+VLOOKUP(L509,LISTAS!D:E,2,FALSE)</f>
        <v>CCE-16</v>
      </c>
      <c r="O509" s="41">
        <v>80121700</v>
      </c>
      <c r="P509" s="19">
        <v>7800000</v>
      </c>
      <c r="Q509" s="18">
        <v>10</v>
      </c>
      <c r="R509" s="20">
        <v>78000000</v>
      </c>
      <c r="S509" s="21">
        <v>1</v>
      </c>
      <c r="T509" s="21" t="str">
        <f>+VLOOKUP(S509,LISTAS!G:H,2,FALSE)</f>
        <v>Enero</v>
      </c>
      <c r="U509" s="21">
        <v>1</v>
      </c>
      <c r="V509" s="22" t="s">
        <v>1136</v>
      </c>
      <c r="W509" s="23" t="s">
        <v>1137</v>
      </c>
      <c r="X509" s="22" t="s">
        <v>1136</v>
      </c>
      <c r="Y509" s="24"/>
      <c r="Z509" s="25" t="s">
        <v>63</v>
      </c>
      <c r="AA509" s="23" t="s">
        <v>64</v>
      </c>
      <c r="AB509" s="26"/>
      <c r="AC509" s="27"/>
      <c r="AD509" s="16"/>
      <c r="AE509" s="23"/>
      <c r="AF509" s="23"/>
      <c r="AG509" s="28"/>
      <c r="AH509" s="29"/>
      <c r="AI509" s="30"/>
      <c r="AJ509" s="31"/>
      <c r="AK509" s="32"/>
      <c r="AL509" s="29"/>
      <c r="AM509" s="30"/>
      <c r="AN509" s="31"/>
      <c r="AO509" s="33"/>
      <c r="AP509" s="31"/>
      <c r="AQ509" s="33"/>
      <c r="AR509" s="33"/>
      <c r="AS509" s="34"/>
      <c r="AT509" s="29"/>
      <c r="AU509" s="23"/>
      <c r="AV509" s="23"/>
    </row>
    <row r="510" spans="1:48" s="35" customFormat="1" ht="24" customHeight="1">
      <c r="A510" s="15">
        <v>62</v>
      </c>
      <c r="B510" s="15" t="s">
        <v>1237</v>
      </c>
      <c r="C510" s="16" t="s">
        <v>1130</v>
      </c>
      <c r="D510" s="17" t="s">
        <v>1131</v>
      </c>
      <c r="E510" s="16" t="s">
        <v>1132</v>
      </c>
      <c r="F510" s="17" t="s">
        <v>1133</v>
      </c>
      <c r="G510" s="16" t="s">
        <v>1134</v>
      </c>
      <c r="H510" s="16" t="s">
        <v>214</v>
      </c>
      <c r="I510" s="17" t="s">
        <v>56</v>
      </c>
      <c r="J510" s="40" t="s">
        <v>1148</v>
      </c>
      <c r="K510" s="99" t="s">
        <v>1990</v>
      </c>
      <c r="L510" s="38" t="s">
        <v>103</v>
      </c>
      <c r="M510" s="16">
        <f>+VLOOKUP(L510,LISTAS!A:B,2,FALSE)</f>
        <v>0</v>
      </c>
      <c r="N510" s="16" t="str">
        <f>+VLOOKUP(L510,LISTAS!D:E,2,FALSE)</f>
        <v>CCE-16</v>
      </c>
      <c r="O510" s="41">
        <v>81101500</v>
      </c>
      <c r="P510" s="19">
        <v>5300000</v>
      </c>
      <c r="Q510" s="18">
        <v>6</v>
      </c>
      <c r="R510" s="20">
        <v>31800000</v>
      </c>
      <c r="S510" s="21">
        <v>1</v>
      </c>
      <c r="T510" s="21" t="str">
        <f>+VLOOKUP(S510,LISTAS!G:H,2,FALSE)</f>
        <v>Enero</v>
      </c>
      <c r="U510" s="21">
        <v>1</v>
      </c>
      <c r="V510" s="22" t="s">
        <v>1136</v>
      </c>
      <c r="W510" s="23" t="s">
        <v>1137</v>
      </c>
      <c r="X510" s="22" t="s">
        <v>1136</v>
      </c>
      <c r="Y510" s="24"/>
      <c r="Z510" s="25" t="s">
        <v>63</v>
      </c>
      <c r="AA510" s="23" t="s">
        <v>64</v>
      </c>
      <c r="AB510" s="26"/>
      <c r="AC510" s="27"/>
      <c r="AD510" s="16"/>
      <c r="AE510" s="23"/>
      <c r="AF510" s="23"/>
      <c r="AG510" s="28"/>
      <c r="AH510" s="29"/>
      <c r="AI510" s="30"/>
      <c r="AJ510" s="31"/>
      <c r="AK510" s="32"/>
      <c r="AL510" s="29"/>
      <c r="AM510" s="30"/>
      <c r="AN510" s="31"/>
      <c r="AO510" s="33"/>
      <c r="AP510" s="31"/>
      <c r="AQ510" s="33"/>
      <c r="AR510" s="33"/>
      <c r="AS510" s="34"/>
      <c r="AT510" s="29"/>
      <c r="AU510" s="23"/>
      <c r="AV510" s="23"/>
    </row>
    <row r="511" spans="1:48" s="35" customFormat="1" ht="24" customHeight="1">
      <c r="A511" s="15">
        <v>63</v>
      </c>
      <c r="B511" s="15" t="s">
        <v>1238</v>
      </c>
      <c r="C511" s="16" t="s">
        <v>1130</v>
      </c>
      <c r="D511" s="17" t="s">
        <v>1131</v>
      </c>
      <c r="E511" s="16" t="s">
        <v>1132</v>
      </c>
      <c r="F511" s="17" t="s">
        <v>1133</v>
      </c>
      <c r="G511" s="16" t="s">
        <v>1134</v>
      </c>
      <c r="H511" s="16" t="s">
        <v>227</v>
      </c>
      <c r="I511" s="17" t="s">
        <v>56</v>
      </c>
      <c r="J511" s="40" t="s">
        <v>1157</v>
      </c>
      <c r="K511" s="99" t="s">
        <v>1991</v>
      </c>
      <c r="L511" s="38" t="s">
        <v>103</v>
      </c>
      <c r="M511" s="16">
        <f>+VLOOKUP(L511,LISTAS!A:B,2,FALSE)</f>
        <v>0</v>
      </c>
      <c r="N511" s="16" t="str">
        <f>+VLOOKUP(L511,LISTAS!D:E,2,FALSE)</f>
        <v>CCE-16</v>
      </c>
      <c r="O511" s="41">
        <v>84111500</v>
      </c>
      <c r="P511" s="19">
        <v>6000000</v>
      </c>
      <c r="Q511" s="18">
        <v>6</v>
      </c>
      <c r="R511" s="20">
        <v>36000000</v>
      </c>
      <c r="S511" s="21">
        <v>1</v>
      </c>
      <c r="T511" s="21" t="str">
        <f>+VLOOKUP(S511,LISTAS!G:H,2,FALSE)</f>
        <v>Enero</v>
      </c>
      <c r="U511" s="21">
        <v>1</v>
      </c>
      <c r="V511" s="22" t="s">
        <v>1136</v>
      </c>
      <c r="W511" s="23" t="s">
        <v>1137</v>
      </c>
      <c r="X511" s="22" t="s">
        <v>1136</v>
      </c>
      <c r="Y511" s="24"/>
      <c r="Z511" s="25" t="s">
        <v>63</v>
      </c>
      <c r="AA511" s="23" t="s">
        <v>64</v>
      </c>
      <c r="AB511" s="26"/>
      <c r="AC511" s="27"/>
      <c r="AD511" s="16"/>
      <c r="AE511" s="23"/>
      <c r="AF511" s="23"/>
      <c r="AG511" s="28"/>
      <c r="AH511" s="29"/>
      <c r="AI511" s="30"/>
      <c r="AJ511" s="31"/>
      <c r="AK511" s="32"/>
      <c r="AL511" s="29"/>
      <c r="AM511" s="30"/>
      <c r="AN511" s="31"/>
      <c r="AO511" s="33"/>
      <c r="AP511" s="31"/>
      <c r="AQ511" s="33"/>
      <c r="AR511" s="33"/>
      <c r="AS511" s="34"/>
      <c r="AT511" s="29"/>
      <c r="AU511" s="23"/>
      <c r="AV511" s="23"/>
    </row>
    <row r="512" spans="1:48" s="35" customFormat="1" ht="24" customHeight="1">
      <c r="A512" s="15">
        <v>64</v>
      </c>
      <c r="B512" s="15" t="s">
        <v>1239</v>
      </c>
      <c r="C512" s="16" t="s">
        <v>1130</v>
      </c>
      <c r="D512" s="17" t="s">
        <v>1131</v>
      </c>
      <c r="E512" s="16" t="s">
        <v>1132</v>
      </c>
      <c r="F512" s="17" t="s">
        <v>1133</v>
      </c>
      <c r="G512" s="16" t="s">
        <v>1134</v>
      </c>
      <c r="H512" s="16" t="s">
        <v>214</v>
      </c>
      <c r="I512" s="17" t="s">
        <v>56</v>
      </c>
      <c r="J512" s="40" t="s">
        <v>1240</v>
      </c>
      <c r="K512" s="99" t="s">
        <v>1992</v>
      </c>
      <c r="L512" s="38" t="s">
        <v>103</v>
      </c>
      <c r="M512" s="16">
        <f>+VLOOKUP(L512,LISTAS!A:B,2,FALSE)</f>
        <v>0</v>
      </c>
      <c r="N512" s="16" t="str">
        <f>+VLOOKUP(L512,LISTAS!D:E,2,FALSE)</f>
        <v>CCE-16</v>
      </c>
      <c r="O512" s="41">
        <v>80121700</v>
      </c>
      <c r="P512" s="19">
        <v>10600000</v>
      </c>
      <c r="Q512" s="18">
        <v>11</v>
      </c>
      <c r="R512" s="20">
        <v>116600000</v>
      </c>
      <c r="S512" s="21">
        <v>1</v>
      </c>
      <c r="T512" s="21" t="str">
        <f>+VLOOKUP(S512,LISTAS!G:H,2,FALSE)</f>
        <v>Enero</v>
      </c>
      <c r="U512" s="21">
        <v>1</v>
      </c>
      <c r="V512" s="22" t="s">
        <v>1136</v>
      </c>
      <c r="W512" s="23" t="s">
        <v>1137</v>
      </c>
      <c r="X512" s="22" t="s">
        <v>1136</v>
      </c>
      <c r="Y512" s="24"/>
      <c r="Z512" s="25" t="s">
        <v>63</v>
      </c>
      <c r="AA512" s="23" t="s">
        <v>64</v>
      </c>
      <c r="AB512" s="26"/>
      <c r="AC512" s="27"/>
      <c r="AD512" s="16"/>
      <c r="AE512" s="23"/>
      <c r="AF512" s="23"/>
      <c r="AG512" s="28"/>
      <c r="AH512" s="29"/>
      <c r="AI512" s="30"/>
      <c r="AJ512" s="31"/>
      <c r="AK512" s="32"/>
      <c r="AL512" s="29"/>
      <c r="AM512" s="30"/>
      <c r="AN512" s="31"/>
      <c r="AO512" s="33"/>
      <c r="AP512" s="31"/>
      <c r="AQ512" s="33"/>
      <c r="AR512" s="33"/>
      <c r="AS512" s="34"/>
      <c r="AT512" s="29"/>
      <c r="AU512" s="23"/>
      <c r="AV512" s="23"/>
    </row>
    <row r="513" spans="1:48" s="35" customFormat="1" ht="24" customHeight="1">
      <c r="A513" s="15">
        <v>65</v>
      </c>
      <c r="B513" s="15" t="s">
        <v>1241</v>
      </c>
      <c r="C513" s="16" t="s">
        <v>1130</v>
      </c>
      <c r="D513" s="17" t="s">
        <v>1131</v>
      </c>
      <c r="E513" s="16" t="s">
        <v>1132</v>
      </c>
      <c r="F513" s="17" t="s">
        <v>1133</v>
      </c>
      <c r="G513" s="16" t="s">
        <v>1134</v>
      </c>
      <c r="H513" s="16" t="s">
        <v>116</v>
      </c>
      <c r="I513" s="17" t="s">
        <v>56</v>
      </c>
      <c r="J513" s="40" t="s">
        <v>1143</v>
      </c>
      <c r="K513" s="99" t="s">
        <v>1993</v>
      </c>
      <c r="L513" s="38" t="s">
        <v>103</v>
      </c>
      <c r="M513" s="16">
        <f>+VLOOKUP(L513,LISTAS!A:B,2,FALSE)</f>
        <v>0</v>
      </c>
      <c r="N513" s="16" t="str">
        <f>+VLOOKUP(L513,LISTAS!D:E,2,FALSE)</f>
        <v>CCE-16</v>
      </c>
      <c r="O513" s="41">
        <v>93141500</v>
      </c>
      <c r="P513" s="19">
        <v>4800000</v>
      </c>
      <c r="Q513" s="18">
        <v>6</v>
      </c>
      <c r="R513" s="20">
        <v>28800000</v>
      </c>
      <c r="S513" s="21">
        <v>1</v>
      </c>
      <c r="T513" s="21" t="str">
        <f>+VLOOKUP(S513,LISTAS!G:H,2,FALSE)</f>
        <v>Enero</v>
      </c>
      <c r="U513" s="21">
        <v>1</v>
      </c>
      <c r="V513" s="22" t="s">
        <v>1136</v>
      </c>
      <c r="W513" s="23" t="s">
        <v>1137</v>
      </c>
      <c r="X513" s="22" t="s">
        <v>1136</v>
      </c>
      <c r="Y513" s="24"/>
      <c r="Z513" s="25" t="s">
        <v>63</v>
      </c>
      <c r="AA513" s="23" t="s">
        <v>64</v>
      </c>
      <c r="AB513" s="26"/>
      <c r="AC513" s="27"/>
      <c r="AD513" s="16"/>
      <c r="AE513" s="23"/>
      <c r="AF513" s="23"/>
      <c r="AG513" s="28"/>
      <c r="AH513" s="29"/>
      <c r="AI513" s="30"/>
      <c r="AJ513" s="31"/>
      <c r="AK513" s="32"/>
      <c r="AL513" s="29"/>
      <c r="AM513" s="30"/>
      <c r="AN513" s="31"/>
      <c r="AO513" s="33"/>
      <c r="AP513" s="31"/>
      <c r="AQ513" s="33"/>
      <c r="AR513" s="33"/>
      <c r="AS513" s="34"/>
      <c r="AT513" s="29"/>
      <c r="AU513" s="23"/>
      <c r="AV513" s="23"/>
    </row>
    <row r="514" spans="1:48" s="35" customFormat="1" ht="24" customHeight="1">
      <c r="A514" s="15">
        <v>66</v>
      </c>
      <c r="B514" s="15" t="s">
        <v>1242</v>
      </c>
      <c r="C514" s="16" t="s">
        <v>1130</v>
      </c>
      <c r="D514" s="17" t="s">
        <v>1131</v>
      </c>
      <c r="E514" s="16" t="s">
        <v>1132</v>
      </c>
      <c r="F514" s="17" t="s">
        <v>1133</v>
      </c>
      <c r="G514" s="16" t="s">
        <v>1134</v>
      </c>
      <c r="H514" s="16" t="s">
        <v>146</v>
      </c>
      <c r="I514" s="17" t="s">
        <v>56</v>
      </c>
      <c r="J514" s="40" t="s">
        <v>1243</v>
      </c>
      <c r="K514" s="99" t="s">
        <v>1994</v>
      </c>
      <c r="L514" s="38" t="s">
        <v>103</v>
      </c>
      <c r="M514" s="16">
        <f>+VLOOKUP(L514,LISTAS!A:B,2,FALSE)</f>
        <v>0</v>
      </c>
      <c r="N514" s="16" t="str">
        <f>+VLOOKUP(L514,LISTAS!D:E,2,FALSE)</f>
        <v>CCE-16</v>
      </c>
      <c r="O514" s="41">
        <v>81111500</v>
      </c>
      <c r="P514" s="19">
        <v>8000000</v>
      </c>
      <c r="Q514" s="18">
        <v>6</v>
      </c>
      <c r="R514" s="20">
        <v>48000000</v>
      </c>
      <c r="S514" s="21">
        <v>1</v>
      </c>
      <c r="T514" s="21" t="str">
        <f>+VLOOKUP(S514,LISTAS!G:H,2,FALSE)</f>
        <v>Enero</v>
      </c>
      <c r="U514" s="21">
        <v>1</v>
      </c>
      <c r="V514" s="22" t="s">
        <v>1136</v>
      </c>
      <c r="W514" s="23" t="s">
        <v>1137</v>
      </c>
      <c r="X514" s="22" t="s">
        <v>1136</v>
      </c>
      <c r="Y514" s="24"/>
      <c r="Z514" s="25" t="s">
        <v>63</v>
      </c>
      <c r="AA514" s="23" t="s">
        <v>64</v>
      </c>
      <c r="AB514" s="26"/>
      <c r="AC514" s="27"/>
      <c r="AD514" s="16"/>
      <c r="AE514" s="23"/>
      <c r="AF514" s="23"/>
      <c r="AG514" s="28"/>
      <c r="AH514" s="29"/>
      <c r="AI514" s="30"/>
      <c r="AJ514" s="31"/>
      <c r="AK514" s="32"/>
      <c r="AL514" s="29"/>
      <c r="AM514" s="30"/>
      <c r="AN514" s="31"/>
      <c r="AO514" s="33"/>
      <c r="AP514" s="31"/>
      <c r="AQ514" s="33"/>
      <c r="AR514" s="33"/>
      <c r="AS514" s="34"/>
      <c r="AT514" s="29"/>
      <c r="AU514" s="23"/>
      <c r="AV514" s="23"/>
    </row>
    <row r="515" spans="1:48" s="35" customFormat="1" ht="24" customHeight="1">
      <c r="A515" s="15">
        <v>67</v>
      </c>
      <c r="B515" s="15" t="s">
        <v>1244</v>
      </c>
      <c r="C515" s="16" t="s">
        <v>1130</v>
      </c>
      <c r="D515" s="17" t="s">
        <v>1131</v>
      </c>
      <c r="E515" s="16" t="s">
        <v>1132</v>
      </c>
      <c r="F515" s="17" t="s">
        <v>1133</v>
      </c>
      <c r="G515" s="16" t="s">
        <v>1134</v>
      </c>
      <c r="H515" s="16" t="s">
        <v>227</v>
      </c>
      <c r="I515" s="17" t="s">
        <v>56</v>
      </c>
      <c r="J515" s="40" t="s">
        <v>1245</v>
      </c>
      <c r="K515" s="99" t="s">
        <v>1995</v>
      </c>
      <c r="L515" s="38" t="s">
        <v>103</v>
      </c>
      <c r="M515" s="16">
        <f>+VLOOKUP(L515,LISTAS!A:B,2,FALSE)</f>
        <v>0</v>
      </c>
      <c r="N515" s="16" t="str">
        <f>+VLOOKUP(L515,LISTAS!D:E,2,FALSE)</f>
        <v>CCE-16</v>
      </c>
      <c r="O515" s="41">
        <v>84111500</v>
      </c>
      <c r="P515" s="19">
        <v>4500000</v>
      </c>
      <c r="Q515" s="18">
        <v>11</v>
      </c>
      <c r="R515" s="20">
        <v>49500000</v>
      </c>
      <c r="S515" s="21">
        <v>1</v>
      </c>
      <c r="T515" s="21" t="str">
        <f>+VLOOKUP(S515,LISTAS!G:H,2,FALSE)</f>
        <v>Enero</v>
      </c>
      <c r="U515" s="21">
        <v>1</v>
      </c>
      <c r="V515" s="22" t="s">
        <v>1136</v>
      </c>
      <c r="W515" s="23" t="s">
        <v>1137</v>
      </c>
      <c r="X515" s="22" t="s">
        <v>1136</v>
      </c>
      <c r="Y515" s="24"/>
      <c r="Z515" s="25" t="s">
        <v>63</v>
      </c>
      <c r="AA515" s="23" t="s">
        <v>64</v>
      </c>
      <c r="AB515" s="26"/>
      <c r="AC515" s="27"/>
      <c r="AD515" s="16"/>
      <c r="AE515" s="23"/>
      <c r="AF515" s="23"/>
      <c r="AG515" s="28"/>
      <c r="AH515" s="29"/>
      <c r="AI515" s="30"/>
      <c r="AJ515" s="31"/>
      <c r="AK515" s="32"/>
      <c r="AL515" s="29"/>
      <c r="AM515" s="30"/>
      <c r="AN515" s="31"/>
      <c r="AO515" s="33"/>
      <c r="AP515" s="31"/>
      <c r="AQ515" s="33"/>
      <c r="AR515" s="33"/>
      <c r="AS515" s="34"/>
      <c r="AT515" s="29"/>
      <c r="AU515" s="23"/>
      <c r="AV515" s="23"/>
    </row>
    <row r="516" spans="1:48" s="35" customFormat="1" ht="24" customHeight="1">
      <c r="A516" s="15">
        <v>68</v>
      </c>
      <c r="B516" s="15" t="s">
        <v>1246</v>
      </c>
      <c r="C516" s="16" t="s">
        <v>1130</v>
      </c>
      <c r="D516" s="17" t="s">
        <v>1131</v>
      </c>
      <c r="E516" s="16" t="s">
        <v>1132</v>
      </c>
      <c r="F516" s="17" t="s">
        <v>1133</v>
      </c>
      <c r="G516" s="16" t="s">
        <v>1134</v>
      </c>
      <c r="H516" s="16" t="s">
        <v>116</v>
      </c>
      <c r="I516" s="17" t="s">
        <v>56</v>
      </c>
      <c r="J516" s="40" t="s">
        <v>1143</v>
      </c>
      <c r="K516" s="99" t="s">
        <v>1996</v>
      </c>
      <c r="L516" s="38" t="s">
        <v>103</v>
      </c>
      <c r="M516" s="16">
        <f>+VLOOKUP(L516,LISTAS!A:B,2,FALSE)</f>
        <v>0</v>
      </c>
      <c r="N516" s="16" t="str">
        <f>+VLOOKUP(L516,LISTAS!D:E,2,FALSE)</f>
        <v>CCE-16</v>
      </c>
      <c r="O516" s="41">
        <v>93141500</v>
      </c>
      <c r="P516" s="19">
        <v>4000000</v>
      </c>
      <c r="Q516" s="18">
        <v>6</v>
      </c>
      <c r="R516" s="20">
        <v>24000000</v>
      </c>
      <c r="S516" s="21">
        <v>1</v>
      </c>
      <c r="T516" s="21" t="str">
        <f>+VLOOKUP(S516,LISTAS!G:H,2,FALSE)</f>
        <v>Enero</v>
      </c>
      <c r="U516" s="21">
        <v>1</v>
      </c>
      <c r="V516" s="22" t="s">
        <v>1136</v>
      </c>
      <c r="W516" s="23" t="s">
        <v>1137</v>
      </c>
      <c r="X516" s="22" t="s">
        <v>1136</v>
      </c>
      <c r="Y516" s="24"/>
      <c r="Z516" s="25" t="s">
        <v>63</v>
      </c>
      <c r="AA516" s="23" t="s">
        <v>64</v>
      </c>
      <c r="AB516" s="26"/>
      <c r="AC516" s="27"/>
      <c r="AD516" s="16"/>
      <c r="AE516" s="23"/>
      <c r="AF516" s="23"/>
      <c r="AG516" s="28"/>
      <c r="AH516" s="29"/>
      <c r="AI516" s="30"/>
      <c r="AJ516" s="31"/>
      <c r="AK516" s="32"/>
      <c r="AL516" s="29"/>
      <c r="AM516" s="30"/>
      <c r="AN516" s="31"/>
      <c r="AO516" s="33"/>
      <c r="AP516" s="31"/>
      <c r="AQ516" s="33"/>
      <c r="AR516" s="33"/>
      <c r="AS516" s="34"/>
      <c r="AT516" s="29"/>
      <c r="AU516" s="23"/>
      <c r="AV516" s="23"/>
    </row>
    <row r="517" spans="1:48" s="35" customFormat="1" ht="24" customHeight="1">
      <c r="A517" s="15">
        <v>69</v>
      </c>
      <c r="B517" s="15" t="s">
        <v>1247</v>
      </c>
      <c r="C517" s="16" t="s">
        <v>1130</v>
      </c>
      <c r="D517" s="17" t="s">
        <v>1131</v>
      </c>
      <c r="E517" s="16" t="s">
        <v>1132</v>
      </c>
      <c r="F517" s="17" t="s">
        <v>1133</v>
      </c>
      <c r="G517" s="16" t="s">
        <v>1134</v>
      </c>
      <c r="H517" s="16" t="s">
        <v>116</v>
      </c>
      <c r="I517" s="17" t="s">
        <v>56</v>
      </c>
      <c r="J517" s="40" t="s">
        <v>1216</v>
      </c>
      <c r="K517" s="99" t="s">
        <v>1997</v>
      </c>
      <c r="L517" s="38" t="s">
        <v>103</v>
      </c>
      <c r="M517" s="16">
        <f>+VLOOKUP(L517,LISTAS!A:B,2,FALSE)</f>
        <v>0</v>
      </c>
      <c r="N517" s="16" t="str">
        <f>+VLOOKUP(L517,LISTAS!D:E,2,FALSE)</f>
        <v>CCE-16</v>
      </c>
      <c r="O517" s="41">
        <v>80161504</v>
      </c>
      <c r="P517" s="19">
        <v>3700000</v>
      </c>
      <c r="Q517" s="18">
        <v>10</v>
      </c>
      <c r="R517" s="20">
        <v>37000000</v>
      </c>
      <c r="S517" s="21">
        <v>1</v>
      </c>
      <c r="T517" s="21" t="str">
        <f>+VLOOKUP(S517,LISTAS!G:H,2,FALSE)</f>
        <v>Enero</v>
      </c>
      <c r="U517" s="21">
        <v>1</v>
      </c>
      <c r="V517" s="22" t="s">
        <v>1136</v>
      </c>
      <c r="W517" s="23" t="s">
        <v>1137</v>
      </c>
      <c r="X517" s="22" t="s">
        <v>1136</v>
      </c>
      <c r="Y517" s="24"/>
      <c r="Z517" s="25" t="s">
        <v>63</v>
      </c>
      <c r="AA517" s="23" t="s">
        <v>64</v>
      </c>
      <c r="AB517" s="26"/>
      <c r="AC517" s="27"/>
      <c r="AD517" s="16"/>
      <c r="AE517" s="23"/>
      <c r="AF517" s="23"/>
      <c r="AG517" s="28"/>
      <c r="AH517" s="29"/>
      <c r="AI517" s="30"/>
      <c r="AJ517" s="31"/>
      <c r="AK517" s="32"/>
      <c r="AL517" s="29"/>
      <c r="AM517" s="30"/>
      <c r="AN517" s="31"/>
      <c r="AO517" s="33"/>
      <c r="AP517" s="31"/>
      <c r="AQ517" s="33"/>
      <c r="AR517" s="33"/>
      <c r="AS517" s="34"/>
      <c r="AT517" s="29"/>
      <c r="AU517" s="23"/>
      <c r="AV517" s="23"/>
    </row>
    <row r="518" spans="1:48" s="35" customFormat="1" ht="24" customHeight="1">
      <c r="A518" s="15">
        <v>70</v>
      </c>
      <c r="B518" s="15" t="s">
        <v>1248</v>
      </c>
      <c r="C518" s="16" t="s">
        <v>1130</v>
      </c>
      <c r="D518" s="17" t="s">
        <v>1131</v>
      </c>
      <c r="E518" s="16" t="s">
        <v>1132</v>
      </c>
      <c r="F518" s="17" t="s">
        <v>1133</v>
      </c>
      <c r="G518" s="16" t="s">
        <v>1134</v>
      </c>
      <c r="H518" s="16" t="s">
        <v>214</v>
      </c>
      <c r="I518" s="17" t="s">
        <v>56</v>
      </c>
      <c r="J518" s="40" t="s">
        <v>1171</v>
      </c>
      <c r="K518" s="99" t="s">
        <v>1998</v>
      </c>
      <c r="L518" s="38" t="s">
        <v>103</v>
      </c>
      <c r="M518" s="16">
        <f>+VLOOKUP(L518,LISTAS!A:B,2,FALSE)</f>
        <v>0</v>
      </c>
      <c r="N518" s="16" t="str">
        <f>+VLOOKUP(L518,LISTAS!D:E,2,FALSE)</f>
        <v>CCE-16</v>
      </c>
      <c r="O518" s="41">
        <v>80121700</v>
      </c>
      <c r="P518" s="19">
        <v>4280000</v>
      </c>
      <c r="Q518" s="18">
        <v>6</v>
      </c>
      <c r="R518" s="20">
        <v>25680000</v>
      </c>
      <c r="S518" s="21">
        <v>1</v>
      </c>
      <c r="T518" s="21" t="str">
        <f>+VLOOKUP(S518,LISTAS!G:H,2,FALSE)</f>
        <v>Enero</v>
      </c>
      <c r="U518" s="21">
        <v>1</v>
      </c>
      <c r="V518" s="22" t="s">
        <v>1136</v>
      </c>
      <c r="W518" s="23" t="s">
        <v>1137</v>
      </c>
      <c r="X518" s="22" t="s">
        <v>1136</v>
      </c>
      <c r="Y518" s="24"/>
      <c r="Z518" s="25" t="s">
        <v>63</v>
      </c>
      <c r="AA518" s="23" t="s">
        <v>64</v>
      </c>
      <c r="AB518" s="26"/>
      <c r="AC518" s="27"/>
      <c r="AD518" s="16"/>
      <c r="AE518" s="23"/>
      <c r="AF518" s="23"/>
      <c r="AG518" s="28"/>
      <c r="AH518" s="29"/>
      <c r="AI518" s="30"/>
      <c r="AJ518" s="31"/>
      <c r="AK518" s="32"/>
      <c r="AL518" s="29"/>
      <c r="AM518" s="30"/>
      <c r="AN518" s="31"/>
      <c r="AO518" s="33"/>
      <c r="AP518" s="31"/>
      <c r="AQ518" s="33"/>
      <c r="AR518" s="33"/>
      <c r="AS518" s="34"/>
      <c r="AT518" s="29"/>
      <c r="AU518" s="23"/>
      <c r="AV518" s="23"/>
    </row>
    <row r="519" spans="1:48" s="35" customFormat="1" ht="24" customHeight="1">
      <c r="A519" s="15">
        <v>71</v>
      </c>
      <c r="B519" s="15" t="s">
        <v>1249</v>
      </c>
      <c r="C519" s="16" t="s">
        <v>1130</v>
      </c>
      <c r="D519" s="17" t="s">
        <v>1131</v>
      </c>
      <c r="E519" s="16" t="s">
        <v>1132</v>
      </c>
      <c r="F519" s="17" t="s">
        <v>1133</v>
      </c>
      <c r="G519" s="16" t="s">
        <v>1134</v>
      </c>
      <c r="H519" s="16" t="s">
        <v>146</v>
      </c>
      <c r="I519" s="17" t="s">
        <v>56</v>
      </c>
      <c r="J519" s="40" t="s">
        <v>1250</v>
      </c>
      <c r="K519" s="99" t="s">
        <v>1999</v>
      </c>
      <c r="L519" s="38" t="s">
        <v>103</v>
      </c>
      <c r="M519" s="16">
        <f>+VLOOKUP(L519,LISTAS!A:B,2,FALSE)</f>
        <v>0</v>
      </c>
      <c r="N519" s="16" t="str">
        <f>+VLOOKUP(L519,LISTAS!D:E,2,FALSE)</f>
        <v>CCE-16</v>
      </c>
      <c r="O519" s="41">
        <v>80161500</v>
      </c>
      <c r="P519" s="19">
        <v>8000000</v>
      </c>
      <c r="Q519" s="18">
        <v>11</v>
      </c>
      <c r="R519" s="20">
        <v>88000000</v>
      </c>
      <c r="S519" s="21">
        <v>1</v>
      </c>
      <c r="T519" s="21" t="str">
        <f>+VLOOKUP(S519,LISTAS!G:H,2,FALSE)</f>
        <v>Enero</v>
      </c>
      <c r="U519" s="21">
        <v>1</v>
      </c>
      <c r="V519" s="22" t="s">
        <v>1136</v>
      </c>
      <c r="W519" s="23" t="s">
        <v>1137</v>
      </c>
      <c r="X519" s="22" t="s">
        <v>1136</v>
      </c>
      <c r="Y519" s="24"/>
      <c r="Z519" s="25" t="s">
        <v>63</v>
      </c>
      <c r="AA519" s="23" t="s">
        <v>64</v>
      </c>
      <c r="AB519" s="26"/>
      <c r="AC519" s="27"/>
      <c r="AD519" s="16"/>
      <c r="AE519" s="23"/>
      <c r="AF519" s="23"/>
      <c r="AG519" s="28"/>
      <c r="AH519" s="29"/>
      <c r="AI519" s="30"/>
      <c r="AJ519" s="31"/>
      <c r="AK519" s="32"/>
      <c r="AL519" s="29"/>
      <c r="AM519" s="30"/>
      <c r="AN519" s="31"/>
      <c r="AO519" s="33"/>
      <c r="AP519" s="31"/>
      <c r="AQ519" s="33"/>
      <c r="AR519" s="33"/>
      <c r="AS519" s="34"/>
      <c r="AT519" s="29"/>
      <c r="AU519" s="23"/>
      <c r="AV519" s="23"/>
    </row>
    <row r="520" spans="1:48" s="35" customFormat="1" ht="24" customHeight="1">
      <c r="A520" s="15">
        <v>72</v>
      </c>
      <c r="B520" s="15" t="s">
        <v>1251</v>
      </c>
      <c r="C520" s="16" t="s">
        <v>1130</v>
      </c>
      <c r="D520" s="17" t="s">
        <v>1131</v>
      </c>
      <c r="E520" s="16" t="s">
        <v>1132</v>
      </c>
      <c r="F520" s="17" t="s">
        <v>1133</v>
      </c>
      <c r="G520" s="16" t="s">
        <v>1134</v>
      </c>
      <c r="H520" s="16" t="s">
        <v>116</v>
      </c>
      <c r="I520" s="17" t="s">
        <v>56</v>
      </c>
      <c r="J520" s="40" t="s">
        <v>1252</v>
      </c>
      <c r="K520" s="99" t="s">
        <v>2000</v>
      </c>
      <c r="L520" s="38" t="s">
        <v>103</v>
      </c>
      <c r="M520" s="16">
        <f>+VLOOKUP(L520,LISTAS!A:B,2,FALSE)</f>
        <v>0</v>
      </c>
      <c r="N520" s="16" t="str">
        <f>+VLOOKUP(L520,LISTAS!D:E,2,FALSE)</f>
        <v>CCE-16</v>
      </c>
      <c r="O520" s="41">
        <v>80141602</v>
      </c>
      <c r="P520" s="19">
        <v>6800000</v>
      </c>
      <c r="Q520" s="18">
        <v>10</v>
      </c>
      <c r="R520" s="20">
        <v>68000000</v>
      </c>
      <c r="S520" s="21">
        <v>1</v>
      </c>
      <c r="T520" s="21" t="str">
        <f>+VLOOKUP(S520,LISTAS!G:H,2,FALSE)</f>
        <v>Enero</v>
      </c>
      <c r="U520" s="21">
        <v>1</v>
      </c>
      <c r="V520" s="22" t="s">
        <v>1136</v>
      </c>
      <c r="W520" s="23" t="s">
        <v>1137</v>
      </c>
      <c r="X520" s="22" t="s">
        <v>1136</v>
      </c>
      <c r="Y520" s="24"/>
      <c r="Z520" s="25" t="s">
        <v>63</v>
      </c>
      <c r="AA520" s="23" t="s">
        <v>64</v>
      </c>
      <c r="AB520" s="26"/>
      <c r="AC520" s="27"/>
      <c r="AD520" s="16"/>
      <c r="AE520" s="23"/>
      <c r="AF520" s="23"/>
      <c r="AG520" s="28"/>
      <c r="AH520" s="29"/>
      <c r="AI520" s="30"/>
      <c r="AJ520" s="31"/>
      <c r="AK520" s="32"/>
      <c r="AL520" s="29"/>
      <c r="AM520" s="30"/>
      <c r="AN520" s="31"/>
      <c r="AO520" s="33"/>
      <c r="AP520" s="31"/>
      <c r="AQ520" s="33"/>
      <c r="AR520" s="33"/>
      <c r="AS520" s="34"/>
      <c r="AT520" s="29"/>
      <c r="AU520" s="23"/>
      <c r="AV520" s="23"/>
    </row>
    <row r="521" spans="1:48" s="35" customFormat="1" ht="24" customHeight="1">
      <c r="A521" s="15">
        <v>73</v>
      </c>
      <c r="B521" s="15" t="s">
        <v>1253</v>
      </c>
      <c r="C521" s="16" t="s">
        <v>1130</v>
      </c>
      <c r="D521" s="17" t="s">
        <v>1131</v>
      </c>
      <c r="E521" s="16" t="s">
        <v>1132</v>
      </c>
      <c r="F521" s="17" t="s">
        <v>1133</v>
      </c>
      <c r="G521" s="16" t="s">
        <v>1134</v>
      </c>
      <c r="H521" s="16" t="s">
        <v>146</v>
      </c>
      <c r="I521" s="17" t="s">
        <v>56</v>
      </c>
      <c r="J521" s="40" t="s">
        <v>1254</v>
      </c>
      <c r="K521" s="99" t="s">
        <v>2001</v>
      </c>
      <c r="L521" s="38" t="s">
        <v>103</v>
      </c>
      <c r="M521" s="16">
        <f>+VLOOKUP(L521,LISTAS!A:B,2,FALSE)</f>
        <v>0</v>
      </c>
      <c r="N521" s="16" t="str">
        <f>+VLOOKUP(L521,LISTAS!D:E,2,FALSE)</f>
        <v>CCE-16</v>
      </c>
      <c r="O521" s="41">
        <v>80161500</v>
      </c>
      <c r="P521" s="19">
        <v>7770000</v>
      </c>
      <c r="Q521" s="18">
        <v>6</v>
      </c>
      <c r="R521" s="20">
        <v>46620000</v>
      </c>
      <c r="S521" s="21">
        <v>1</v>
      </c>
      <c r="T521" s="21" t="str">
        <f>+VLOOKUP(S521,LISTAS!G:H,2,FALSE)</f>
        <v>Enero</v>
      </c>
      <c r="U521" s="21">
        <v>1</v>
      </c>
      <c r="V521" s="22" t="s">
        <v>1136</v>
      </c>
      <c r="W521" s="23" t="s">
        <v>1137</v>
      </c>
      <c r="X521" s="22" t="s">
        <v>1136</v>
      </c>
      <c r="Y521" s="24"/>
      <c r="Z521" s="25" t="s">
        <v>63</v>
      </c>
      <c r="AA521" s="23" t="s">
        <v>64</v>
      </c>
      <c r="AB521" s="26"/>
      <c r="AC521" s="27"/>
      <c r="AD521" s="16"/>
      <c r="AE521" s="23"/>
      <c r="AF521" s="23"/>
      <c r="AG521" s="28"/>
      <c r="AH521" s="29"/>
      <c r="AI521" s="30"/>
      <c r="AJ521" s="31"/>
      <c r="AK521" s="32"/>
      <c r="AL521" s="29"/>
      <c r="AM521" s="30"/>
      <c r="AN521" s="31"/>
      <c r="AO521" s="33"/>
      <c r="AP521" s="31"/>
      <c r="AQ521" s="33"/>
      <c r="AR521" s="33"/>
      <c r="AS521" s="34"/>
      <c r="AT521" s="29"/>
      <c r="AU521" s="23"/>
      <c r="AV521" s="23"/>
    </row>
    <row r="522" spans="1:48" s="35" customFormat="1" ht="24" customHeight="1">
      <c r="A522" s="15">
        <v>74</v>
      </c>
      <c r="B522" s="15" t="s">
        <v>1255</v>
      </c>
      <c r="C522" s="16" t="s">
        <v>1130</v>
      </c>
      <c r="D522" s="17" t="s">
        <v>1131</v>
      </c>
      <c r="E522" s="16" t="s">
        <v>1132</v>
      </c>
      <c r="F522" s="17" t="s">
        <v>1133</v>
      </c>
      <c r="G522" s="16" t="s">
        <v>1134</v>
      </c>
      <c r="H522" s="16" t="s">
        <v>113</v>
      </c>
      <c r="I522" s="17" t="s">
        <v>56</v>
      </c>
      <c r="J522" s="40" t="s">
        <v>1161</v>
      </c>
      <c r="K522" s="99" t="s">
        <v>2002</v>
      </c>
      <c r="L522" s="38" t="s">
        <v>103</v>
      </c>
      <c r="M522" s="16">
        <f>+VLOOKUP(L522,LISTAS!A:B,2,FALSE)</f>
        <v>0</v>
      </c>
      <c r="N522" s="16" t="str">
        <f>+VLOOKUP(L522,LISTAS!D:E,2,FALSE)</f>
        <v>CCE-16</v>
      </c>
      <c r="O522" s="41">
        <v>80161504</v>
      </c>
      <c r="P522" s="19">
        <v>3500000</v>
      </c>
      <c r="Q522" s="18">
        <v>6</v>
      </c>
      <c r="R522" s="20">
        <v>21000000</v>
      </c>
      <c r="S522" s="21">
        <v>1</v>
      </c>
      <c r="T522" s="21" t="str">
        <f>+VLOOKUP(S522,LISTAS!G:H,2,FALSE)</f>
        <v>Enero</v>
      </c>
      <c r="U522" s="21">
        <v>1</v>
      </c>
      <c r="V522" s="22" t="s">
        <v>1136</v>
      </c>
      <c r="W522" s="23" t="s">
        <v>1137</v>
      </c>
      <c r="X522" s="22" t="s">
        <v>1136</v>
      </c>
      <c r="Y522" s="24"/>
      <c r="Z522" s="25" t="s">
        <v>63</v>
      </c>
      <c r="AA522" s="23" t="s">
        <v>64</v>
      </c>
      <c r="AB522" s="26"/>
      <c r="AC522" s="27"/>
      <c r="AD522" s="16"/>
      <c r="AE522" s="23"/>
      <c r="AF522" s="23"/>
      <c r="AG522" s="28"/>
      <c r="AH522" s="29"/>
      <c r="AI522" s="30"/>
      <c r="AJ522" s="31"/>
      <c r="AK522" s="32"/>
      <c r="AL522" s="29"/>
      <c r="AM522" s="30"/>
      <c r="AN522" s="31"/>
      <c r="AO522" s="33"/>
      <c r="AP522" s="31"/>
      <c r="AQ522" s="33"/>
      <c r="AR522" s="33"/>
      <c r="AS522" s="34"/>
      <c r="AT522" s="29"/>
      <c r="AU522" s="23"/>
      <c r="AV522" s="23"/>
    </row>
    <row r="523" spans="1:48" s="35" customFormat="1" ht="24" customHeight="1">
      <c r="A523" s="15">
        <v>75</v>
      </c>
      <c r="B523" s="15" t="s">
        <v>1256</v>
      </c>
      <c r="C523" s="16" t="s">
        <v>1130</v>
      </c>
      <c r="D523" s="17" t="s">
        <v>1131</v>
      </c>
      <c r="E523" s="16" t="s">
        <v>1132</v>
      </c>
      <c r="F523" s="17" t="s">
        <v>1133</v>
      </c>
      <c r="G523" s="16" t="s">
        <v>1134</v>
      </c>
      <c r="H523" s="16" t="s">
        <v>214</v>
      </c>
      <c r="I523" s="17" t="s">
        <v>56</v>
      </c>
      <c r="J523" s="40" t="s">
        <v>1257</v>
      </c>
      <c r="K523" s="99" t="s">
        <v>2003</v>
      </c>
      <c r="L523" s="38" t="s">
        <v>103</v>
      </c>
      <c r="M523" s="16">
        <f>+VLOOKUP(L523,LISTAS!A:B,2,FALSE)</f>
        <v>0</v>
      </c>
      <c r="N523" s="16" t="str">
        <f>+VLOOKUP(L523,LISTAS!D:E,2,FALSE)</f>
        <v>CCE-16</v>
      </c>
      <c r="O523" s="41">
        <v>81101500</v>
      </c>
      <c r="P523" s="19">
        <v>6000000</v>
      </c>
      <c r="Q523" s="18">
        <v>6</v>
      </c>
      <c r="R523" s="20">
        <v>36000000</v>
      </c>
      <c r="S523" s="21">
        <v>1</v>
      </c>
      <c r="T523" s="21" t="str">
        <f>+VLOOKUP(S523,LISTAS!G:H,2,FALSE)</f>
        <v>Enero</v>
      </c>
      <c r="U523" s="21">
        <v>1</v>
      </c>
      <c r="V523" s="22" t="s">
        <v>1136</v>
      </c>
      <c r="W523" s="23" t="s">
        <v>1137</v>
      </c>
      <c r="X523" s="22" t="s">
        <v>1136</v>
      </c>
      <c r="Y523" s="24"/>
      <c r="Z523" s="25" t="s">
        <v>63</v>
      </c>
      <c r="AA523" s="23" t="s">
        <v>64</v>
      </c>
      <c r="AB523" s="26"/>
      <c r="AC523" s="27"/>
      <c r="AD523" s="16"/>
      <c r="AE523" s="23"/>
      <c r="AF523" s="23"/>
      <c r="AG523" s="28"/>
      <c r="AH523" s="29"/>
      <c r="AI523" s="30"/>
      <c r="AJ523" s="31"/>
      <c r="AK523" s="32"/>
      <c r="AL523" s="29"/>
      <c r="AM523" s="30"/>
      <c r="AN523" s="31"/>
      <c r="AO523" s="33"/>
      <c r="AP523" s="31"/>
      <c r="AQ523" s="33"/>
      <c r="AR523" s="33"/>
      <c r="AS523" s="34"/>
      <c r="AT523" s="29"/>
      <c r="AU523" s="23"/>
      <c r="AV523" s="23"/>
    </row>
    <row r="524" spans="1:48" s="35" customFormat="1" ht="24" customHeight="1">
      <c r="A524" s="15">
        <v>76</v>
      </c>
      <c r="B524" s="15" t="s">
        <v>1258</v>
      </c>
      <c r="C524" s="16" t="s">
        <v>1130</v>
      </c>
      <c r="D524" s="17" t="s">
        <v>1131</v>
      </c>
      <c r="E524" s="16" t="s">
        <v>1132</v>
      </c>
      <c r="F524" s="17" t="s">
        <v>1133</v>
      </c>
      <c r="G524" s="16" t="s">
        <v>1134</v>
      </c>
      <c r="H524" s="16" t="s">
        <v>1145</v>
      </c>
      <c r="I524" s="17" t="s">
        <v>56</v>
      </c>
      <c r="J524" s="40" t="s">
        <v>1259</v>
      </c>
      <c r="K524" s="99" t="s">
        <v>2004</v>
      </c>
      <c r="L524" s="38" t="s">
        <v>103</v>
      </c>
      <c r="M524" s="16">
        <f>+VLOOKUP(L524,LISTAS!A:B,2,FALSE)</f>
        <v>0</v>
      </c>
      <c r="N524" s="16" t="str">
        <f>+VLOOKUP(L524,LISTAS!D:E,2,FALSE)</f>
        <v>CCE-16</v>
      </c>
      <c r="O524" s="41">
        <v>80161500</v>
      </c>
      <c r="P524" s="19">
        <v>3460000</v>
      </c>
      <c r="Q524" s="18">
        <v>11</v>
      </c>
      <c r="R524" s="20">
        <v>38060000</v>
      </c>
      <c r="S524" s="21">
        <v>1</v>
      </c>
      <c r="T524" s="21" t="str">
        <f>+VLOOKUP(S524,LISTAS!G:H,2,FALSE)</f>
        <v>Enero</v>
      </c>
      <c r="U524" s="21">
        <v>1</v>
      </c>
      <c r="V524" s="22" t="s">
        <v>1136</v>
      </c>
      <c r="W524" s="23" t="s">
        <v>1137</v>
      </c>
      <c r="X524" s="22" t="s">
        <v>1136</v>
      </c>
      <c r="Y524" s="24"/>
      <c r="Z524" s="25" t="s">
        <v>63</v>
      </c>
      <c r="AA524" s="23" t="s">
        <v>64</v>
      </c>
      <c r="AB524" s="26"/>
      <c r="AC524" s="27"/>
      <c r="AD524" s="16"/>
      <c r="AE524" s="23"/>
      <c r="AF524" s="23"/>
      <c r="AG524" s="28"/>
      <c r="AH524" s="29"/>
      <c r="AI524" s="30"/>
      <c r="AJ524" s="31"/>
      <c r="AK524" s="32"/>
      <c r="AL524" s="29"/>
      <c r="AM524" s="30"/>
      <c r="AN524" s="31"/>
      <c r="AO524" s="33"/>
      <c r="AP524" s="31"/>
      <c r="AQ524" s="33"/>
      <c r="AR524" s="33"/>
      <c r="AS524" s="34"/>
      <c r="AT524" s="29"/>
      <c r="AU524" s="23"/>
      <c r="AV524" s="23"/>
    </row>
    <row r="525" spans="1:48" s="35" customFormat="1" ht="24" customHeight="1">
      <c r="A525" s="15">
        <v>77</v>
      </c>
      <c r="B525" s="15" t="s">
        <v>1260</v>
      </c>
      <c r="C525" s="16" t="s">
        <v>1130</v>
      </c>
      <c r="D525" s="17" t="s">
        <v>1131</v>
      </c>
      <c r="E525" s="16" t="s">
        <v>1132</v>
      </c>
      <c r="F525" s="17" t="s">
        <v>1133</v>
      </c>
      <c r="G525" s="16" t="s">
        <v>1134</v>
      </c>
      <c r="H525" s="16" t="s">
        <v>214</v>
      </c>
      <c r="I525" s="17" t="s">
        <v>56</v>
      </c>
      <c r="J525" s="40" t="s">
        <v>1148</v>
      </c>
      <c r="K525" s="99" t="s">
        <v>2005</v>
      </c>
      <c r="L525" s="38" t="s">
        <v>103</v>
      </c>
      <c r="M525" s="16">
        <f>+VLOOKUP(L525,LISTAS!A:B,2,FALSE)</f>
        <v>0</v>
      </c>
      <c r="N525" s="16" t="str">
        <f>+VLOOKUP(L525,LISTAS!D:E,2,FALSE)</f>
        <v>CCE-16</v>
      </c>
      <c r="O525" s="41">
        <v>81101500</v>
      </c>
      <c r="P525" s="19">
        <v>5000000</v>
      </c>
      <c r="Q525" s="18">
        <v>6</v>
      </c>
      <c r="R525" s="20">
        <v>30000000</v>
      </c>
      <c r="S525" s="21">
        <v>1</v>
      </c>
      <c r="T525" s="21" t="str">
        <f>+VLOOKUP(S525,LISTAS!G:H,2,FALSE)</f>
        <v>Enero</v>
      </c>
      <c r="U525" s="21">
        <v>1</v>
      </c>
      <c r="V525" s="22" t="s">
        <v>1136</v>
      </c>
      <c r="W525" s="23" t="s">
        <v>1137</v>
      </c>
      <c r="X525" s="22" t="s">
        <v>1136</v>
      </c>
      <c r="Y525" s="24"/>
      <c r="Z525" s="25" t="s">
        <v>63</v>
      </c>
      <c r="AA525" s="23" t="s">
        <v>64</v>
      </c>
      <c r="AB525" s="26"/>
      <c r="AC525" s="27"/>
      <c r="AD525" s="16"/>
      <c r="AE525" s="23"/>
      <c r="AF525" s="23"/>
      <c r="AG525" s="28"/>
      <c r="AH525" s="29"/>
      <c r="AI525" s="30"/>
      <c r="AJ525" s="31"/>
      <c r="AK525" s="32"/>
      <c r="AL525" s="29"/>
      <c r="AM525" s="30"/>
      <c r="AN525" s="31"/>
      <c r="AO525" s="33"/>
      <c r="AP525" s="31"/>
      <c r="AQ525" s="33"/>
      <c r="AR525" s="33"/>
      <c r="AS525" s="34"/>
      <c r="AT525" s="29"/>
      <c r="AU525" s="23"/>
      <c r="AV525" s="23"/>
    </row>
    <row r="526" spans="1:48" s="35" customFormat="1" ht="24" customHeight="1">
      <c r="A526" s="15">
        <v>78</v>
      </c>
      <c r="B526" s="15" t="s">
        <v>1261</v>
      </c>
      <c r="C526" s="16" t="s">
        <v>1130</v>
      </c>
      <c r="D526" s="17" t="s">
        <v>1131</v>
      </c>
      <c r="E526" s="16" t="s">
        <v>1132</v>
      </c>
      <c r="F526" s="17" t="s">
        <v>1133</v>
      </c>
      <c r="G526" s="16" t="s">
        <v>1134</v>
      </c>
      <c r="H526" s="16" t="s">
        <v>214</v>
      </c>
      <c r="I526" s="17" t="s">
        <v>56</v>
      </c>
      <c r="J526" s="40" t="s">
        <v>1174</v>
      </c>
      <c r="K526" s="99" t="s">
        <v>2006</v>
      </c>
      <c r="L526" s="38" t="s">
        <v>103</v>
      </c>
      <c r="M526" s="16">
        <f>+VLOOKUP(L526,LISTAS!A:B,2,FALSE)</f>
        <v>0</v>
      </c>
      <c r="N526" s="16" t="str">
        <f>+VLOOKUP(L526,LISTAS!D:E,2,FALSE)</f>
        <v>CCE-16</v>
      </c>
      <c r="O526" s="41">
        <v>80121700</v>
      </c>
      <c r="P526" s="19">
        <v>6000000</v>
      </c>
      <c r="Q526" s="18">
        <v>6</v>
      </c>
      <c r="R526" s="20">
        <v>36000000</v>
      </c>
      <c r="S526" s="21">
        <v>1</v>
      </c>
      <c r="T526" s="21" t="str">
        <f>+VLOOKUP(S526,LISTAS!G:H,2,FALSE)</f>
        <v>Enero</v>
      </c>
      <c r="U526" s="21">
        <v>1</v>
      </c>
      <c r="V526" s="22" t="s">
        <v>1136</v>
      </c>
      <c r="W526" s="23" t="s">
        <v>1137</v>
      </c>
      <c r="X526" s="22" t="s">
        <v>1136</v>
      </c>
      <c r="Y526" s="24"/>
      <c r="Z526" s="25" t="s">
        <v>63</v>
      </c>
      <c r="AA526" s="23" t="s">
        <v>64</v>
      </c>
      <c r="AB526" s="26"/>
      <c r="AC526" s="27"/>
      <c r="AD526" s="16"/>
      <c r="AE526" s="23"/>
      <c r="AF526" s="23"/>
      <c r="AG526" s="28"/>
      <c r="AH526" s="29"/>
      <c r="AI526" s="30"/>
      <c r="AJ526" s="31"/>
      <c r="AK526" s="32"/>
      <c r="AL526" s="29"/>
      <c r="AM526" s="30"/>
      <c r="AN526" s="31"/>
      <c r="AO526" s="33"/>
      <c r="AP526" s="31"/>
      <c r="AQ526" s="33"/>
      <c r="AR526" s="33"/>
      <c r="AS526" s="34"/>
      <c r="AT526" s="29"/>
      <c r="AU526" s="23"/>
      <c r="AV526" s="23"/>
    </row>
    <row r="527" spans="1:48" s="35" customFormat="1" ht="24" customHeight="1">
      <c r="A527" s="15">
        <v>79</v>
      </c>
      <c r="B527" s="15" t="s">
        <v>1262</v>
      </c>
      <c r="C527" s="16" t="s">
        <v>1130</v>
      </c>
      <c r="D527" s="17" t="s">
        <v>1131</v>
      </c>
      <c r="E527" s="16" t="s">
        <v>1132</v>
      </c>
      <c r="F527" s="17" t="s">
        <v>1133</v>
      </c>
      <c r="G527" s="16" t="s">
        <v>1134</v>
      </c>
      <c r="H527" s="16" t="s">
        <v>214</v>
      </c>
      <c r="I527" s="17" t="s">
        <v>56</v>
      </c>
      <c r="J527" s="40" t="s">
        <v>1148</v>
      </c>
      <c r="K527" s="99" t="s">
        <v>2007</v>
      </c>
      <c r="L527" s="38" t="s">
        <v>103</v>
      </c>
      <c r="M527" s="16">
        <f>+VLOOKUP(L527,LISTAS!A:B,2,FALSE)</f>
        <v>0</v>
      </c>
      <c r="N527" s="16" t="str">
        <f>+VLOOKUP(L527,LISTAS!D:E,2,FALSE)</f>
        <v>CCE-16</v>
      </c>
      <c r="O527" s="41">
        <v>81101500</v>
      </c>
      <c r="P527" s="19">
        <v>5700000</v>
      </c>
      <c r="Q527" s="18">
        <v>6</v>
      </c>
      <c r="R527" s="20">
        <v>34200000</v>
      </c>
      <c r="S527" s="21">
        <v>1</v>
      </c>
      <c r="T527" s="21" t="str">
        <f>+VLOOKUP(S527,LISTAS!G:H,2,FALSE)</f>
        <v>Enero</v>
      </c>
      <c r="U527" s="21">
        <v>1</v>
      </c>
      <c r="V527" s="22" t="s">
        <v>1136</v>
      </c>
      <c r="W527" s="23" t="s">
        <v>1137</v>
      </c>
      <c r="X527" s="22" t="s">
        <v>1136</v>
      </c>
      <c r="Y527" s="24"/>
      <c r="Z527" s="25" t="s">
        <v>63</v>
      </c>
      <c r="AA527" s="23" t="s">
        <v>64</v>
      </c>
      <c r="AB527" s="26"/>
      <c r="AC527" s="27"/>
      <c r="AD527" s="16"/>
      <c r="AE527" s="23"/>
      <c r="AF527" s="23"/>
      <c r="AG527" s="28"/>
      <c r="AH527" s="29"/>
      <c r="AI527" s="30"/>
      <c r="AJ527" s="31"/>
      <c r="AK527" s="32"/>
      <c r="AL527" s="29"/>
      <c r="AM527" s="30"/>
      <c r="AN527" s="31"/>
      <c r="AO527" s="33"/>
      <c r="AP527" s="31"/>
      <c r="AQ527" s="33"/>
      <c r="AR527" s="33"/>
      <c r="AS527" s="34"/>
      <c r="AT527" s="29"/>
      <c r="AU527" s="23"/>
      <c r="AV527" s="23"/>
    </row>
    <row r="528" spans="1:48" s="35" customFormat="1" ht="24" customHeight="1">
      <c r="A528" s="15">
        <v>80</v>
      </c>
      <c r="B528" s="15" t="s">
        <v>1263</v>
      </c>
      <c r="C528" s="16" t="s">
        <v>1130</v>
      </c>
      <c r="D528" s="17" t="s">
        <v>1131</v>
      </c>
      <c r="E528" s="16" t="s">
        <v>1132</v>
      </c>
      <c r="F528" s="17" t="s">
        <v>1133</v>
      </c>
      <c r="G528" s="16" t="s">
        <v>1134</v>
      </c>
      <c r="H528" s="16" t="s">
        <v>214</v>
      </c>
      <c r="I528" s="17" t="s">
        <v>56</v>
      </c>
      <c r="J528" s="40" t="s">
        <v>1174</v>
      </c>
      <c r="K528" s="99" t="s">
        <v>2008</v>
      </c>
      <c r="L528" s="38" t="s">
        <v>103</v>
      </c>
      <c r="M528" s="16">
        <f>+VLOOKUP(L528,LISTAS!A:B,2,FALSE)</f>
        <v>0</v>
      </c>
      <c r="N528" s="16" t="str">
        <f>+VLOOKUP(L528,LISTAS!D:E,2,FALSE)</f>
        <v>CCE-16</v>
      </c>
      <c r="O528" s="41">
        <v>80121700</v>
      </c>
      <c r="P528" s="19">
        <v>5700000</v>
      </c>
      <c r="Q528" s="18">
        <v>10</v>
      </c>
      <c r="R528" s="20">
        <v>57000000</v>
      </c>
      <c r="S528" s="21">
        <v>1</v>
      </c>
      <c r="T528" s="21" t="str">
        <f>+VLOOKUP(S528,LISTAS!G:H,2,FALSE)</f>
        <v>Enero</v>
      </c>
      <c r="U528" s="21">
        <v>1</v>
      </c>
      <c r="V528" s="22" t="s">
        <v>1136</v>
      </c>
      <c r="W528" s="23" t="s">
        <v>1137</v>
      </c>
      <c r="X528" s="22" t="s">
        <v>1136</v>
      </c>
      <c r="Y528" s="24"/>
      <c r="Z528" s="25" t="s">
        <v>63</v>
      </c>
      <c r="AA528" s="23" t="s">
        <v>64</v>
      </c>
      <c r="AB528" s="26"/>
      <c r="AC528" s="27"/>
      <c r="AD528" s="16"/>
      <c r="AE528" s="23"/>
      <c r="AF528" s="23"/>
      <c r="AG528" s="28"/>
      <c r="AH528" s="29"/>
      <c r="AI528" s="30"/>
      <c r="AJ528" s="31"/>
      <c r="AK528" s="32"/>
      <c r="AL528" s="29"/>
      <c r="AM528" s="30"/>
      <c r="AN528" s="31"/>
      <c r="AO528" s="33"/>
      <c r="AP528" s="31"/>
      <c r="AQ528" s="33"/>
      <c r="AR528" s="33"/>
      <c r="AS528" s="34"/>
      <c r="AT528" s="29"/>
      <c r="AU528" s="23"/>
      <c r="AV528" s="23"/>
    </row>
    <row r="529" spans="1:48" s="35" customFormat="1" ht="24" customHeight="1">
      <c r="A529" s="15">
        <v>81</v>
      </c>
      <c r="B529" s="15" t="s">
        <v>1264</v>
      </c>
      <c r="C529" s="16" t="s">
        <v>1130</v>
      </c>
      <c r="D529" s="17" t="s">
        <v>1131</v>
      </c>
      <c r="E529" s="16" t="s">
        <v>1132</v>
      </c>
      <c r="F529" s="17" t="s">
        <v>1133</v>
      </c>
      <c r="G529" s="16" t="s">
        <v>1134</v>
      </c>
      <c r="H529" s="16" t="s">
        <v>214</v>
      </c>
      <c r="I529" s="17" t="s">
        <v>56</v>
      </c>
      <c r="J529" s="40" t="s">
        <v>1257</v>
      </c>
      <c r="K529" s="99" t="s">
        <v>2009</v>
      </c>
      <c r="L529" s="38" t="s">
        <v>103</v>
      </c>
      <c r="M529" s="16">
        <f>+VLOOKUP(L529,LISTAS!A:B,2,FALSE)</f>
        <v>0</v>
      </c>
      <c r="N529" s="16" t="str">
        <f>+VLOOKUP(L529,LISTAS!D:E,2,FALSE)</f>
        <v>CCE-16</v>
      </c>
      <c r="O529" s="41">
        <v>81101500</v>
      </c>
      <c r="P529" s="19">
        <v>6000000</v>
      </c>
      <c r="Q529" s="18">
        <v>10</v>
      </c>
      <c r="R529" s="20">
        <v>60000000</v>
      </c>
      <c r="S529" s="21">
        <v>1</v>
      </c>
      <c r="T529" s="21" t="str">
        <f>+VLOOKUP(S529,LISTAS!G:H,2,FALSE)</f>
        <v>Enero</v>
      </c>
      <c r="U529" s="21">
        <v>1</v>
      </c>
      <c r="V529" s="22" t="s">
        <v>1136</v>
      </c>
      <c r="W529" s="23" t="s">
        <v>1137</v>
      </c>
      <c r="X529" s="22" t="s">
        <v>1136</v>
      </c>
      <c r="Y529" s="24"/>
      <c r="Z529" s="25" t="s">
        <v>63</v>
      </c>
      <c r="AA529" s="23" t="s">
        <v>64</v>
      </c>
      <c r="AB529" s="26"/>
      <c r="AC529" s="27"/>
      <c r="AD529" s="16"/>
      <c r="AE529" s="23"/>
      <c r="AF529" s="23"/>
      <c r="AG529" s="28"/>
      <c r="AH529" s="29"/>
      <c r="AI529" s="30"/>
      <c r="AJ529" s="31"/>
      <c r="AK529" s="32"/>
      <c r="AL529" s="29"/>
      <c r="AM529" s="30"/>
      <c r="AN529" s="31"/>
      <c r="AO529" s="33"/>
      <c r="AP529" s="31"/>
      <c r="AQ529" s="33"/>
      <c r="AR529" s="33"/>
      <c r="AS529" s="34"/>
      <c r="AT529" s="29"/>
      <c r="AU529" s="23"/>
      <c r="AV529" s="23"/>
    </row>
    <row r="530" spans="1:48" s="35" customFormat="1" ht="24" customHeight="1">
      <c r="A530" s="15">
        <v>82</v>
      </c>
      <c r="B530" s="15" t="s">
        <v>1265</v>
      </c>
      <c r="C530" s="16" t="s">
        <v>1130</v>
      </c>
      <c r="D530" s="17" t="s">
        <v>1131</v>
      </c>
      <c r="E530" s="16" t="s">
        <v>1132</v>
      </c>
      <c r="F530" s="17" t="s">
        <v>1133</v>
      </c>
      <c r="G530" s="16" t="s">
        <v>1134</v>
      </c>
      <c r="H530" s="16" t="s">
        <v>116</v>
      </c>
      <c r="I530" s="17" t="s">
        <v>56</v>
      </c>
      <c r="J530" s="40" t="s">
        <v>1143</v>
      </c>
      <c r="K530" s="99" t="s">
        <v>2010</v>
      </c>
      <c r="L530" s="38" t="s">
        <v>103</v>
      </c>
      <c r="M530" s="16">
        <f>+VLOOKUP(L530,LISTAS!A:B,2,FALSE)</f>
        <v>0</v>
      </c>
      <c r="N530" s="16" t="str">
        <f>+VLOOKUP(L530,LISTAS!D:E,2,FALSE)</f>
        <v>CCE-16</v>
      </c>
      <c r="O530" s="41">
        <v>93141500</v>
      </c>
      <c r="P530" s="19">
        <v>4900000</v>
      </c>
      <c r="Q530" s="18">
        <v>6</v>
      </c>
      <c r="R530" s="20">
        <v>29400000</v>
      </c>
      <c r="S530" s="21">
        <v>1</v>
      </c>
      <c r="T530" s="21" t="str">
        <f>+VLOOKUP(S530,LISTAS!G:H,2,FALSE)</f>
        <v>Enero</v>
      </c>
      <c r="U530" s="21">
        <v>1</v>
      </c>
      <c r="V530" s="22" t="s">
        <v>1136</v>
      </c>
      <c r="W530" s="23" t="s">
        <v>1137</v>
      </c>
      <c r="X530" s="22" t="s">
        <v>1136</v>
      </c>
      <c r="Y530" s="24"/>
      <c r="Z530" s="25" t="s">
        <v>63</v>
      </c>
      <c r="AA530" s="23" t="s">
        <v>64</v>
      </c>
      <c r="AB530" s="26"/>
      <c r="AC530" s="27"/>
      <c r="AD530" s="16"/>
      <c r="AE530" s="23"/>
      <c r="AF530" s="23"/>
      <c r="AG530" s="28"/>
      <c r="AH530" s="29"/>
      <c r="AI530" s="30"/>
      <c r="AJ530" s="31"/>
      <c r="AK530" s="32"/>
      <c r="AL530" s="29"/>
      <c r="AM530" s="30"/>
      <c r="AN530" s="31"/>
      <c r="AO530" s="33"/>
      <c r="AP530" s="31"/>
      <c r="AQ530" s="33"/>
      <c r="AR530" s="33"/>
      <c r="AS530" s="34"/>
      <c r="AT530" s="29"/>
      <c r="AU530" s="23"/>
      <c r="AV530" s="23"/>
    </row>
    <row r="531" spans="1:48" s="35" customFormat="1" ht="24" customHeight="1">
      <c r="A531" s="15">
        <v>83</v>
      </c>
      <c r="B531" s="15" t="s">
        <v>1266</v>
      </c>
      <c r="C531" s="16" t="s">
        <v>1130</v>
      </c>
      <c r="D531" s="17" t="s">
        <v>1131</v>
      </c>
      <c r="E531" s="16" t="s">
        <v>1132</v>
      </c>
      <c r="F531" s="17" t="s">
        <v>1133</v>
      </c>
      <c r="G531" s="16" t="s">
        <v>1134</v>
      </c>
      <c r="H531" s="16" t="s">
        <v>116</v>
      </c>
      <c r="I531" s="17" t="s">
        <v>56</v>
      </c>
      <c r="J531" s="40" t="s">
        <v>1143</v>
      </c>
      <c r="K531" s="99" t="s">
        <v>2011</v>
      </c>
      <c r="L531" s="38" t="s">
        <v>103</v>
      </c>
      <c r="M531" s="16">
        <f>+VLOOKUP(L531,LISTAS!A:B,2,FALSE)</f>
        <v>0</v>
      </c>
      <c r="N531" s="16" t="str">
        <f>+VLOOKUP(L531,LISTAS!D:E,2,FALSE)</f>
        <v>CCE-16</v>
      </c>
      <c r="O531" s="41">
        <v>93141500</v>
      </c>
      <c r="P531" s="19">
        <v>3530000</v>
      </c>
      <c r="Q531" s="18">
        <v>6</v>
      </c>
      <c r="R531" s="20">
        <v>21180000</v>
      </c>
      <c r="S531" s="21">
        <v>1</v>
      </c>
      <c r="T531" s="21" t="str">
        <f>+VLOOKUP(S531,LISTAS!G:H,2,FALSE)</f>
        <v>Enero</v>
      </c>
      <c r="U531" s="21">
        <v>1</v>
      </c>
      <c r="V531" s="22" t="s">
        <v>1136</v>
      </c>
      <c r="W531" s="23" t="s">
        <v>1137</v>
      </c>
      <c r="X531" s="22" t="s">
        <v>1136</v>
      </c>
      <c r="Y531" s="24"/>
      <c r="Z531" s="25" t="s">
        <v>63</v>
      </c>
      <c r="AA531" s="23" t="s">
        <v>64</v>
      </c>
      <c r="AB531" s="26"/>
      <c r="AC531" s="27"/>
      <c r="AD531" s="16"/>
      <c r="AE531" s="23"/>
      <c r="AF531" s="23"/>
      <c r="AG531" s="28"/>
      <c r="AH531" s="29"/>
      <c r="AI531" s="30"/>
      <c r="AJ531" s="31"/>
      <c r="AK531" s="32"/>
      <c r="AL531" s="29"/>
      <c r="AM531" s="30"/>
      <c r="AN531" s="31"/>
      <c r="AO531" s="33"/>
      <c r="AP531" s="31"/>
      <c r="AQ531" s="33"/>
      <c r="AR531" s="33"/>
      <c r="AS531" s="34"/>
      <c r="AT531" s="29"/>
      <c r="AU531" s="23"/>
      <c r="AV531" s="23"/>
    </row>
    <row r="532" spans="1:48" s="35" customFormat="1" ht="24" customHeight="1">
      <c r="A532" s="15">
        <v>84</v>
      </c>
      <c r="B532" s="15" t="s">
        <v>1267</v>
      </c>
      <c r="C532" s="16" t="s">
        <v>1130</v>
      </c>
      <c r="D532" s="17" t="s">
        <v>1131</v>
      </c>
      <c r="E532" s="16" t="s">
        <v>1132</v>
      </c>
      <c r="F532" s="17" t="s">
        <v>1133</v>
      </c>
      <c r="G532" s="16" t="s">
        <v>1134</v>
      </c>
      <c r="H532" s="16" t="s">
        <v>113</v>
      </c>
      <c r="I532" s="17" t="s">
        <v>56</v>
      </c>
      <c r="J532" s="40" t="s">
        <v>1161</v>
      </c>
      <c r="K532" s="99" t="s">
        <v>2012</v>
      </c>
      <c r="L532" s="38" t="s">
        <v>103</v>
      </c>
      <c r="M532" s="16">
        <f>+VLOOKUP(L532,LISTAS!A:B,2,FALSE)</f>
        <v>0</v>
      </c>
      <c r="N532" s="16" t="str">
        <f>+VLOOKUP(L532,LISTAS!D:E,2,FALSE)</f>
        <v>CCE-16</v>
      </c>
      <c r="O532" s="41">
        <v>80161504</v>
      </c>
      <c r="P532" s="19">
        <v>2570000</v>
      </c>
      <c r="Q532" s="18">
        <v>6</v>
      </c>
      <c r="R532" s="20">
        <v>15420000</v>
      </c>
      <c r="S532" s="21">
        <v>1</v>
      </c>
      <c r="T532" s="21" t="str">
        <f>+VLOOKUP(S532,LISTAS!G:H,2,FALSE)</f>
        <v>Enero</v>
      </c>
      <c r="U532" s="21">
        <v>1</v>
      </c>
      <c r="V532" s="22" t="s">
        <v>1136</v>
      </c>
      <c r="W532" s="23" t="s">
        <v>1137</v>
      </c>
      <c r="X532" s="22" t="s">
        <v>1136</v>
      </c>
      <c r="Y532" s="24"/>
      <c r="Z532" s="25" t="s">
        <v>63</v>
      </c>
      <c r="AA532" s="23" t="s">
        <v>64</v>
      </c>
      <c r="AB532" s="26"/>
      <c r="AC532" s="27"/>
      <c r="AD532" s="16"/>
      <c r="AE532" s="23"/>
      <c r="AF532" s="23"/>
      <c r="AG532" s="28"/>
      <c r="AH532" s="29"/>
      <c r="AI532" s="30"/>
      <c r="AJ532" s="31"/>
      <c r="AK532" s="32"/>
      <c r="AL532" s="29"/>
      <c r="AM532" s="30"/>
      <c r="AN532" s="31"/>
      <c r="AO532" s="33"/>
      <c r="AP532" s="31"/>
      <c r="AQ532" s="33"/>
      <c r="AR532" s="33"/>
      <c r="AS532" s="34"/>
      <c r="AT532" s="29"/>
      <c r="AU532" s="23"/>
      <c r="AV532" s="23"/>
    </row>
    <row r="533" spans="1:48" s="35" customFormat="1" ht="24" customHeight="1">
      <c r="A533" s="15">
        <v>85</v>
      </c>
      <c r="B533" s="15" t="s">
        <v>1268</v>
      </c>
      <c r="C533" s="16" t="s">
        <v>1130</v>
      </c>
      <c r="D533" s="17" t="s">
        <v>1131</v>
      </c>
      <c r="E533" s="16" t="s">
        <v>1132</v>
      </c>
      <c r="F533" s="17" t="s">
        <v>1133</v>
      </c>
      <c r="G533" s="16" t="s">
        <v>1134</v>
      </c>
      <c r="H533" s="16" t="s">
        <v>214</v>
      </c>
      <c r="I533" s="17" t="s">
        <v>56</v>
      </c>
      <c r="J533" s="40" t="s">
        <v>1168</v>
      </c>
      <c r="K533" s="99" t="s">
        <v>2013</v>
      </c>
      <c r="L533" s="38" t="s">
        <v>103</v>
      </c>
      <c r="M533" s="16">
        <f>+VLOOKUP(L533,LISTAS!A:B,2,FALSE)</f>
        <v>0</v>
      </c>
      <c r="N533" s="16" t="str">
        <f>+VLOOKUP(L533,LISTAS!D:E,2,FALSE)</f>
        <v>CCE-16</v>
      </c>
      <c r="O533" s="41">
        <v>80121700</v>
      </c>
      <c r="P533" s="19">
        <v>9000000</v>
      </c>
      <c r="Q533" s="18">
        <v>11</v>
      </c>
      <c r="R533" s="20">
        <v>99000000</v>
      </c>
      <c r="S533" s="21">
        <v>1</v>
      </c>
      <c r="T533" s="21" t="str">
        <f>+VLOOKUP(S533,LISTAS!G:H,2,FALSE)</f>
        <v>Enero</v>
      </c>
      <c r="U533" s="21">
        <v>1</v>
      </c>
      <c r="V533" s="22" t="s">
        <v>1136</v>
      </c>
      <c r="W533" s="23" t="s">
        <v>1137</v>
      </c>
      <c r="X533" s="22" t="s">
        <v>1136</v>
      </c>
      <c r="Y533" s="24"/>
      <c r="Z533" s="25" t="s">
        <v>63</v>
      </c>
      <c r="AA533" s="23" t="s">
        <v>64</v>
      </c>
      <c r="AB533" s="26"/>
      <c r="AC533" s="27"/>
      <c r="AD533" s="16"/>
      <c r="AE533" s="23"/>
      <c r="AF533" s="23"/>
      <c r="AG533" s="28"/>
      <c r="AH533" s="29"/>
      <c r="AI533" s="30"/>
      <c r="AJ533" s="31"/>
      <c r="AK533" s="32"/>
      <c r="AL533" s="29"/>
      <c r="AM533" s="30"/>
      <c r="AN533" s="31"/>
      <c r="AO533" s="33"/>
      <c r="AP533" s="31"/>
      <c r="AQ533" s="33"/>
      <c r="AR533" s="33"/>
      <c r="AS533" s="34"/>
      <c r="AT533" s="29"/>
      <c r="AU533" s="23"/>
      <c r="AV533" s="23"/>
    </row>
    <row r="534" spans="1:48" s="35" customFormat="1" ht="24" customHeight="1">
      <c r="A534" s="15">
        <v>86</v>
      </c>
      <c r="B534" s="15" t="s">
        <v>1269</v>
      </c>
      <c r="C534" s="16" t="s">
        <v>1130</v>
      </c>
      <c r="D534" s="17" t="s">
        <v>1131</v>
      </c>
      <c r="E534" s="16" t="s">
        <v>1132</v>
      </c>
      <c r="F534" s="17" t="s">
        <v>1133</v>
      </c>
      <c r="G534" s="16" t="s">
        <v>1134</v>
      </c>
      <c r="H534" s="16" t="s">
        <v>113</v>
      </c>
      <c r="I534" s="17" t="s">
        <v>56</v>
      </c>
      <c r="J534" s="40" t="s">
        <v>1270</v>
      </c>
      <c r="K534" s="99" t="s">
        <v>2014</v>
      </c>
      <c r="L534" s="38" t="s">
        <v>103</v>
      </c>
      <c r="M534" s="16">
        <f>+VLOOKUP(L534,LISTAS!A:B,2,FALSE)</f>
        <v>0</v>
      </c>
      <c r="N534" s="16" t="str">
        <f>+VLOOKUP(L534,LISTAS!D:E,2,FALSE)</f>
        <v>CCE-16</v>
      </c>
      <c r="O534" s="41">
        <v>80161500</v>
      </c>
      <c r="P534" s="19">
        <v>3460000</v>
      </c>
      <c r="Q534" s="18">
        <v>6</v>
      </c>
      <c r="R534" s="20">
        <v>20760000</v>
      </c>
      <c r="S534" s="21">
        <v>1</v>
      </c>
      <c r="T534" s="21" t="str">
        <f>+VLOOKUP(S534,LISTAS!G:H,2,FALSE)</f>
        <v>Enero</v>
      </c>
      <c r="U534" s="21">
        <v>1</v>
      </c>
      <c r="V534" s="22" t="s">
        <v>1136</v>
      </c>
      <c r="W534" s="23" t="s">
        <v>1137</v>
      </c>
      <c r="X534" s="22" t="s">
        <v>1136</v>
      </c>
      <c r="Y534" s="24"/>
      <c r="Z534" s="25" t="s">
        <v>63</v>
      </c>
      <c r="AA534" s="23" t="s">
        <v>64</v>
      </c>
      <c r="AB534" s="26"/>
      <c r="AC534" s="27"/>
      <c r="AD534" s="16"/>
      <c r="AE534" s="23"/>
      <c r="AF534" s="23"/>
      <c r="AG534" s="28"/>
      <c r="AH534" s="29"/>
      <c r="AI534" s="30"/>
      <c r="AJ534" s="31"/>
      <c r="AK534" s="32"/>
      <c r="AL534" s="29"/>
      <c r="AM534" s="30"/>
      <c r="AN534" s="31"/>
      <c r="AO534" s="33"/>
      <c r="AP534" s="31"/>
      <c r="AQ534" s="33"/>
      <c r="AR534" s="33"/>
      <c r="AS534" s="34"/>
      <c r="AT534" s="29"/>
      <c r="AU534" s="23"/>
      <c r="AV534" s="23"/>
    </row>
    <row r="535" spans="1:48" s="35" customFormat="1" ht="24" customHeight="1">
      <c r="A535" s="15">
        <v>87</v>
      </c>
      <c r="B535" s="15" t="s">
        <v>1271</v>
      </c>
      <c r="C535" s="16" t="s">
        <v>1130</v>
      </c>
      <c r="D535" s="17" t="s">
        <v>1131</v>
      </c>
      <c r="E535" s="16" t="s">
        <v>1132</v>
      </c>
      <c r="F535" s="17" t="s">
        <v>1133</v>
      </c>
      <c r="G535" s="16" t="s">
        <v>1134</v>
      </c>
      <c r="H535" s="16" t="s">
        <v>116</v>
      </c>
      <c r="I535" s="17" t="s">
        <v>56</v>
      </c>
      <c r="J535" s="40" t="s">
        <v>1143</v>
      </c>
      <c r="K535" s="99" t="s">
        <v>2015</v>
      </c>
      <c r="L535" s="38" t="s">
        <v>103</v>
      </c>
      <c r="M535" s="16">
        <f>+VLOOKUP(L535,LISTAS!A:B,2,FALSE)</f>
        <v>0</v>
      </c>
      <c r="N535" s="16" t="str">
        <f>+VLOOKUP(L535,LISTAS!D:E,2,FALSE)</f>
        <v>CCE-16</v>
      </c>
      <c r="O535" s="41">
        <v>93141500</v>
      </c>
      <c r="P535" s="19">
        <v>5230000</v>
      </c>
      <c r="Q535" s="18">
        <v>6</v>
      </c>
      <c r="R535" s="20">
        <v>31380000</v>
      </c>
      <c r="S535" s="21">
        <v>1</v>
      </c>
      <c r="T535" s="21" t="str">
        <f>+VLOOKUP(S535,LISTAS!G:H,2,FALSE)</f>
        <v>Enero</v>
      </c>
      <c r="U535" s="21">
        <v>1</v>
      </c>
      <c r="V535" s="22" t="s">
        <v>1136</v>
      </c>
      <c r="W535" s="23" t="s">
        <v>1137</v>
      </c>
      <c r="X535" s="22" t="s">
        <v>1136</v>
      </c>
      <c r="Y535" s="24"/>
      <c r="Z535" s="25" t="s">
        <v>63</v>
      </c>
      <c r="AA535" s="23" t="s">
        <v>64</v>
      </c>
      <c r="AB535" s="26"/>
      <c r="AC535" s="27"/>
      <c r="AD535" s="16"/>
      <c r="AE535" s="23"/>
      <c r="AF535" s="23"/>
      <c r="AG535" s="28"/>
      <c r="AH535" s="29"/>
      <c r="AI535" s="30"/>
      <c r="AJ535" s="31"/>
      <c r="AK535" s="32"/>
      <c r="AL535" s="29"/>
      <c r="AM535" s="30"/>
      <c r="AN535" s="31"/>
      <c r="AO535" s="33"/>
      <c r="AP535" s="31"/>
      <c r="AQ535" s="33"/>
      <c r="AR535" s="33"/>
      <c r="AS535" s="34"/>
      <c r="AT535" s="29"/>
      <c r="AU535" s="23"/>
      <c r="AV535" s="23"/>
    </row>
    <row r="536" spans="1:48" s="35" customFormat="1" ht="24" customHeight="1">
      <c r="A536" s="15">
        <v>88</v>
      </c>
      <c r="B536" s="15" t="s">
        <v>1272</v>
      </c>
      <c r="C536" s="16" t="s">
        <v>1130</v>
      </c>
      <c r="D536" s="17" t="s">
        <v>1131</v>
      </c>
      <c r="E536" s="16" t="s">
        <v>1132</v>
      </c>
      <c r="F536" s="17" t="s">
        <v>1133</v>
      </c>
      <c r="G536" s="16" t="s">
        <v>1134</v>
      </c>
      <c r="H536" s="16" t="s">
        <v>146</v>
      </c>
      <c r="I536" s="17" t="s">
        <v>56</v>
      </c>
      <c r="J536" s="40" t="s">
        <v>1273</v>
      </c>
      <c r="K536" s="99" t="s">
        <v>2016</v>
      </c>
      <c r="L536" s="38" t="s">
        <v>103</v>
      </c>
      <c r="M536" s="16">
        <f>+VLOOKUP(L536,LISTAS!A:B,2,FALSE)</f>
        <v>0</v>
      </c>
      <c r="N536" s="16" t="str">
        <f>+VLOOKUP(L536,LISTAS!D:E,2,FALSE)</f>
        <v>CCE-16</v>
      </c>
      <c r="O536" s="41">
        <v>81111500</v>
      </c>
      <c r="P536" s="19">
        <v>8000000</v>
      </c>
      <c r="Q536" s="18">
        <v>6</v>
      </c>
      <c r="R536" s="20">
        <v>48000000</v>
      </c>
      <c r="S536" s="21">
        <v>1</v>
      </c>
      <c r="T536" s="21" t="str">
        <f>+VLOOKUP(S536,LISTAS!G:H,2,FALSE)</f>
        <v>Enero</v>
      </c>
      <c r="U536" s="21">
        <v>1</v>
      </c>
      <c r="V536" s="22" t="s">
        <v>1136</v>
      </c>
      <c r="W536" s="23" t="s">
        <v>1137</v>
      </c>
      <c r="X536" s="22" t="s">
        <v>1136</v>
      </c>
      <c r="Y536" s="24"/>
      <c r="Z536" s="25" t="s">
        <v>63</v>
      </c>
      <c r="AA536" s="23" t="s">
        <v>64</v>
      </c>
      <c r="AB536" s="26"/>
      <c r="AC536" s="27"/>
      <c r="AD536" s="16"/>
      <c r="AE536" s="23"/>
      <c r="AF536" s="23"/>
      <c r="AG536" s="28"/>
      <c r="AH536" s="29"/>
      <c r="AI536" s="30"/>
      <c r="AJ536" s="31"/>
      <c r="AK536" s="32"/>
      <c r="AL536" s="29"/>
      <c r="AM536" s="30"/>
      <c r="AN536" s="31"/>
      <c r="AO536" s="33"/>
      <c r="AP536" s="31"/>
      <c r="AQ536" s="33"/>
      <c r="AR536" s="33"/>
      <c r="AS536" s="34"/>
      <c r="AT536" s="29"/>
      <c r="AU536" s="23"/>
      <c r="AV536" s="23"/>
    </row>
    <row r="537" spans="1:48" s="35" customFormat="1" ht="24" customHeight="1">
      <c r="A537" s="15">
        <v>89</v>
      </c>
      <c r="B537" s="15" t="s">
        <v>1274</v>
      </c>
      <c r="C537" s="16" t="s">
        <v>1130</v>
      </c>
      <c r="D537" s="17" t="s">
        <v>1131</v>
      </c>
      <c r="E537" s="16" t="s">
        <v>1132</v>
      </c>
      <c r="F537" s="17" t="s">
        <v>1133</v>
      </c>
      <c r="G537" s="16" t="s">
        <v>1134</v>
      </c>
      <c r="H537" s="16" t="s">
        <v>1145</v>
      </c>
      <c r="I537" s="17" t="s">
        <v>56</v>
      </c>
      <c r="J537" s="40" t="s">
        <v>1275</v>
      </c>
      <c r="K537" s="99" t="s">
        <v>2017</v>
      </c>
      <c r="L537" s="38" t="s">
        <v>103</v>
      </c>
      <c r="M537" s="16">
        <f>+VLOOKUP(L537,LISTAS!A:B,2,FALSE)</f>
        <v>0</v>
      </c>
      <c r="N537" s="16" t="str">
        <f>+VLOOKUP(L537,LISTAS!D:E,2,FALSE)</f>
        <v>CCE-16</v>
      </c>
      <c r="O537" s="41">
        <v>80161500</v>
      </c>
      <c r="P537" s="19">
        <v>2909000</v>
      </c>
      <c r="Q537" s="18">
        <v>11</v>
      </c>
      <c r="R537" s="20">
        <v>31999000</v>
      </c>
      <c r="S537" s="21">
        <v>1</v>
      </c>
      <c r="T537" s="21" t="str">
        <f>+VLOOKUP(S537,LISTAS!G:H,2,FALSE)</f>
        <v>Enero</v>
      </c>
      <c r="U537" s="21">
        <v>1</v>
      </c>
      <c r="V537" s="22" t="s">
        <v>1136</v>
      </c>
      <c r="W537" s="23" t="s">
        <v>1137</v>
      </c>
      <c r="X537" s="22" t="s">
        <v>1136</v>
      </c>
      <c r="Y537" s="24"/>
      <c r="Z537" s="25" t="s">
        <v>63</v>
      </c>
      <c r="AA537" s="23" t="s">
        <v>64</v>
      </c>
      <c r="AB537" s="26"/>
      <c r="AC537" s="27"/>
      <c r="AD537" s="16"/>
      <c r="AE537" s="23"/>
      <c r="AF537" s="23"/>
      <c r="AG537" s="28"/>
      <c r="AH537" s="29"/>
      <c r="AI537" s="30"/>
      <c r="AJ537" s="31"/>
      <c r="AK537" s="32"/>
      <c r="AL537" s="29"/>
      <c r="AM537" s="30"/>
      <c r="AN537" s="31"/>
      <c r="AO537" s="33"/>
      <c r="AP537" s="31"/>
      <c r="AQ537" s="33"/>
      <c r="AR537" s="33"/>
      <c r="AS537" s="34"/>
      <c r="AT537" s="29"/>
      <c r="AU537" s="23"/>
      <c r="AV537" s="23"/>
    </row>
    <row r="538" spans="1:48" s="35" customFormat="1" ht="24" customHeight="1">
      <c r="A538" s="15">
        <v>90</v>
      </c>
      <c r="B538" s="15" t="s">
        <v>1276</v>
      </c>
      <c r="C538" s="16" t="s">
        <v>1130</v>
      </c>
      <c r="D538" s="17" t="s">
        <v>1131</v>
      </c>
      <c r="E538" s="16" t="s">
        <v>1132</v>
      </c>
      <c r="F538" s="17" t="s">
        <v>1133</v>
      </c>
      <c r="G538" s="16" t="s">
        <v>1134</v>
      </c>
      <c r="H538" s="16" t="s">
        <v>1145</v>
      </c>
      <c r="I538" s="17" t="s">
        <v>56</v>
      </c>
      <c r="J538" s="40" t="s">
        <v>1277</v>
      </c>
      <c r="K538" s="99" t="s">
        <v>2018</v>
      </c>
      <c r="L538" s="38" t="s">
        <v>103</v>
      </c>
      <c r="M538" s="16">
        <f>+VLOOKUP(L538,LISTAS!A:B,2,FALSE)</f>
        <v>0</v>
      </c>
      <c r="N538" s="16" t="str">
        <f>+VLOOKUP(L538,LISTAS!D:E,2,FALSE)</f>
        <v>CCE-16</v>
      </c>
      <c r="O538" s="41">
        <v>80161500</v>
      </c>
      <c r="P538" s="19">
        <v>2909000</v>
      </c>
      <c r="Q538" s="18">
        <v>6</v>
      </c>
      <c r="R538" s="20">
        <v>17454000</v>
      </c>
      <c r="S538" s="21">
        <v>1</v>
      </c>
      <c r="T538" s="21" t="str">
        <f>+VLOOKUP(S538,LISTAS!G:H,2,FALSE)</f>
        <v>Enero</v>
      </c>
      <c r="U538" s="21">
        <v>1</v>
      </c>
      <c r="V538" s="22" t="s">
        <v>1136</v>
      </c>
      <c r="W538" s="23" t="s">
        <v>1137</v>
      </c>
      <c r="X538" s="22" t="s">
        <v>1136</v>
      </c>
      <c r="Y538" s="24"/>
      <c r="Z538" s="25" t="s">
        <v>63</v>
      </c>
      <c r="AA538" s="23" t="s">
        <v>64</v>
      </c>
      <c r="AB538" s="26"/>
      <c r="AC538" s="27"/>
      <c r="AD538" s="16"/>
      <c r="AE538" s="23"/>
      <c r="AF538" s="23"/>
      <c r="AG538" s="28"/>
      <c r="AH538" s="29"/>
      <c r="AI538" s="30"/>
      <c r="AJ538" s="31"/>
      <c r="AK538" s="32"/>
      <c r="AL538" s="29"/>
      <c r="AM538" s="30"/>
      <c r="AN538" s="31"/>
      <c r="AO538" s="33"/>
      <c r="AP538" s="31"/>
      <c r="AQ538" s="33"/>
      <c r="AR538" s="33"/>
      <c r="AS538" s="34"/>
      <c r="AT538" s="29"/>
      <c r="AU538" s="23"/>
      <c r="AV538" s="23"/>
    </row>
    <row r="539" spans="1:48" s="35" customFormat="1" ht="24" customHeight="1">
      <c r="A539" s="15">
        <v>91</v>
      </c>
      <c r="B539" s="15" t="s">
        <v>1278</v>
      </c>
      <c r="C539" s="16" t="s">
        <v>1130</v>
      </c>
      <c r="D539" s="17" t="s">
        <v>1131</v>
      </c>
      <c r="E539" s="16" t="s">
        <v>1132</v>
      </c>
      <c r="F539" s="17" t="s">
        <v>1133</v>
      </c>
      <c r="G539" s="16" t="s">
        <v>1134</v>
      </c>
      <c r="H539" s="16" t="s">
        <v>146</v>
      </c>
      <c r="I539" s="17" t="s">
        <v>56</v>
      </c>
      <c r="J539" s="40" t="s">
        <v>1279</v>
      </c>
      <c r="K539" s="99" t="s">
        <v>2019</v>
      </c>
      <c r="L539" s="38" t="s">
        <v>103</v>
      </c>
      <c r="M539" s="16">
        <f>+VLOOKUP(L539,LISTAS!A:B,2,FALSE)</f>
        <v>0</v>
      </c>
      <c r="N539" s="16" t="str">
        <f>+VLOOKUP(L539,LISTAS!D:E,2,FALSE)</f>
        <v>CCE-16</v>
      </c>
      <c r="O539" s="41">
        <v>81111500</v>
      </c>
      <c r="P539" s="19">
        <v>8500000</v>
      </c>
      <c r="Q539" s="18">
        <v>6</v>
      </c>
      <c r="R539" s="20">
        <v>51000000</v>
      </c>
      <c r="S539" s="21">
        <v>1</v>
      </c>
      <c r="T539" s="21" t="str">
        <f>+VLOOKUP(S539,LISTAS!G:H,2,FALSE)</f>
        <v>Enero</v>
      </c>
      <c r="U539" s="21">
        <v>1</v>
      </c>
      <c r="V539" s="22" t="s">
        <v>1136</v>
      </c>
      <c r="W539" s="23" t="s">
        <v>1137</v>
      </c>
      <c r="X539" s="22" t="s">
        <v>1136</v>
      </c>
      <c r="Y539" s="24"/>
      <c r="Z539" s="25" t="s">
        <v>63</v>
      </c>
      <c r="AA539" s="23" t="s">
        <v>64</v>
      </c>
      <c r="AB539" s="26"/>
      <c r="AC539" s="27"/>
      <c r="AD539" s="16"/>
      <c r="AE539" s="23"/>
      <c r="AF539" s="23"/>
      <c r="AG539" s="28"/>
      <c r="AH539" s="29"/>
      <c r="AI539" s="30"/>
      <c r="AJ539" s="31"/>
      <c r="AK539" s="32"/>
      <c r="AL539" s="29"/>
      <c r="AM539" s="30"/>
      <c r="AN539" s="31"/>
      <c r="AO539" s="33"/>
      <c r="AP539" s="31"/>
      <c r="AQ539" s="33"/>
      <c r="AR539" s="33"/>
      <c r="AS539" s="34"/>
      <c r="AT539" s="29"/>
      <c r="AU539" s="23"/>
      <c r="AV539" s="23"/>
    </row>
    <row r="540" spans="1:48" s="35" customFormat="1" ht="24" customHeight="1">
      <c r="A540" s="15">
        <v>92</v>
      </c>
      <c r="B540" s="15" t="s">
        <v>1280</v>
      </c>
      <c r="C540" s="16" t="s">
        <v>1130</v>
      </c>
      <c r="D540" s="17" t="s">
        <v>1131</v>
      </c>
      <c r="E540" s="16" t="s">
        <v>1132</v>
      </c>
      <c r="F540" s="17" t="s">
        <v>1133</v>
      </c>
      <c r="G540" s="16" t="s">
        <v>1134</v>
      </c>
      <c r="H540" s="16" t="s">
        <v>116</v>
      </c>
      <c r="I540" s="17" t="s">
        <v>56</v>
      </c>
      <c r="J540" s="40" t="s">
        <v>1216</v>
      </c>
      <c r="K540" s="99" t="s">
        <v>2020</v>
      </c>
      <c r="L540" s="38" t="s">
        <v>103</v>
      </c>
      <c r="M540" s="16">
        <f>+VLOOKUP(L540,LISTAS!A:B,2,FALSE)</f>
        <v>0</v>
      </c>
      <c r="N540" s="16" t="str">
        <f>+VLOOKUP(L540,LISTAS!D:E,2,FALSE)</f>
        <v>CCE-16</v>
      </c>
      <c r="O540" s="41">
        <v>80161504</v>
      </c>
      <c r="P540" s="19">
        <v>3500000</v>
      </c>
      <c r="Q540" s="18">
        <v>6</v>
      </c>
      <c r="R540" s="20">
        <v>21000000</v>
      </c>
      <c r="S540" s="21">
        <v>1</v>
      </c>
      <c r="T540" s="21" t="str">
        <f>+VLOOKUP(S540,LISTAS!G:H,2,FALSE)</f>
        <v>Enero</v>
      </c>
      <c r="U540" s="21">
        <v>1</v>
      </c>
      <c r="V540" s="22" t="s">
        <v>1136</v>
      </c>
      <c r="W540" s="23" t="s">
        <v>1137</v>
      </c>
      <c r="X540" s="22" t="s">
        <v>1136</v>
      </c>
      <c r="Y540" s="24"/>
      <c r="Z540" s="25" t="s">
        <v>63</v>
      </c>
      <c r="AA540" s="23" t="s">
        <v>64</v>
      </c>
      <c r="AB540" s="26"/>
      <c r="AC540" s="27"/>
      <c r="AD540" s="16"/>
      <c r="AE540" s="23"/>
      <c r="AF540" s="23"/>
      <c r="AG540" s="28"/>
      <c r="AH540" s="29"/>
      <c r="AI540" s="30"/>
      <c r="AJ540" s="31"/>
      <c r="AK540" s="32"/>
      <c r="AL540" s="29"/>
      <c r="AM540" s="30"/>
      <c r="AN540" s="31"/>
      <c r="AO540" s="33"/>
      <c r="AP540" s="31"/>
      <c r="AQ540" s="33"/>
      <c r="AR540" s="33"/>
      <c r="AS540" s="34"/>
      <c r="AT540" s="29"/>
      <c r="AU540" s="23"/>
      <c r="AV540" s="23"/>
    </row>
    <row r="541" spans="1:48" s="35" customFormat="1" ht="24" customHeight="1">
      <c r="A541" s="15">
        <v>93</v>
      </c>
      <c r="B541" s="15" t="s">
        <v>1281</v>
      </c>
      <c r="C541" s="16" t="s">
        <v>1130</v>
      </c>
      <c r="D541" s="17" t="s">
        <v>1131</v>
      </c>
      <c r="E541" s="16" t="s">
        <v>1132</v>
      </c>
      <c r="F541" s="17" t="s">
        <v>1133</v>
      </c>
      <c r="G541" s="16" t="s">
        <v>1134</v>
      </c>
      <c r="H541" s="16" t="s">
        <v>214</v>
      </c>
      <c r="I541" s="17" t="s">
        <v>56</v>
      </c>
      <c r="J541" s="40" t="s">
        <v>1174</v>
      </c>
      <c r="K541" s="99" t="s">
        <v>2021</v>
      </c>
      <c r="L541" s="38" t="s">
        <v>103</v>
      </c>
      <c r="M541" s="16">
        <f>+VLOOKUP(L541,LISTAS!A:B,2,FALSE)</f>
        <v>0</v>
      </c>
      <c r="N541" s="16" t="str">
        <f>+VLOOKUP(L541,LISTAS!D:E,2,FALSE)</f>
        <v>CCE-16</v>
      </c>
      <c r="O541" s="41">
        <v>80121700</v>
      </c>
      <c r="P541" s="19">
        <v>6000000</v>
      </c>
      <c r="Q541" s="18">
        <v>11</v>
      </c>
      <c r="R541" s="20">
        <v>66000000</v>
      </c>
      <c r="S541" s="21">
        <v>1</v>
      </c>
      <c r="T541" s="21" t="str">
        <f>+VLOOKUP(S541,LISTAS!G:H,2,FALSE)</f>
        <v>Enero</v>
      </c>
      <c r="U541" s="21">
        <v>1</v>
      </c>
      <c r="V541" s="22" t="s">
        <v>1136</v>
      </c>
      <c r="W541" s="23" t="s">
        <v>1137</v>
      </c>
      <c r="X541" s="22" t="s">
        <v>1136</v>
      </c>
      <c r="Y541" s="24"/>
      <c r="Z541" s="25" t="s">
        <v>63</v>
      </c>
      <c r="AA541" s="23" t="s">
        <v>64</v>
      </c>
      <c r="AB541" s="26"/>
      <c r="AC541" s="27"/>
      <c r="AD541" s="16"/>
      <c r="AE541" s="23"/>
      <c r="AF541" s="23"/>
      <c r="AG541" s="28"/>
      <c r="AH541" s="29"/>
      <c r="AI541" s="30"/>
      <c r="AJ541" s="31"/>
      <c r="AK541" s="32"/>
      <c r="AL541" s="29"/>
      <c r="AM541" s="30"/>
      <c r="AN541" s="31"/>
      <c r="AO541" s="33"/>
      <c r="AP541" s="31"/>
      <c r="AQ541" s="33"/>
      <c r="AR541" s="33"/>
      <c r="AS541" s="34"/>
      <c r="AT541" s="29"/>
      <c r="AU541" s="23"/>
      <c r="AV541" s="23"/>
    </row>
    <row r="542" spans="1:48" s="35" customFormat="1" ht="24" customHeight="1">
      <c r="A542" s="15">
        <v>94</v>
      </c>
      <c r="B542" s="15" t="s">
        <v>1282</v>
      </c>
      <c r="C542" s="16" t="s">
        <v>1130</v>
      </c>
      <c r="D542" s="17" t="s">
        <v>1131</v>
      </c>
      <c r="E542" s="16" t="s">
        <v>1132</v>
      </c>
      <c r="F542" s="17" t="s">
        <v>1133</v>
      </c>
      <c r="G542" s="16" t="s">
        <v>1134</v>
      </c>
      <c r="H542" s="16" t="s">
        <v>227</v>
      </c>
      <c r="I542" s="17" t="s">
        <v>56</v>
      </c>
      <c r="J542" s="40" t="s">
        <v>1157</v>
      </c>
      <c r="K542" s="99" t="s">
        <v>2022</v>
      </c>
      <c r="L542" s="38" t="s">
        <v>103</v>
      </c>
      <c r="M542" s="16">
        <f>+VLOOKUP(L542,LISTAS!A:B,2,FALSE)</f>
        <v>0</v>
      </c>
      <c r="N542" s="16" t="str">
        <f>+VLOOKUP(L542,LISTAS!D:E,2,FALSE)</f>
        <v>CCE-16</v>
      </c>
      <c r="O542" s="41">
        <v>84111500</v>
      </c>
      <c r="P542" s="19">
        <v>7770000</v>
      </c>
      <c r="Q542" s="18">
        <v>11</v>
      </c>
      <c r="R542" s="20">
        <v>85470000</v>
      </c>
      <c r="S542" s="21">
        <v>1</v>
      </c>
      <c r="T542" s="21" t="str">
        <f>+VLOOKUP(S542,LISTAS!G:H,2,FALSE)</f>
        <v>Enero</v>
      </c>
      <c r="U542" s="21">
        <v>1</v>
      </c>
      <c r="V542" s="22" t="s">
        <v>1136</v>
      </c>
      <c r="W542" s="23" t="s">
        <v>1137</v>
      </c>
      <c r="X542" s="22" t="s">
        <v>1136</v>
      </c>
      <c r="Y542" s="24"/>
      <c r="Z542" s="25" t="s">
        <v>63</v>
      </c>
      <c r="AA542" s="23" t="s">
        <v>64</v>
      </c>
      <c r="AB542" s="26"/>
      <c r="AC542" s="27"/>
      <c r="AD542" s="16"/>
      <c r="AE542" s="23"/>
      <c r="AF542" s="23"/>
      <c r="AG542" s="28"/>
      <c r="AH542" s="29"/>
      <c r="AI542" s="30"/>
      <c r="AJ542" s="31"/>
      <c r="AK542" s="32"/>
      <c r="AL542" s="29"/>
      <c r="AM542" s="30"/>
      <c r="AN542" s="31"/>
      <c r="AO542" s="33"/>
      <c r="AP542" s="31"/>
      <c r="AQ542" s="33"/>
      <c r="AR542" s="33"/>
      <c r="AS542" s="34"/>
      <c r="AT542" s="29"/>
      <c r="AU542" s="23"/>
      <c r="AV542" s="23"/>
    </row>
    <row r="543" spans="1:48" s="35" customFormat="1" ht="24" customHeight="1">
      <c r="A543" s="15">
        <v>95</v>
      </c>
      <c r="B543" s="15" t="s">
        <v>1283</v>
      </c>
      <c r="C543" s="16" t="s">
        <v>1130</v>
      </c>
      <c r="D543" s="17" t="s">
        <v>1131</v>
      </c>
      <c r="E543" s="16" t="s">
        <v>1132</v>
      </c>
      <c r="F543" s="17" t="s">
        <v>1133</v>
      </c>
      <c r="G543" s="16" t="s">
        <v>1134</v>
      </c>
      <c r="H543" s="16" t="s">
        <v>214</v>
      </c>
      <c r="I543" s="17" t="s">
        <v>56</v>
      </c>
      <c r="J543" s="40" t="s">
        <v>1168</v>
      </c>
      <c r="K543" s="99" t="s">
        <v>2023</v>
      </c>
      <c r="L543" s="38" t="s">
        <v>103</v>
      </c>
      <c r="M543" s="16">
        <f>+VLOOKUP(L543,LISTAS!A:B,2,FALSE)</f>
        <v>0</v>
      </c>
      <c r="N543" s="16" t="str">
        <f>+VLOOKUP(L543,LISTAS!D:E,2,FALSE)</f>
        <v>CCE-16</v>
      </c>
      <c r="O543" s="41">
        <v>81101500</v>
      </c>
      <c r="P543" s="19">
        <v>7000000</v>
      </c>
      <c r="Q543" s="18">
        <v>11</v>
      </c>
      <c r="R543" s="20">
        <v>73500000</v>
      </c>
      <c r="S543" s="21">
        <v>1</v>
      </c>
      <c r="T543" s="21" t="str">
        <f>+VLOOKUP(S543,LISTAS!G:H,2,FALSE)</f>
        <v>Enero</v>
      </c>
      <c r="U543" s="21">
        <v>1</v>
      </c>
      <c r="V543" s="22" t="s">
        <v>1136</v>
      </c>
      <c r="W543" s="23" t="s">
        <v>1137</v>
      </c>
      <c r="X543" s="22" t="s">
        <v>1136</v>
      </c>
      <c r="Y543" s="24"/>
      <c r="Z543" s="25" t="s">
        <v>63</v>
      </c>
      <c r="AA543" s="23" t="s">
        <v>64</v>
      </c>
      <c r="AB543" s="26"/>
      <c r="AC543" s="27"/>
      <c r="AD543" s="16"/>
      <c r="AE543" s="23"/>
      <c r="AF543" s="23"/>
      <c r="AG543" s="28"/>
      <c r="AH543" s="29"/>
      <c r="AI543" s="30"/>
      <c r="AJ543" s="31"/>
      <c r="AK543" s="32"/>
      <c r="AL543" s="29"/>
      <c r="AM543" s="30"/>
      <c r="AN543" s="31"/>
      <c r="AO543" s="33"/>
      <c r="AP543" s="31"/>
      <c r="AQ543" s="33"/>
      <c r="AR543" s="33"/>
      <c r="AS543" s="34"/>
      <c r="AT543" s="29"/>
      <c r="AU543" s="23"/>
      <c r="AV543" s="23"/>
    </row>
    <row r="544" spans="1:48" s="35" customFormat="1" ht="24" customHeight="1">
      <c r="A544" s="15">
        <v>96</v>
      </c>
      <c r="B544" s="15" t="s">
        <v>1284</v>
      </c>
      <c r="C544" s="16" t="s">
        <v>1130</v>
      </c>
      <c r="D544" s="17" t="s">
        <v>1131</v>
      </c>
      <c r="E544" s="16" t="s">
        <v>1132</v>
      </c>
      <c r="F544" s="17" t="s">
        <v>1133</v>
      </c>
      <c r="G544" s="16" t="s">
        <v>1134</v>
      </c>
      <c r="H544" s="16" t="s">
        <v>116</v>
      </c>
      <c r="I544" s="17" t="s">
        <v>56</v>
      </c>
      <c r="J544" s="40" t="s">
        <v>1143</v>
      </c>
      <c r="K544" s="99" t="s">
        <v>2024</v>
      </c>
      <c r="L544" s="38" t="s">
        <v>103</v>
      </c>
      <c r="M544" s="16">
        <f>+VLOOKUP(L544,LISTAS!A:B,2,FALSE)</f>
        <v>0</v>
      </c>
      <c r="N544" s="16" t="str">
        <f>+VLOOKUP(L544,LISTAS!D:E,2,FALSE)</f>
        <v>CCE-16</v>
      </c>
      <c r="O544" s="41">
        <v>93141500</v>
      </c>
      <c r="P544" s="19">
        <v>6000000</v>
      </c>
      <c r="Q544" s="18">
        <v>11</v>
      </c>
      <c r="R544" s="20">
        <v>66000000</v>
      </c>
      <c r="S544" s="21">
        <v>1</v>
      </c>
      <c r="T544" s="21" t="str">
        <f>+VLOOKUP(S544,LISTAS!G:H,2,FALSE)</f>
        <v>Enero</v>
      </c>
      <c r="U544" s="21">
        <v>1</v>
      </c>
      <c r="V544" s="22" t="s">
        <v>1136</v>
      </c>
      <c r="W544" s="23" t="s">
        <v>1137</v>
      </c>
      <c r="X544" s="22" t="s">
        <v>1136</v>
      </c>
      <c r="Y544" s="24"/>
      <c r="Z544" s="25" t="s">
        <v>63</v>
      </c>
      <c r="AA544" s="23" t="s">
        <v>64</v>
      </c>
      <c r="AB544" s="26"/>
      <c r="AC544" s="27"/>
      <c r="AD544" s="16"/>
      <c r="AE544" s="23"/>
      <c r="AF544" s="23"/>
      <c r="AG544" s="28"/>
      <c r="AH544" s="29"/>
      <c r="AI544" s="30"/>
      <c r="AJ544" s="31"/>
      <c r="AK544" s="32"/>
      <c r="AL544" s="29"/>
      <c r="AM544" s="30"/>
      <c r="AN544" s="31"/>
      <c r="AO544" s="33"/>
      <c r="AP544" s="31"/>
      <c r="AQ544" s="33"/>
      <c r="AR544" s="33"/>
      <c r="AS544" s="34"/>
      <c r="AT544" s="29"/>
      <c r="AU544" s="23"/>
      <c r="AV544" s="23"/>
    </row>
    <row r="545" spans="1:48" s="35" customFormat="1" ht="24" customHeight="1">
      <c r="A545" s="15">
        <v>97</v>
      </c>
      <c r="B545" s="15" t="s">
        <v>1285</v>
      </c>
      <c r="C545" s="16" t="s">
        <v>1130</v>
      </c>
      <c r="D545" s="17" t="s">
        <v>1131</v>
      </c>
      <c r="E545" s="16" t="s">
        <v>1132</v>
      </c>
      <c r="F545" s="17" t="s">
        <v>1133</v>
      </c>
      <c r="G545" s="16" t="s">
        <v>1134</v>
      </c>
      <c r="H545" s="16" t="s">
        <v>113</v>
      </c>
      <c r="I545" s="17" t="s">
        <v>56</v>
      </c>
      <c r="J545" s="40" t="s">
        <v>1161</v>
      </c>
      <c r="K545" s="99" t="s">
        <v>2025</v>
      </c>
      <c r="L545" s="38" t="s">
        <v>103</v>
      </c>
      <c r="M545" s="16">
        <f>+VLOOKUP(L545,LISTAS!A:B,2,FALSE)</f>
        <v>0</v>
      </c>
      <c r="N545" s="16" t="str">
        <f>+VLOOKUP(L545,LISTAS!D:E,2,FALSE)</f>
        <v>CCE-16</v>
      </c>
      <c r="O545" s="41">
        <v>80161504</v>
      </c>
      <c r="P545" s="19">
        <v>3500000</v>
      </c>
      <c r="Q545" s="18">
        <v>6</v>
      </c>
      <c r="R545" s="20">
        <v>21000000</v>
      </c>
      <c r="S545" s="21">
        <v>1</v>
      </c>
      <c r="T545" s="21" t="str">
        <f>+VLOOKUP(S545,LISTAS!G:H,2,FALSE)</f>
        <v>Enero</v>
      </c>
      <c r="U545" s="21">
        <v>1</v>
      </c>
      <c r="V545" s="22" t="s">
        <v>1136</v>
      </c>
      <c r="W545" s="23" t="s">
        <v>1137</v>
      </c>
      <c r="X545" s="22" t="s">
        <v>1136</v>
      </c>
      <c r="Y545" s="24"/>
      <c r="Z545" s="25" t="s">
        <v>63</v>
      </c>
      <c r="AA545" s="23" t="s">
        <v>64</v>
      </c>
      <c r="AB545" s="26"/>
      <c r="AC545" s="27"/>
      <c r="AD545" s="16"/>
      <c r="AE545" s="23"/>
      <c r="AF545" s="23"/>
      <c r="AG545" s="28"/>
      <c r="AH545" s="29"/>
      <c r="AI545" s="30"/>
      <c r="AJ545" s="31"/>
      <c r="AK545" s="32"/>
      <c r="AL545" s="29"/>
      <c r="AM545" s="30"/>
      <c r="AN545" s="31"/>
      <c r="AO545" s="33"/>
      <c r="AP545" s="31"/>
      <c r="AQ545" s="33"/>
      <c r="AR545" s="33"/>
      <c r="AS545" s="34"/>
      <c r="AT545" s="29"/>
      <c r="AU545" s="23"/>
      <c r="AV545" s="23"/>
    </row>
    <row r="546" spans="1:48" s="35" customFormat="1" ht="24" customHeight="1">
      <c r="A546" s="15">
        <v>98</v>
      </c>
      <c r="B546" s="15" t="s">
        <v>1286</v>
      </c>
      <c r="C546" s="16" t="s">
        <v>1130</v>
      </c>
      <c r="D546" s="17" t="s">
        <v>1131</v>
      </c>
      <c r="E546" s="16" t="s">
        <v>1132</v>
      </c>
      <c r="F546" s="17" t="s">
        <v>1133</v>
      </c>
      <c r="G546" s="16" t="s">
        <v>1134</v>
      </c>
      <c r="H546" s="16" t="s">
        <v>146</v>
      </c>
      <c r="I546" s="17" t="s">
        <v>56</v>
      </c>
      <c r="J546" s="40" t="s">
        <v>1287</v>
      </c>
      <c r="K546" s="99" t="s">
        <v>2026</v>
      </c>
      <c r="L546" s="38" t="s">
        <v>103</v>
      </c>
      <c r="M546" s="16">
        <f>+VLOOKUP(L546,LISTAS!A:B,2,FALSE)</f>
        <v>0</v>
      </c>
      <c r="N546" s="16" t="str">
        <f>+VLOOKUP(L546,LISTAS!D:E,2,FALSE)</f>
        <v>CCE-16</v>
      </c>
      <c r="O546" s="41">
        <v>80161504</v>
      </c>
      <c r="P546" s="19">
        <v>3500000</v>
      </c>
      <c r="Q546" s="18">
        <v>11</v>
      </c>
      <c r="R546" s="20">
        <v>38500000</v>
      </c>
      <c r="S546" s="21">
        <v>1</v>
      </c>
      <c r="T546" s="21" t="str">
        <f>+VLOOKUP(S546,LISTAS!G:H,2,FALSE)</f>
        <v>Enero</v>
      </c>
      <c r="U546" s="21">
        <v>1</v>
      </c>
      <c r="V546" s="22" t="s">
        <v>1136</v>
      </c>
      <c r="W546" s="23" t="s">
        <v>1137</v>
      </c>
      <c r="X546" s="22" t="s">
        <v>1136</v>
      </c>
      <c r="Y546" s="24"/>
      <c r="Z546" s="25" t="s">
        <v>63</v>
      </c>
      <c r="AA546" s="23" t="s">
        <v>64</v>
      </c>
      <c r="AB546" s="26"/>
      <c r="AC546" s="27"/>
      <c r="AD546" s="16"/>
      <c r="AE546" s="23"/>
      <c r="AF546" s="23"/>
      <c r="AG546" s="28"/>
      <c r="AH546" s="29"/>
      <c r="AI546" s="30"/>
      <c r="AJ546" s="31"/>
      <c r="AK546" s="32"/>
      <c r="AL546" s="29"/>
      <c r="AM546" s="30"/>
      <c r="AN546" s="31"/>
      <c r="AO546" s="33"/>
      <c r="AP546" s="31"/>
      <c r="AQ546" s="33"/>
      <c r="AR546" s="33"/>
      <c r="AS546" s="34"/>
      <c r="AT546" s="29"/>
      <c r="AU546" s="23"/>
      <c r="AV546" s="23"/>
    </row>
    <row r="547" spans="1:48" s="35" customFormat="1" ht="24" customHeight="1">
      <c r="A547" s="15">
        <v>99</v>
      </c>
      <c r="B547" s="15" t="s">
        <v>1288</v>
      </c>
      <c r="C547" s="16" t="s">
        <v>1130</v>
      </c>
      <c r="D547" s="17" t="s">
        <v>1131</v>
      </c>
      <c r="E547" s="16" t="s">
        <v>1132</v>
      </c>
      <c r="F547" s="17" t="s">
        <v>1133</v>
      </c>
      <c r="G547" s="16" t="s">
        <v>1134</v>
      </c>
      <c r="H547" s="16" t="s">
        <v>227</v>
      </c>
      <c r="I547" s="17" t="s">
        <v>56</v>
      </c>
      <c r="J547" s="40" t="s">
        <v>1245</v>
      </c>
      <c r="K547" s="99" t="s">
        <v>2027</v>
      </c>
      <c r="L547" s="38" t="s">
        <v>103</v>
      </c>
      <c r="M547" s="16">
        <f>+VLOOKUP(L547,LISTAS!A:B,2,FALSE)</f>
        <v>0</v>
      </c>
      <c r="N547" s="16" t="str">
        <f>+VLOOKUP(L547,LISTAS!D:E,2,FALSE)</f>
        <v>CCE-16</v>
      </c>
      <c r="O547" s="41">
        <v>84111500</v>
      </c>
      <c r="P547" s="19">
        <v>4500000</v>
      </c>
      <c r="Q547" s="18">
        <v>6</v>
      </c>
      <c r="R547" s="20">
        <v>27000000</v>
      </c>
      <c r="S547" s="21">
        <v>1</v>
      </c>
      <c r="T547" s="21" t="str">
        <f>+VLOOKUP(S547,LISTAS!G:H,2,FALSE)</f>
        <v>Enero</v>
      </c>
      <c r="U547" s="21">
        <v>1</v>
      </c>
      <c r="V547" s="22" t="s">
        <v>1136</v>
      </c>
      <c r="W547" s="23" t="s">
        <v>1137</v>
      </c>
      <c r="X547" s="22" t="s">
        <v>1136</v>
      </c>
      <c r="Y547" s="24"/>
      <c r="Z547" s="25" t="s">
        <v>63</v>
      </c>
      <c r="AA547" s="23" t="s">
        <v>64</v>
      </c>
      <c r="AB547" s="26"/>
      <c r="AC547" s="27"/>
      <c r="AD547" s="16"/>
      <c r="AE547" s="23"/>
      <c r="AF547" s="23"/>
      <c r="AG547" s="28"/>
      <c r="AH547" s="29"/>
      <c r="AI547" s="30"/>
      <c r="AJ547" s="31"/>
      <c r="AK547" s="32"/>
      <c r="AL547" s="29"/>
      <c r="AM547" s="30"/>
      <c r="AN547" s="31"/>
      <c r="AO547" s="33"/>
      <c r="AP547" s="31"/>
      <c r="AQ547" s="33"/>
      <c r="AR547" s="33"/>
      <c r="AS547" s="34"/>
      <c r="AT547" s="29"/>
      <c r="AU547" s="23"/>
      <c r="AV547" s="23"/>
    </row>
    <row r="548" spans="1:48" s="35" customFormat="1" ht="24" customHeight="1">
      <c r="A548" s="15">
        <v>100</v>
      </c>
      <c r="B548" s="15" t="s">
        <v>1289</v>
      </c>
      <c r="C548" s="16" t="s">
        <v>1130</v>
      </c>
      <c r="D548" s="17" t="s">
        <v>1131</v>
      </c>
      <c r="E548" s="16" t="s">
        <v>1132</v>
      </c>
      <c r="F548" s="17" t="s">
        <v>1133</v>
      </c>
      <c r="G548" s="16" t="s">
        <v>1134</v>
      </c>
      <c r="H548" s="16" t="s">
        <v>214</v>
      </c>
      <c r="I548" s="17" t="s">
        <v>56</v>
      </c>
      <c r="J548" s="40" t="s">
        <v>1174</v>
      </c>
      <c r="K548" s="99" t="s">
        <v>2028</v>
      </c>
      <c r="L548" s="38" t="s">
        <v>103</v>
      </c>
      <c r="M548" s="16">
        <f>+VLOOKUP(L548,LISTAS!A:B,2,FALSE)</f>
        <v>0</v>
      </c>
      <c r="N548" s="16" t="str">
        <f>+VLOOKUP(L548,LISTAS!D:E,2,FALSE)</f>
        <v>CCE-16</v>
      </c>
      <c r="O548" s="41">
        <v>80121700</v>
      </c>
      <c r="P548" s="19">
        <v>7450000</v>
      </c>
      <c r="Q548" s="18">
        <v>6</v>
      </c>
      <c r="R548" s="20">
        <v>44700000</v>
      </c>
      <c r="S548" s="21">
        <v>1</v>
      </c>
      <c r="T548" s="21" t="str">
        <f>+VLOOKUP(S548,LISTAS!G:H,2,FALSE)</f>
        <v>Enero</v>
      </c>
      <c r="U548" s="21">
        <v>1</v>
      </c>
      <c r="V548" s="22" t="s">
        <v>1136</v>
      </c>
      <c r="W548" s="23" t="s">
        <v>1137</v>
      </c>
      <c r="X548" s="22" t="s">
        <v>1136</v>
      </c>
      <c r="Y548" s="24"/>
      <c r="Z548" s="25" t="s">
        <v>63</v>
      </c>
      <c r="AA548" s="23" t="s">
        <v>64</v>
      </c>
      <c r="AB548" s="26"/>
      <c r="AC548" s="27"/>
      <c r="AD548" s="16"/>
      <c r="AE548" s="23"/>
      <c r="AF548" s="23"/>
      <c r="AG548" s="28"/>
      <c r="AH548" s="29"/>
      <c r="AI548" s="30"/>
      <c r="AJ548" s="31"/>
      <c r="AK548" s="32"/>
      <c r="AL548" s="29"/>
      <c r="AM548" s="30"/>
      <c r="AN548" s="31"/>
      <c r="AO548" s="33"/>
      <c r="AP548" s="31"/>
      <c r="AQ548" s="33"/>
      <c r="AR548" s="33"/>
      <c r="AS548" s="34"/>
      <c r="AT548" s="29"/>
      <c r="AU548" s="23"/>
      <c r="AV548" s="23"/>
    </row>
    <row r="549" spans="1:48" s="35" customFormat="1" ht="24" customHeight="1">
      <c r="A549" s="15">
        <v>101</v>
      </c>
      <c r="B549" s="15" t="s">
        <v>1290</v>
      </c>
      <c r="C549" s="16" t="s">
        <v>1130</v>
      </c>
      <c r="D549" s="17" t="s">
        <v>1131</v>
      </c>
      <c r="E549" s="16" t="s">
        <v>1132</v>
      </c>
      <c r="F549" s="17" t="s">
        <v>1133</v>
      </c>
      <c r="G549" s="16" t="s">
        <v>1134</v>
      </c>
      <c r="H549" s="16" t="s">
        <v>116</v>
      </c>
      <c r="I549" s="17" t="s">
        <v>56</v>
      </c>
      <c r="J549" s="40" t="s">
        <v>1216</v>
      </c>
      <c r="K549" s="99" t="s">
        <v>2029</v>
      </c>
      <c r="L549" s="38" t="s">
        <v>103</v>
      </c>
      <c r="M549" s="16">
        <f>+VLOOKUP(L549,LISTAS!A:B,2,FALSE)</f>
        <v>0</v>
      </c>
      <c r="N549" s="16" t="str">
        <f>+VLOOKUP(L549,LISTAS!D:E,2,FALSE)</f>
        <v>CCE-16</v>
      </c>
      <c r="O549" s="41">
        <v>80161504</v>
      </c>
      <c r="P549" s="19">
        <v>4200000</v>
      </c>
      <c r="Q549" s="18">
        <v>11</v>
      </c>
      <c r="R549" s="20">
        <v>46200000</v>
      </c>
      <c r="S549" s="21">
        <v>1</v>
      </c>
      <c r="T549" s="21" t="str">
        <f>+VLOOKUP(S549,LISTAS!G:H,2,FALSE)</f>
        <v>Enero</v>
      </c>
      <c r="U549" s="21">
        <v>1</v>
      </c>
      <c r="V549" s="22" t="s">
        <v>1136</v>
      </c>
      <c r="W549" s="23" t="s">
        <v>1137</v>
      </c>
      <c r="X549" s="22" t="s">
        <v>1136</v>
      </c>
      <c r="Y549" s="24"/>
      <c r="Z549" s="25" t="s">
        <v>63</v>
      </c>
      <c r="AA549" s="23" t="s">
        <v>64</v>
      </c>
      <c r="AB549" s="26"/>
      <c r="AC549" s="27"/>
      <c r="AD549" s="16"/>
      <c r="AE549" s="23"/>
      <c r="AF549" s="23"/>
      <c r="AG549" s="28"/>
      <c r="AH549" s="29"/>
      <c r="AI549" s="30"/>
      <c r="AJ549" s="31"/>
      <c r="AK549" s="32"/>
      <c r="AL549" s="29"/>
      <c r="AM549" s="30"/>
      <c r="AN549" s="31"/>
      <c r="AO549" s="33"/>
      <c r="AP549" s="31"/>
      <c r="AQ549" s="33"/>
      <c r="AR549" s="33"/>
      <c r="AS549" s="34"/>
      <c r="AT549" s="29"/>
      <c r="AU549" s="23"/>
      <c r="AV549" s="23"/>
    </row>
    <row r="550" spans="1:48" s="35" customFormat="1" ht="24" customHeight="1">
      <c r="A550" s="15">
        <v>102</v>
      </c>
      <c r="B550" s="15" t="s">
        <v>1291</v>
      </c>
      <c r="C550" s="16" t="s">
        <v>1130</v>
      </c>
      <c r="D550" s="17" t="s">
        <v>1131</v>
      </c>
      <c r="E550" s="16" t="s">
        <v>1132</v>
      </c>
      <c r="F550" s="17" t="s">
        <v>1133</v>
      </c>
      <c r="G550" s="16" t="s">
        <v>1134</v>
      </c>
      <c r="H550" s="16" t="s">
        <v>116</v>
      </c>
      <c r="I550" s="17" t="s">
        <v>56</v>
      </c>
      <c r="J550" s="40" t="s">
        <v>1186</v>
      </c>
      <c r="K550" s="99" t="s">
        <v>2030</v>
      </c>
      <c r="L550" s="38" t="s">
        <v>103</v>
      </c>
      <c r="M550" s="16">
        <f>+VLOOKUP(L550,LISTAS!A:B,2,FALSE)</f>
        <v>0</v>
      </c>
      <c r="N550" s="16" t="str">
        <f>+VLOOKUP(L550,LISTAS!D:E,2,FALSE)</f>
        <v>CCE-16</v>
      </c>
      <c r="O550" s="41">
        <v>93141500</v>
      </c>
      <c r="P550" s="19">
        <v>9090000</v>
      </c>
      <c r="Q550" s="18">
        <v>10</v>
      </c>
      <c r="R550" s="20">
        <v>87264000</v>
      </c>
      <c r="S550" s="21">
        <v>1</v>
      </c>
      <c r="T550" s="21" t="str">
        <f>+VLOOKUP(S550,LISTAS!G:H,2,FALSE)</f>
        <v>Enero</v>
      </c>
      <c r="U550" s="21">
        <v>1</v>
      </c>
      <c r="V550" s="22" t="s">
        <v>1136</v>
      </c>
      <c r="W550" s="23" t="s">
        <v>1137</v>
      </c>
      <c r="X550" s="22" t="s">
        <v>1136</v>
      </c>
      <c r="Y550" s="24"/>
      <c r="Z550" s="25" t="s">
        <v>63</v>
      </c>
      <c r="AA550" s="23" t="s">
        <v>64</v>
      </c>
      <c r="AB550" s="26"/>
      <c r="AC550" s="27"/>
      <c r="AD550" s="16"/>
      <c r="AE550" s="23"/>
      <c r="AF550" s="23"/>
      <c r="AG550" s="28"/>
      <c r="AH550" s="29"/>
      <c r="AI550" s="30"/>
      <c r="AJ550" s="31"/>
      <c r="AK550" s="32"/>
      <c r="AL550" s="29"/>
      <c r="AM550" s="30"/>
      <c r="AN550" s="31"/>
      <c r="AO550" s="33"/>
      <c r="AP550" s="31"/>
      <c r="AQ550" s="33"/>
      <c r="AR550" s="33"/>
      <c r="AS550" s="34"/>
      <c r="AT550" s="29"/>
      <c r="AU550" s="23"/>
      <c r="AV550" s="23"/>
    </row>
    <row r="551" spans="1:48" s="35" customFormat="1" ht="24" customHeight="1">
      <c r="A551" s="15">
        <v>103</v>
      </c>
      <c r="B551" s="15" t="s">
        <v>1292</v>
      </c>
      <c r="C551" s="16" t="s">
        <v>1130</v>
      </c>
      <c r="D551" s="17" t="s">
        <v>1131</v>
      </c>
      <c r="E551" s="16" t="s">
        <v>1132</v>
      </c>
      <c r="F551" s="17" t="s">
        <v>1133</v>
      </c>
      <c r="G551" s="16" t="s">
        <v>1134</v>
      </c>
      <c r="H551" s="16" t="s">
        <v>116</v>
      </c>
      <c r="I551" s="17" t="s">
        <v>56</v>
      </c>
      <c r="J551" s="40" t="s">
        <v>1143</v>
      </c>
      <c r="K551" s="99" t="s">
        <v>2031</v>
      </c>
      <c r="L551" s="38" t="s">
        <v>103</v>
      </c>
      <c r="M551" s="16">
        <f>+VLOOKUP(L551,LISTAS!A:B,2,FALSE)</f>
        <v>0</v>
      </c>
      <c r="N551" s="16" t="str">
        <f>+VLOOKUP(L551,LISTAS!D:E,2,FALSE)</f>
        <v>CCE-16</v>
      </c>
      <c r="O551" s="41">
        <v>93141500</v>
      </c>
      <c r="P551" s="19">
        <v>5230000</v>
      </c>
      <c r="Q551" s="18">
        <v>6</v>
      </c>
      <c r="R551" s="20">
        <v>31380000</v>
      </c>
      <c r="S551" s="21">
        <v>1</v>
      </c>
      <c r="T551" s="21" t="str">
        <f>+VLOOKUP(S551,LISTAS!G:H,2,FALSE)</f>
        <v>Enero</v>
      </c>
      <c r="U551" s="21">
        <v>1</v>
      </c>
      <c r="V551" s="22" t="s">
        <v>1136</v>
      </c>
      <c r="W551" s="23" t="s">
        <v>1137</v>
      </c>
      <c r="X551" s="22" t="s">
        <v>1136</v>
      </c>
      <c r="Y551" s="24"/>
      <c r="Z551" s="25" t="s">
        <v>63</v>
      </c>
      <c r="AA551" s="23" t="s">
        <v>64</v>
      </c>
      <c r="AB551" s="26"/>
      <c r="AC551" s="27"/>
      <c r="AD551" s="16"/>
      <c r="AE551" s="23"/>
      <c r="AF551" s="23"/>
      <c r="AG551" s="28"/>
      <c r="AH551" s="29"/>
      <c r="AI551" s="30"/>
      <c r="AJ551" s="31"/>
      <c r="AK551" s="32"/>
      <c r="AL551" s="29"/>
      <c r="AM551" s="30"/>
      <c r="AN551" s="31"/>
      <c r="AO551" s="33"/>
      <c r="AP551" s="31"/>
      <c r="AQ551" s="33"/>
      <c r="AR551" s="33"/>
      <c r="AS551" s="34"/>
      <c r="AT551" s="29"/>
      <c r="AU551" s="23"/>
      <c r="AV551" s="23"/>
    </row>
    <row r="552" spans="1:48" s="35" customFormat="1" ht="24" customHeight="1">
      <c r="A552" s="15">
        <v>104</v>
      </c>
      <c r="B552" s="15" t="s">
        <v>1293</v>
      </c>
      <c r="C552" s="16" t="s">
        <v>1130</v>
      </c>
      <c r="D552" s="17" t="s">
        <v>1131</v>
      </c>
      <c r="E552" s="16" t="s">
        <v>1132</v>
      </c>
      <c r="F552" s="17" t="s">
        <v>1133</v>
      </c>
      <c r="G552" s="16" t="s">
        <v>1134</v>
      </c>
      <c r="H552" s="16" t="s">
        <v>227</v>
      </c>
      <c r="I552" s="17" t="s">
        <v>56</v>
      </c>
      <c r="J552" s="40" t="s">
        <v>1245</v>
      </c>
      <c r="K552" s="99" t="s">
        <v>2032</v>
      </c>
      <c r="L552" s="38" t="s">
        <v>103</v>
      </c>
      <c r="M552" s="16">
        <f>+VLOOKUP(L552,LISTAS!A:B,2,FALSE)</f>
        <v>0</v>
      </c>
      <c r="N552" s="16" t="str">
        <f>+VLOOKUP(L552,LISTAS!D:E,2,FALSE)</f>
        <v>CCE-16</v>
      </c>
      <c r="O552" s="41">
        <v>84111500</v>
      </c>
      <c r="P552" s="19">
        <v>8500000</v>
      </c>
      <c r="Q552" s="18">
        <v>10</v>
      </c>
      <c r="R552" s="20">
        <v>85000000</v>
      </c>
      <c r="S552" s="21">
        <v>1</v>
      </c>
      <c r="T552" s="21" t="str">
        <f>+VLOOKUP(S552,LISTAS!G:H,2,FALSE)</f>
        <v>Enero</v>
      </c>
      <c r="U552" s="21">
        <v>1</v>
      </c>
      <c r="V552" s="22" t="s">
        <v>1136</v>
      </c>
      <c r="W552" s="23" t="s">
        <v>1137</v>
      </c>
      <c r="X552" s="22" t="s">
        <v>1136</v>
      </c>
      <c r="Y552" s="24"/>
      <c r="Z552" s="25" t="s">
        <v>63</v>
      </c>
      <c r="AA552" s="23" t="s">
        <v>64</v>
      </c>
      <c r="AB552" s="26"/>
      <c r="AC552" s="27"/>
      <c r="AD552" s="16"/>
      <c r="AE552" s="23"/>
      <c r="AF552" s="23"/>
      <c r="AG552" s="28"/>
      <c r="AH552" s="29"/>
      <c r="AI552" s="30"/>
      <c r="AJ552" s="31"/>
      <c r="AK552" s="32"/>
      <c r="AL552" s="29"/>
      <c r="AM552" s="30"/>
      <c r="AN552" s="31"/>
      <c r="AO552" s="33"/>
      <c r="AP552" s="31"/>
      <c r="AQ552" s="33"/>
      <c r="AR552" s="33"/>
      <c r="AS552" s="34"/>
      <c r="AT552" s="29"/>
      <c r="AU552" s="23"/>
      <c r="AV552" s="23"/>
    </row>
    <row r="553" spans="1:48" s="35" customFormat="1" ht="24" customHeight="1">
      <c r="A553" s="15">
        <v>105</v>
      </c>
      <c r="B553" s="15" t="s">
        <v>1294</v>
      </c>
      <c r="C553" s="16" t="s">
        <v>1130</v>
      </c>
      <c r="D553" s="17" t="s">
        <v>1131</v>
      </c>
      <c r="E553" s="16" t="s">
        <v>1132</v>
      </c>
      <c r="F553" s="17" t="s">
        <v>1133</v>
      </c>
      <c r="G553" s="16" t="s">
        <v>1134</v>
      </c>
      <c r="H553" s="16" t="s">
        <v>116</v>
      </c>
      <c r="I553" s="17" t="s">
        <v>56</v>
      </c>
      <c r="J553" s="40" t="s">
        <v>1295</v>
      </c>
      <c r="K553" s="99" t="s">
        <v>2033</v>
      </c>
      <c r="L553" s="38" t="s">
        <v>103</v>
      </c>
      <c r="M553" s="16">
        <f>+VLOOKUP(L553,LISTAS!A:B,2,FALSE)</f>
        <v>0</v>
      </c>
      <c r="N553" s="16" t="str">
        <f>+VLOOKUP(L553,LISTAS!D:E,2,FALSE)</f>
        <v>CCE-16</v>
      </c>
      <c r="O553" s="41">
        <v>93141500</v>
      </c>
      <c r="P553" s="19">
        <v>5230000</v>
      </c>
      <c r="Q553" s="18">
        <v>10</v>
      </c>
      <c r="R553" s="20">
        <v>52300000</v>
      </c>
      <c r="S553" s="21">
        <v>1</v>
      </c>
      <c r="T553" s="21" t="str">
        <f>+VLOOKUP(S553,LISTAS!G:H,2,FALSE)</f>
        <v>Enero</v>
      </c>
      <c r="U553" s="21">
        <v>1</v>
      </c>
      <c r="V553" s="22" t="s">
        <v>1136</v>
      </c>
      <c r="W553" s="23" t="s">
        <v>1137</v>
      </c>
      <c r="X553" s="22" t="s">
        <v>1136</v>
      </c>
      <c r="Y553" s="24"/>
      <c r="Z553" s="25" t="s">
        <v>63</v>
      </c>
      <c r="AA553" s="23" t="s">
        <v>64</v>
      </c>
      <c r="AB553" s="26"/>
      <c r="AC553" s="27"/>
      <c r="AD553" s="16"/>
      <c r="AE553" s="23"/>
      <c r="AF553" s="23"/>
      <c r="AG553" s="28"/>
      <c r="AH553" s="29"/>
      <c r="AI553" s="30"/>
      <c r="AJ553" s="31"/>
      <c r="AK553" s="32"/>
      <c r="AL553" s="29"/>
      <c r="AM553" s="30"/>
      <c r="AN553" s="31"/>
      <c r="AO553" s="33"/>
      <c r="AP553" s="31"/>
      <c r="AQ553" s="33"/>
      <c r="AR553" s="33"/>
      <c r="AS553" s="34"/>
      <c r="AT553" s="29"/>
      <c r="AU553" s="23"/>
      <c r="AV553" s="23"/>
    </row>
    <row r="554" spans="1:48" s="35" customFormat="1" ht="24" customHeight="1">
      <c r="A554" s="15">
        <v>106</v>
      </c>
      <c r="B554" s="15" t="s">
        <v>1296</v>
      </c>
      <c r="C554" s="16" t="s">
        <v>1130</v>
      </c>
      <c r="D554" s="17" t="s">
        <v>1131</v>
      </c>
      <c r="E554" s="16" t="s">
        <v>1132</v>
      </c>
      <c r="F554" s="17" t="s">
        <v>1133</v>
      </c>
      <c r="G554" s="16" t="s">
        <v>1134</v>
      </c>
      <c r="H554" s="16" t="s">
        <v>116</v>
      </c>
      <c r="I554" s="17" t="s">
        <v>56</v>
      </c>
      <c r="J554" s="40" t="s">
        <v>1297</v>
      </c>
      <c r="K554" s="99" t="s">
        <v>2034</v>
      </c>
      <c r="L554" s="38" t="s">
        <v>103</v>
      </c>
      <c r="M554" s="16">
        <f>+VLOOKUP(L554,LISTAS!A:B,2,FALSE)</f>
        <v>0</v>
      </c>
      <c r="N554" s="16" t="str">
        <f>+VLOOKUP(L554,LISTAS!D:E,2,FALSE)</f>
        <v>CCE-16</v>
      </c>
      <c r="O554" s="41">
        <v>93141500</v>
      </c>
      <c r="P554" s="19">
        <v>5000000</v>
      </c>
      <c r="Q554" s="18">
        <v>11</v>
      </c>
      <c r="R554" s="20">
        <v>55000000</v>
      </c>
      <c r="S554" s="21">
        <v>1</v>
      </c>
      <c r="T554" s="21" t="str">
        <f>+VLOOKUP(S554,LISTAS!G:H,2,FALSE)</f>
        <v>Enero</v>
      </c>
      <c r="U554" s="21">
        <v>1</v>
      </c>
      <c r="V554" s="22" t="s">
        <v>1136</v>
      </c>
      <c r="W554" s="23" t="s">
        <v>1137</v>
      </c>
      <c r="X554" s="22" t="s">
        <v>1136</v>
      </c>
      <c r="Y554" s="24"/>
      <c r="Z554" s="25" t="s">
        <v>63</v>
      </c>
      <c r="AA554" s="23" t="s">
        <v>64</v>
      </c>
      <c r="AB554" s="26"/>
      <c r="AC554" s="27"/>
      <c r="AD554" s="16"/>
      <c r="AE554" s="23"/>
      <c r="AF554" s="23"/>
      <c r="AG554" s="28"/>
      <c r="AH554" s="29"/>
      <c r="AI554" s="30"/>
      <c r="AJ554" s="31"/>
      <c r="AK554" s="32"/>
      <c r="AL554" s="29"/>
      <c r="AM554" s="30"/>
      <c r="AN554" s="31"/>
      <c r="AO554" s="33"/>
      <c r="AP554" s="31"/>
      <c r="AQ554" s="33"/>
      <c r="AR554" s="33"/>
      <c r="AS554" s="34"/>
      <c r="AT554" s="29"/>
      <c r="AU554" s="23"/>
      <c r="AV554" s="23"/>
    </row>
    <row r="555" spans="1:48" s="35" customFormat="1" ht="24" customHeight="1">
      <c r="A555" s="15">
        <v>107</v>
      </c>
      <c r="B555" s="15" t="s">
        <v>1298</v>
      </c>
      <c r="C555" s="16" t="s">
        <v>1130</v>
      </c>
      <c r="D555" s="17" t="s">
        <v>1131</v>
      </c>
      <c r="E555" s="16" t="s">
        <v>1132</v>
      </c>
      <c r="F555" s="17" t="s">
        <v>1133</v>
      </c>
      <c r="G555" s="16" t="s">
        <v>1134</v>
      </c>
      <c r="H555" s="16" t="s">
        <v>116</v>
      </c>
      <c r="I555" s="17" t="s">
        <v>56</v>
      </c>
      <c r="J555" s="40" t="s">
        <v>1216</v>
      </c>
      <c r="K555" s="99" t="s">
        <v>2035</v>
      </c>
      <c r="L555" s="38" t="s">
        <v>103</v>
      </c>
      <c r="M555" s="16">
        <f>+VLOOKUP(L555,LISTAS!A:B,2,FALSE)</f>
        <v>0</v>
      </c>
      <c r="N555" s="16" t="str">
        <f>+VLOOKUP(L555,LISTAS!D:E,2,FALSE)</f>
        <v>CCE-16</v>
      </c>
      <c r="O555" s="41">
        <v>80161504</v>
      </c>
      <c r="P555" s="19">
        <v>3500000</v>
      </c>
      <c r="Q555" s="18">
        <v>6</v>
      </c>
      <c r="R555" s="20">
        <v>21000000</v>
      </c>
      <c r="S555" s="21">
        <v>1</v>
      </c>
      <c r="T555" s="21" t="str">
        <f>+VLOOKUP(S555,LISTAS!G:H,2,FALSE)</f>
        <v>Enero</v>
      </c>
      <c r="U555" s="21">
        <v>1</v>
      </c>
      <c r="V555" s="22" t="s">
        <v>1136</v>
      </c>
      <c r="W555" s="23" t="s">
        <v>1137</v>
      </c>
      <c r="X555" s="22" t="s">
        <v>1136</v>
      </c>
      <c r="Y555" s="24"/>
      <c r="Z555" s="25" t="s">
        <v>63</v>
      </c>
      <c r="AA555" s="23" t="s">
        <v>64</v>
      </c>
      <c r="AB555" s="26"/>
      <c r="AC555" s="27"/>
      <c r="AD555" s="16"/>
      <c r="AE555" s="23"/>
      <c r="AF555" s="23"/>
      <c r="AG555" s="28"/>
      <c r="AH555" s="29"/>
      <c r="AI555" s="30"/>
      <c r="AJ555" s="31"/>
      <c r="AK555" s="32"/>
      <c r="AL555" s="29"/>
      <c r="AM555" s="30"/>
      <c r="AN555" s="31"/>
      <c r="AO555" s="33"/>
      <c r="AP555" s="31"/>
      <c r="AQ555" s="33"/>
      <c r="AR555" s="33"/>
      <c r="AS555" s="34"/>
      <c r="AT555" s="29"/>
      <c r="AU555" s="23"/>
      <c r="AV555" s="23"/>
    </row>
    <row r="556" spans="1:48" s="35" customFormat="1" ht="24" customHeight="1">
      <c r="A556" s="15">
        <v>108</v>
      </c>
      <c r="B556" s="15" t="s">
        <v>1299</v>
      </c>
      <c r="C556" s="16" t="s">
        <v>1130</v>
      </c>
      <c r="D556" s="17" t="s">
        <v>1131</v>
      </c>
      <c r="E556" s="16" t="s">
        <v>1132</v>
      </c>
      <c r="F556" s="17" t="s">
        <v>1133</v>
      </c>
      <c r="G556" s="16" t="s">
        <v>1134</v>
      </c>
      <c r="H556" s="16" t="s">
        <v>227</v>
      </c>
      <c r="I556" s="17" t="s">
        <v>56</v>
      </c>
      <c r="J556" s="40" t="s">
        <v>1245</v>
      </c>
      <c r="K556" s="99" t="s">
        <v>2036</v>
      </c>
      <c r="L556" s="38" t="s">
        <v>103</v>
      </c>
      <c r="M556" s="16">
        <f>+VLOOKUP(L556,LISTAS!A:B,2,FALSE)</f>
        <v>0</v>
      </c>
      <c r="N556" s="16" t="str">
        <f>+VLOOKUP(L556,LISTAS!D:E,2,FALSE)</f>
        <v>CCE-16</v>
      </c>
      <c r="O556" s="41">
        <v>84111500</v>
      </c>
      <c r="P556" s="19">
        <v>5230000</v>
      </c>
      <c r="Q556" s="18">
        <v>6</v>
      </c>
      <c r="R556" s="20">
        <v>31380000</v>
      </c>
      <c r="S556" s="21">
        <v>1</v>
      </c>
      <c r="T556" s="21" t="str">
        <f>+VLOOKUP(S556,LISTAS!G:H,2,FALSE)</f>
        <v>Enero</v>
      </c>
      <c r="U556" s="21">
        <v>1</v>
      </c>
      <c r="V556" s="22" t="s">
        <v>1136</v>
      </c>
      <c r="W556" s="23" t="s">
        <v>1137</v>
      </c>
      <c r="X556" s="22" t="s">
        <v>1136</v>
      </c>
      <c r="Y556" s="24"/>
      <c r="Z556" s="25" t="s">
        <v>63</v>
      </c>
      <c r="AA556" s="23" t="s">
        <v>64</v>
      </c>
      <c r="AB556" s="26"/>
      <c r="AC556" s="27"/>
      <c r="AD556" s="16"/>
      <c r="AE556" s="23"/>
      <c r="AF556" s="23"/>
      <c r="AG556" s="28"/>
      <c r="AH556" s="29"/>
      <c r="AI556" s="30"/>
      <c r="AJ556" s="31"/>
      <c r="AK556" s="32"/>
      <c r="AL556" s="29"/>
      <c r="AM556" s="30"/>
      <c r="AN556" s="31"/>
      <c r="AO556" s="33"/>
      <c r="AP556" s="31"/>
      <c r="AQ556" s="33"/>
      <c r="AR556" s="33"/>
      <c r="AS556" s="34"/>
      <c r="AT556" s="29"/>
      <c r="AU556" s="23"/>
      <c r="AV556" s="23"/>
    </row>
    <row r="557" spans="1:48" s="35" customFormat="1" ht="24" customHeight="1">
      <c r="A557" s="15">
        <v>109</v>
      </c>
      <c r="B557" s="15" t="s">
        <v>1300</v>
      </c>
      <c r="C557" s="16" t="s">
        <v>1130</v>
      </c>
      <c r="D557" s="17" t="s">
        <v>1131</v>
      </c>
      <c r="E557" s="16" t="s">
        <v>1132</v>
      </c>
      <c r="F557" s="17" t="s">
        <v>1133</v>
      </c>
      <c r="G557" s="16" t="s">
        <v>1134</v>
      </c>
      <c r="H557" s="16" t="s">
        <v>227</v>
      </c>
      <c r="I557" s="17" t="s">
        <v>56</v>
      </c>
      <c r="J557" s="40" t="s">
        <v>1245</v>
      </c>
      <c r="K557" s="99" t="s">
        <v>2037</v>
      </c>
      <c r="L557" s="38" t="s">
        <v>103</v>
      </c>
      <c r="M557" s="16">
        <f>+VLOOKUP(L557,LISTAS!A:B,2,FALSE)</f>
        <v>0</v>
      </c>
      <c r="N557" s="16" t="str">
        <f>+VLOOKUP(L557,LISTAS!D:E,2,FALSE)</f>
        <v>CCE-16</v>
      </c>
      <c r="O557" s="41">
        <v>84111500</v>
      </c>
      <c r="P557" s="19">
        <v>5230000</v>
      </c>
      <c r="Q557" s="18">
        <v>11</v>
      </c>
      <c r="R557" s="20">
        <v>57530000</v>
      </c>
      <c r="S557" s="21">
        <v>1</v>
      </c>
      <c r="T557" s="21" t="str">
        <f>+VLOOKUP(S557,LISTAS!G:H,2,FALSE)</f>
        <v>Enero</v>
      </c>
      <c r="U557" s="21">
        <v>1</v>
      </c>
      <c r="V557" s="22" t="s">
        <v>1136</v>
      </c>
      <c r="W557" s="23" t="s">
        <v>1137</v>
      </c>
      <c r="X557" s="22" t="s">
        <v>1136</v>
      </c>
      <c r="Y557" s="24"/>
      <c r="Z557" s="25" t="s">
        <v>63</v>
      </c>
      <c r="AA557" s="23" t="s">
        <v>64</v>
      </c>
      <c r="AB557" s="26"/>
      <c r="AC557" s="27"/>
      <c r="AD557" s="16"/>
      <c r="AE557" s="23"/>
      <c r="AF557" s="23"/>
      <c r="AG557" s="28"/>
      <c r="AH557" s="29"/>
      <c r="AI557" s="30"/>
      <c r="AJ557" s="31"/>
      <c r="AK557" s="32"/>
      <c r="AL557" s="29"/>
      <c r="AM557" s="30"/>
      <c r="AN557" s="31"/>
      <c r="AO557" s="33"/>
      <c r="AP557" s="31"/>
      <c r="AQ557" s="33"/>
      <c r="AR557" s="33"/>
      <c r="AS557" s="34"/>
      <c r="AT557" s="29"/>
      <c r="AU557" s="23"/>
      <c r="AV557" s="23"/>
    </row>
    <row r="558" spans="1:48" s="35" customFormat="1" ht="24" customHeight="1">
      <c r="A558" s="15">
        <v>110</v>
      </c>
      <c r="B558" s="15" t="s">
        <v>1301</v>
      </c>
      <c r="C558" s="16" t="s">
        <v>1130</v>
      </c>
      <c r="D558" s="17" t="s">
        <v>1131</v>
      </c>
      <c r="E558" s="16" t="s">
        <v>1132</v>
      </c>
      <c r="F558" s="17" t="s">
        <v>1133</v>
      </c>
      <c r="G558" s="16" t="s">
        <v>1134</v>
      </c>
      <c r="H558" s="16" t="s">
        <v>89</v>
      </c>
      <c r="I558" s="17" t="s">
        <v>56</v>
      </c>
      <c r="J558" s="40" t="s">
        <v>1302</v>
      </c>
      <c r="K558" s="99" t="s">
        <v>2038</v>
      </c>
      <c r="L558" s="38" t="s">
        <v>103</v>
      </c>
      <c r="M558" s="16">
        <f>+VLOOKUP(L558,LISTAS!A:B,2,FALSE)</f>
        <v>0</v>
      </c>
      <c r="N558" s="16" t="str">
        <f>+VLOOKUP(L558,LISTAS!D:E,2,FALSE)</f>
        <v>CCE-16</v>
      </c>
      <c r="O558" s="41" t="s">
        <v>1303</v>
      </c>
      <c r="P558" s="19">
        <v>2380000</v>
      </c>
      <c r="Q558" s="18">
        <v>11</v>
      </c>
      <c r="R558" s="20">
        <v>26180000</v>
      </c>
      <c r="S558" s="21">
        <v>1</v>
      </c>
      <c r="T558" s="21" t="str">
        <f>+VLOOKUP(S558,LISTAS!G:H,2,FALSE)</f>
        <v>Enero</v>
      </c>
      <c r="U558" s="21">
        <v>1</v>
      </c>
      <c r="V558" s="22" t="s">
        <v>1136</v>
      </c>
      <c r="W558" s="23" t="s">
        <v>1137</v>
      </c>
      <c r="X558" s="22" t="s">
        <v>1136</v>
      </c>
      <c r="Y558" s="24"/>
      <c r="Z558" s="25" t="s">
        <v>63</v>
      </c>
      <c r="AA558" s="23" t="s">
        <v>64</v>
      </c>
      <c r="AB558" s="26"/>
      <c r="AC558" s="27"/>
      <c r="AD558" s="16"/>
      <c r="AE558" s="23"/>
      <c r="AF558" s="23"/>
      <c r="AG558" s="28"/>
      <c r="AH558" s="29"/>
      <c r="AI558" s="30"/>
      <c r="AJ558" s="31"/>
      <c r="AK558" s="32"/>
      <c r="AL558" s="29"/>
      <c r="AM558" s="30"/>
      <c r="AN558" s="31"/>
      <c r="AO558" s="33"/>
      <c r="AP558" s="31"/>
      <c r="AQ558" s="33"/>
      <c r="AR558" s="33"/>
      <c r="AS558" s="34"/>
      <c r="AT558" s="29"/>
      <c r="AU558" s="23"/>
      <c r="AV558" s="23"/>
    </row>
    <row r="559" spans="1:48" s="35" customFormat="1" ht="24" customHeight="1">
      <c r="A559" s="15">
        <v>113</v>
      </c>
      <c r="B559" s="15" t="s">
        <v>1309</v>
      </c>
      <c r="C559" s="16" t="s">
        <v>1130</v>
      </c>
      <c r="D559" s="17" t="s">
        <v>1131</v>
      </c>
      <c r="E559" s="16" t="s">
        <v>1132</v>
      </c>
      <c r="F559" s="17" t="s">
        <v>1170</v>
      </c>
      <c r="G559" s="16" t="s">
        <v>1134</v>
      </c>
      <c r="H559" s="16" t="s">
        <v>165</v>
      </c>
      <c r="I559" s="17" t="s">
        <v>56</v>
      </c>
      <c r="J559" s="40" t="s">
        <v>1310</v>
      </c>
      <c r="K559" s="99" t="s">
        <v>2039</v>
      </c>
      <c r="L559" s="16" t="s">
        <v>1485</v>
      </c>
      <c r="M559" s="16">
        <f>+VLOOKUP(L559,LISTAS!A:B,2,FALSE)</f>
        <v>0</v>
      </c>
      <c r="N559" s="16" t="str">
        <f>+VLOOKUP(L559,LISTAS!D:E,2,FALSE)</f>
        <v>CCE-17</v>
      </c>
      <c r="O559" s="41">
        <v>72141510</v>
      </c>
      <c r="P559" s="19">
        <v>115879087.1111111</v>
      </c>
      <c r="Q559" s="18">
        <v>9</v>
      </c>
      <c r="R559" s="20">
        <v>1042911784</v>
      </c>
      <c r="S559" s="21">
        <v>3</v>
      </c>
      <c r="T559" s="21" t="str">
        <f>+VLOOKUP(S559,LISTAS!G:H,2,FALSE)</f>
        <v>Marzo</v>
      </c>
      <c r="U559" s="21">
        <v>3</v>
      </c>
      <c r="V559" s="22" t="s">
        <v>1136</v>
      </c>
      <c r="W559" s="23" t="s">
        <v>1137</v>
      </c>
      <c r="X559" s="22" t="s">
        <v>1136</v>
      </c>
      <c r="Y559" s="24"/>
      <c r="Z559" s="25" t="s">
        <v>63</v>
      </c>
      <c r="AA559" s="23" t="s">
        <v>64</v>
      </c>
      <c r="AB559" s="26"/>
      <c r="AC559" s="27"/>
      <c r="AD559" s="16"/>
      <c r="AE559" s="23"/>
      <c r="AF559" s="23"/>
      <c r="AG559" s="28"/>
      <c r="AH559" s="29"/>
      <c r="AI559" s="30"/>
      <c r="AJ559" s="31"/>
      <c r="AK559" s="32"/>
      <c r="AL559" s="29"/>
      <c r="AM559" s="30"/>
      <c r="AN559" s="31"/>
      <c r="AO559" s="33"/>
      <c r="AP559" s="31"/>
      <c r="AQ559" s="33"/>
      <c r="AR559" s="33"/>
      <c r="AS559" s="34"/>
      <c r="AT559" s="29"/>
      <c r="AU559" s="23"/>
      <c r="AV559" s="23"/>
    </row>
    <row r="560" spans="1:48" s="35" customFormat="1" ht="24" customHeight="1">
      <c r="A560" s="15">
        <v>114</v>
      </c>
      <c r="B560" s="15" t="s">
        <v>1311</v>
      </c>
      <c r="C560" s="16" t="s">
        <v>1130</v>
      </c>
      <c r="D560" s="17" t="s">
        <v>1131</v>
      </c>
      <c r="E560" s="16" t="s">
        <v>1132</v>
      </c>
      <c r="F560" s="17" t="s">
        <v>1170</v>
      </c>
      <c r="G560" s="16" t="s">
        <v>1134</v>
      </c>
      <c r="H560" s="16" t="s">
        <v>165</v>
      </c>
      <c r="I560" s="17" t="s">
        <v>56</v>
      </c>
      <c r="J560" s="40" t="s">
        <v>1312</v>
      </c>
      <c r="K560" s="99" t="s">
        <v>2040</v>
      </c>
      <c r="L560" s="38" t="s">
        <v>68</v>
      </c>
      <c r="M560" s="16">
        <f>+VLOOKUP(L560,LISTAS!A:B,2,FALSE)</f>
        <v>0</v>
      </c>
      <c r="N560" s="16" t="str">
        <f>+VLOOKUP(L560,LISTAS!D:E,2,FALSE)</f>
        <v>CCE-20-Concurso_Meritos_Sin_Lista_Corta_1Sobre</v>
      </c>
      <c r="O560" s="41">
        <v>80101601</v>
      </c>
      <c r="P560" s="19">
        <v>18361922</v>
      </c>
      <c r="Q560" s="18">
        <v>9</v>
      </c>
      <c r="R560" s="20">
        <v>165257298</v>
      </c>
      <c r="S560" s="21">
        <v>3</v>
      </c>
      <c r="T560" s="21" t="str">
        <f>+VLOOKUP(S560,LISTAS!G:H,2,FALSE)</f>
        <v>Marzo</v>
      </c>
      <c r="U560" s="21">
        <v>3</v>
      </c>
      <c r="V560" s="22" t="s">
        <v>1136</v>
      </c>
      <c r="W560" s="23" t="s">
        <v>1137</v>
      </c>
      <c r="X560" s="22" t="s">
        <v>1136</v>
      </c>
      <c r="Y560" s="24"/>
      <c r="Z560" s="25" t="s">
        <v>63</v>
      </c>
      <c r="AA560" s="23" t="s">
        <v>64</v>
      </c>
      <c r="AB560" s="26"/>
      <c r="AC560" s="27"/>
      <c r="AD560" s="16"/>
      <c r="AE560" s="23"/>
      <c r="AF560" s="23"/>
      <c r="AG560" s="28"/>
      <c r="AH560" s="29"/>
      <c r="AI560" s="30"/>
      <c r="AJ560" s="31"/>
      <c r="AK560" s="32"/>
      <c r="AL560" s="29"/>
      <c r="AM560" s="30"/>
      <c r="AN560" s="31"/>
      <c r="AO560" s="33"/>
      <c r="AP560" s="31"/>
      <c r="AQ560" s="33"/>
      <c r="AR560" s="33"/>
      <c r="AS560" s="34"/>
      <c r="AT560" s="29"/>
      <c r="AU560" s="23"/>
      <c r="AV560" s="23"/>
    </row>
    <row r="561" spans="1:48" ht="15" customHeight="1">
      <c r="A561" s="51">
        <v>1</v>
      </c>
      <c r="B561" s="51" t="s">
        <v>1333</v>
      </c>
      <c r="C561" s="51" t="s">
        <v>1334</v>
      </c>
      <c r="D561" s="52" t="s">
        <v>1335</v>
      </c>
      <c r="E561" s="51" t="s">
        <v>1334</v>
      </c>
      <c r="F561" s="51" t="s">
        <v>1334</v>
      </c>
      <c r="G561" s="51" t="s">
        <v>1334</v>
      </c>
      <c r="H561" s="51" t="s">
        <v>1334</v>
      </c>
      <c r="I561" s="51" t="s">
        <v>1334</v>
      </c>
      <c r="J561" s="53" t="s">
        <v>1336</v>
      </c>
      <c r="K561" s="99" t="s">
        <v>2041</v>
      </c>
      <c r="L561" s="53" t="s">
        <v>103</v>
      </c>
      <c r="M561" s="16">
        <f>+VLOOKUP(L561,LISTAS!A:B,2,FALSE)</f>
        <v>0</v>
      </c>
      <c r="N561" s="16" t="str">
        <f>+VLOOKUP(L561,LISTAS!D:E,2,FALSE)</f>
        <v>CCE-16</v>
      </c>
      <c r="O561" s="54">
        <v>84111502</v>
      </c>
      <c r="P561" s="55">
        <v>7200000</v>
      </c>
      <c r="Q561" s="56">
        <v>10</v>
      </c>
      <c r="R561" s="57">
        <v>68400000</v>
      </c>
      <c r="S561" s="21">
        <v>1</v>
      </c>
      <c r="T561" s="21" t="str">
        <f>+VLOOKUP(S561,LISTAS!G:H,2,FALSE)</f>
        <v>Enero</v>
      </c>
      <c r="U561" s="58">
        <v>1</v>
      </c>
      <c r="V561" s="59" t="s">
        <v>753</v>
      </c>
      <c r="W561" s="51" t="s">
        <v>754</v>
      </c>
      <c r="X561" s="51" t="s">
        <v>1337</v>
      </c>
      <c r="Y561" s="60"/>
      <c r="Z561" s="61" t="s">
        <v>1338</v>
      </c>
      <c r="AA561" s="23" t="s">
        <v>64</v>
      </c>
      <c r="AB561" s="62"/>
      <c r="AC561" s="63"/>
      <c r="AD561" s="64"/>
      <c r="AE561" s="51"/>
      <c r="AF561" s="51"/>
      <c r="AG561" s="65"/>
      <c r="AH561" s="66"/>
      <c r="AI561" s="63"/>
      <c r="AJ561" s="62"/>
      <c r="AK561" s="45"/>
      <c r="AL561" s="51"/>
      <c r="AM561" s="67"/>
      <c r="AN561" s="61"/>
      <c r="AO561" s="47"/>
      <c r="AP561" s="53"/>
      <c r="AQ561" s="53"/>
      <c r="AR561" s="51"/>
      <c r="AS561" s="45"/>
      <c r="AT561" s="45"/>
      <c r="AU561" s="51"/>
      <c r="AV561" s="51"/>
    </row>
    <row r="562" spans="1:48" ht="15" customHeight="1">
      <c r="A562" s="51">
        <v>2</v>
      </c>
      <c r="B562" s="51" t="s">
        <v>1339</v>
      </c>
      <c r="C562" s="51" t="s">
        <v>1334</v>
      </c>
      <c r="D562" s="52" t="s">
        <v>1335</v>
      </c>
      <c r="E562" s="51" t="s">
        <v>1334</v>
      </c>
      <c r="F562" s="51" t="s">
        <v>1334</v>
      </c>
      <c r="G562" s="51" t="s">
        <v>1334</v>
      </c>
      <c r="H562" s="51" t="s">
        <v>1334</v>
      </c>
      <c r="I562" s="51" t="s">
        <v>1334</v>
      </c>
      <c r="J562" s="53" t="s">
        <v>1340</v>
      </c>
      <c r="K562" s="99" t="s">
        <v>2042</v>
      </c>
      <c r="L562" s="53" t="s">
        <v>103</v>
      </c>
      <c r="M562" s="16">
        <f>+VLOOKUP(L562,LISTAS!A:B,2,FALSE)</f>
        <v>0</v>
      </c>
      <c r="N562" s="16" t="str">
        <f>+VLOOKUP(L562,LISTAS!D:E,2,FALSE)</f>
        <v>CCE-16</v>
      </c>
      <c r="O562" s="54">
        <v>84111502</v>
      </c>
      <c r="P562" s="55">
        <v>7000000</v>
      </c>
      <c r="Q562" s="56">
        <v>10</v>
      </c>
      <c r="R562" s="57">
        <v>70000000</v>
      </c>
      <c r="S562" s="21">
        <v>1</v>
      </c>
      <c r="T562" s="21" t="str">
        <f>+VLOOKUP(S562,LISTAS!G:H,2,FALSE)</f>
        <v>Enero</v>
      </c>
      <c r="U562" s="58">
        <v>1</v>
      </c>
      <c r="V562" s="59" t="s">
        <v>753</v>
      </c>
      <c r="W562" s="51" t="s">
        <v>754</v>
      </c>
      <c r="X562" s="51" t="s">
        <v>1337</v>
      </c>
      <c r="Y562" s="60"/>
      <c r="Z562" s="61" t="s">
        <v>1338</v>
      </c>
      <c r="AA562" s="23" t="s">
        <v>64</v>
      </c>
      <c r="AB562" s="62"/>
      <c r="AC562" s="63"/>
      <c r="AD562" s="64"/>
      <c r="AE562" s="51"/>
      <c r="AF562" s="51"/>
      <c r="AG562" s="65"/>
      <c r="AH562" s="66"/>
      <c r="AI562" s="63"/>
      <c r="AJ562" s="62"/>
      <c r="AK562" s="45"/>
      <c r="AL562" s="51"/>
      <c r="AM562" s="67"/>
      <c r="AN562" s="61"/>
      <c r="AO562" s="47"/>
      <c r="AP562" s="53"/>
      <c r="AQ562" s="53"/>
      <c r="AR562" s="51"/>
      <c r="AS562" s="45"/>
      <c r="AT562" s="45"/>
      <c r="AU562" s="51"/>
      <c r="AV562" s="51"/>
    </row>
    <row r="563" spans="1:48" ht="15" customHeight="1">
      <c r="A563" s="51">
        <v>3</v>
      </c>
      <c r="B563" s="51" t="s">
        <v>1341</v>
      </c>
      <c r="C563" s="51" t="s">
        <v>1334</v>
      </c>
      <c r="D563" s="52" t="s">
        <v>1335</v>
      </c>
      <c r="E563" s="51" t="s">
        <v>1334</v>
      </c>
      <c r="F563" s="51" t="s">
        <v>1334</v>
      </c>
      <c r="G563" s="51" t="s">
        <v>1334</v>
      </c>
      <c r="H563" s="51" t="s">
        <v>1334</v>
      </c>
      <c r="I563" s="51" t="s">
        <v>1334</v>
      </c>
      <c r="J563" s="53" t="s">
        <v>1342</v>
      </c>
      <c r="K563" s="99" t="s">
        <v>2043</v>
      </c>
      <c r="L563" s="53" t="s">
        <v>103</v>
      </c>
      <c r="M563" s="16">
        <f>+VLOOKUP(L563,LISTAS!A:B,2,FALSE)</f>
        <v>0</v>
      </c>
      <c r="N563" s="16" t="str">
        <f>+VLOOKUP(L563,LISTAS!D:E,2,FALSE)</f>
        <v>CCE-16</v>
      </c>
      <c r="O563" s="54">
        <v>84111502</v>
      </c>
      <c r="P563" s="55">
        <v>7200000</v>
      </c>
      <c r="Q563" s="56">
        <v>10</v>
      </c>
      <c r="R563" s="57">
        <v>72000000</v>
      </c>
      <c r="S563" s="21">
        <v>1</v>
      </c>
      <c r="T563" s="21" t="str">
        <f>+VLOOKUP(S563,LISTAS!G:H,2,FALSE)</f>
        <v>Enero</v>
      </c>
      <c r="U563" s="58">
        <v>1</v>
      </c>
      <c r="V563" s="59" t="s">
        <v>753</v>
      </c>
      <c r="W563" s="51" t="s">
        <v>754</v>
      </c>
      <c r="X563" s="51" t="s">
        <v>1337</v>
      </c>
      <c r="Y563" s="60"/>
      <c r="Z563" s="61" t="s">
        <v>1338</v>
      </c>
      <c r="AA563" s="23" t="s">
        <v>64</v>
      </c>
      <c r="AB563" s="62"/>
      <c r="AC563" s="63"/>
      <c r="AD563" s="64"/>
      <c r="AE563" s="51"/>
      <c r="AF563" s="51"/>
      <c r="AG563" s="65"/>
      <c r="AH563" s="66"/>
      <c r="AI563" s="63"/>
      <c r="AJ563" s="62"/>
      <c r="AK563" s="45"/>
      <c r="AL563" s="51"/>
      <c r="AM563" s="67"/>
      <c r="AN563" s="61"/>
      <c r="AO563" s="47"/>
      <c r="AP563" s="53"/>
      <c r="AQ563" s="53"/>
      <c r="AR563" s="51"/>
      <c r="AS563" s="45"/>
      <c r="AT563" s="45"/>
      <c r="AU563" s="51"/>
      <c r="AV563" s="51"/>
    </row>
    <row r="564" spans="1:48" ht="15" customHeight="1">
      <c r="A564" s="51">
        <v>4</v>
      </c>
      <c r="B564" s="51" t="s">
        <v>1343</v>
      </c>
      <c r="C564" s="51" t="s">
        <v>1334</v>
      </c>
      <c r="D564" s="52" t="s">
        <v>1335</v>
      </c>
      <c r="E564" s="51" t="s">
        <v>1334</v>
      </c>
      <c r="F564" s="51" t="s">
        <v>1334</v>
      </c>
      <c r="G564" s="51" t="s">
        <v>1334</v>
      </c>
      <c r="H564" s="51" t="s">
        <v>1334</v>
      </c>
      <c r="I564" s="51" t="s">
        <v>1334</v>
      </c>
      <c r="J564" s="53" t="s">
        <v>1342</v>
      </c>
      <c r="K564" s="99" t="s">
        <v>2044</v>
      </c>
      <c r="L564" s="53" t="s">
        <v>103</v>
      </c>
      <c r="M564" s="16">
        <f>+VLOOKUP(L564,LISTAS!A:B,2,FALSE)</f>
        <v>0</v>
      </c>
      <c r="N564" s="16" t="str">
        <f>+VLOOKUP(L564,LISTAS!D:E,2,FALSE)</f>
        <v>CCE-16</v>
      </c>
      <c r="O564" s="68">
        <v>84111502</v>
      </c>
      <c r="P564" s="55">
        <v>7200000</v>
      </c>
      <c r="Q564" s="56">
        <v>10</v>
      </c>
      <c r="R564" s="57">
        <v>72000000</v>
      </c>
      <c r="S564" s="21">
        <v>1</v>
      </c>
      <c r="T564" s="21" t="str">
        <f>+VLOOKUP(S564,LISTAS!G:H,2,FALSE)</f>
        <v>Enero</v>
      </c>
      <c r="U564" s="58">
        <v>1</v>
      </c>
      <c r="V564" s="59" t="s">
        <v>753</v>
      </c>
      <c r="W564" s="51" t="s">
        <v>754</v>
      </c>
      <c r="X564" s="51" t="s">
        <v>1337</v>
      </c>
      <c r="Y564" s="60"/>
      <c r="Z564" s="61" t="s">
        <v>1338</v>
      </c>
      <c r="AA564" s="23" t="s">
        <v>64</v>
      </c>
      <c r="AB564" s="62"/>
      <c r="AC564" s="63"/>
      <c r="AD564" s="64"/>
      <c r="AE564" s="51"/>
      <c r="AF564" s="51"/>
      <c r="AG564" s="65"/>
      <c r="AH564" s="66"/>
      <c r="AI564" s="63"/>
      <c r="AJ564" s="62"/>
      <c r="AK564" s="45"/>
      <c r="AL564" s="51"/>
      <c r="AM564" s="67"/>
      <c r="AN564" s="61"/>
      <c r="AO564" s="47"/>
      <c r="AP564" s="53"/>
      <c r="AQ564" s="53"/>
      <c r="AR564" s="51"/>
      <c r="AS564" s="45"/>
      <c r="AT564" s="45"/>
      <c r="AU564" s="51"/>
      <c r="AV564" s="51"/>
    </row>
    <row r="565" spans="1:48" ht="15" customHeight="1">
      <c r="A565" s="51">
        <v>5</v>
      </c>
      <c r="B565" s="51" t="s">
        <v>1344</v>
      </c>
      <c r="C565" s="51" t="s">
        <v>1334</v>
      </c>
      <c r="D565" s="52" t="s">
        <v>1335</v>
      </c>
      <c r="E565" s="51" t="s">
        <v>1334</v>
      </c>
      <c r="F565" s="51" t="s">
        <v>1334</v>
      </c>
      <c r="G565" s="51" t="s">
        <v>1334</v>
      </c>
      <c r="H565" s="51" t="s">
        <v>1334</v>
      </c>
      <c r="I565" s="51" t="s">
        <v>1334</v>
      </c>
      <c r="J565" s="53" t="s">
        <v>1345</v>
      </c>
      <c r="K565" s="99" t="s">
        <v>2045</v>
      </c>
      <c r="L565" s="53" t="s">
        <v>103</v>
      </c>
      <c r="M565" s="16">
        <f>+VLOOKUP(L565,LISTAS!A:B,2,FALSE)</f>
        <v>0</v>
      </c>
      <c r="N565" s="16" t="str">
        <f>+VLOOKUP(L565,LISTAS!D:E,2,FALSE)</f>
        <v>CCE-16</v>
      </c>
      <c r="O565" s="68">
        <v>84111502</v>
      </c>
      <c r="P565" s="55">
        <v>5500000</v>
      </c>
      <c r="Q565" s="69">
        <v>10</v>
      </c>
      <c r="R565" s="57">
        <v>55000000</v>
      </c>
      <c r="S565" s="21">
        <v>1</v>
      </c>
      <c r="T565" s="21" t="str">
        <f>+VLOOKUP(S565,LISTAS!G:H,2,FALSE)</f>
        <v>Enero</v>
      </c>
      <c r="U565" s="58">
        <v>1</v>
      </c>
      <c r="V565" s="59" t="s">
        <v>753</v>
      </c>
      <c r="W565" s="51" t="s">
        <v>754</v>
      </c>
      <c r="X565" s="51" t="s">
        <v>1337</v>
      </c>
      <c r="Y565" s="60"/>
      <c r="Z565" s="61" t="s">
        <v>1338</v>
      </c>
      <c r="AA565" s="23" t="s">
        <v>64</v>
      </c>
      <c r="AB565" s="62"/>
      <c r="AC565" s="63"/>
      <c r="AD565" s="64"/>
      <c r="AE565" s="51"/>
      <c r="AF565" s="51"/>
      <c r="AG565" s="65"/>
      <c r="AH565" s="66"/>
      <c r="AI565" s="63"/>
      <c r="AJ565" s="62"/>
      <c r="AK565" s="45"/>
      <c r="AL565" s="51"/>
      <c r="AM565" s="67"/>
      <c r="AN565" s="61"/>
      <c r="AO565" s="47"/>
      <c r="AP565" s="53"/>
      <c r="AQ565" s="53"/>
      <c r="AR565" s="51"/>
      <c r="AS565" s="45"/>
      <c r="AT565" s="45"/>
      <c r="AU565" s="51"/>
      <c r="AV565" s="51"/>
    </row>
    <row r="566" spans="1:48" ht="15" customHeight="1">
      <c r="A566" s="51">
        <v>6</v>
      </c>
      <c r="B566" s="51" t="s">
        <v>1346</v>
      </c>
      <c r="C566" s="51" t="s">
        <v>1334</v>
      </c>
      <c r="D566" s="52" t="s">
        <v>1335</v>
      </c>
      <c r="E566" s="51" t="s">
        <v>1334</v>
      </c>
      <c r="F566" s="51" t="s">
        <v>1334</v>
      </c>
      <c r="G566" s="51" t="s">
        <v>1334</v>
      </c>
      <c r="H566" s="51" t="s">
        <v>1334</v>
      </c>
      <c r="I566" s="51" t="s">
        <v>1334</v>
      </c>
      <c r="J566" s="53" t="s">
        <v>1347</v>
      </c>
      <c r="K566" s="99" t="s">
        <v>2046</v>
      </c>
      <c r="L566" s="70" t="s">
        <v>103</v>
      </c>
      <c r="M566" s="16">
        <f>+VLOOKUP(L566,LISTAS!A:B,2,FALSE)</f>
        <v>0</v>
      </c>
      <c r="N566" s="16" t="str">
        <f>+VLOOKUP(L566,LISTAS!D:E,2,FALSE)</f>
        <v>CCE-16</v>
      </c>
      <c r="O566" s="54">
        <v>84111701</v>
      </c>
      <c r="P566" s="55">
        <v>4630000</v>
      </c>
      <c r="Q566" s="56">
        <v>10</v>
      </c>
      <c r="R566" s="57">
        <v>46300000</v>
      </c>
      <c r="S566" s="21">
        <v>1</v>
      </c>
      <c r="T566" s="21" t="str">
        <f>+VLOOKUP(S566,LISTAS!G:H,2,FALSE)</f>
        <v>Enero</v>
      </c>
      <c r="U566" s="58">
        <v>1</v>
      </c>
      <c r="V566" s="59" t="s">
        <v>753</v>
      </c>
      <c r="W566" s="51" t="s">
        <v>754</v>
      </c>
      <c r="X566" s="51" t="s">
        <v>1337</v>
      </c>
      <c r="Y566" s="60"/>
      <c r="Z566" s="61" t="s">
        <v>1338</v>
      </c>
      <c r="AA566" s="23" t="s">
        <v>64</v>
      </c>
      <c r="AB566" s="62"/>
      <c r="AC566" s="63"/>
      <c r="AD566" s="64"/>
      <c r="AE566" s="51"/>
      <c r="AF566" s="51"/>
      <c r="AG566" s="65"/>
      <c r="AH566" s="66"/>
      <c r="AI566" s="63"/>
      <c r="AJ566" s="62"/>
      <c r="AK566" s="45"/>
      <c r="AL566" s="51"/>
      <c r="AM566" s="67"/>
      <c r="AN566" s="61"/>
      <c r="AO566" s="47"/>
      <c r="AP566" s="53"/>
      <c r="AQ566" s="53"/>
      <c r="AR566" s="51"/>
      <c r="AS566" s="45"/>
      <c r="AT566" s="45"/>
      <c r="AU566" s="51"/>
      <c r="AV566" s="51"/>
    </row>
    <row r="567" spans="1:48" ht="15" customHeight="1">
      <c r="A567" s="51">
        <v>7</v>
      </c>
      <c r="B567" s="51" t="s">
        <v>1348</v>
      </c>
      <c r="C567" s="51" t="s">
        <v>1334</v>
      </c>
      <c r="D567" s="52" t="s">
        <v>1335</v>
      </c>
      <c r="E567" s="51" t="s">
        <v>1334</v>
      </c>
      <c r="F567" s="51" t="s">
        <v>1334</v>
      </c>
      <c r="G567" s="51" t="s">
        <v>1334</v>
      </c>
      <c r="H567" s="51" t="s">
        <v>1334</v>
      </c>
      <c r="I567" s="51" t="s">
        <v>1334</v>
      </c>
      <c r="J567" s="53" t="s">
        <v>1349</v>
      </c>
      <c r="K567" s="99" t="s">
        <v>2047</v>
      </c>
      <c r="L567" s="53" t="s">
        <v>103</v>
      </c>
      <c r="M567" s="16">
        <f>+VLOOKUP(L567,LISTAS!A:B,2,FALSE)</f>
        <v>0</v>
      </c>
      <c r="N567" s="16" t="str">
        <f>+VLOOKUP(L567,LISTAS!D:E,2,FALSE)</f>
        <v>CCE-16</v>
      </c>
      <c r="O567" s="54">
        <v>84111701</v>
      </c>
      <c r="P567" s="55">
        <v>4630000</v>
      </c>
      <c r="Q567" s="56">
        <v>10</v>
      </c>
      <c r="R567" s="57">
        <v>46300000</v>
      </c>
      <c r="S567" s="21">
        <v>1</v>
      </c>
      <c r="T567" s="21" t="str">
        <f>+VLOOKUP(S567,LISTAS!G:H,2,FALSE)</f>
        <v>Enero</v>
      </c>
      <c r="U567" s="58">
        <v>1</v>
      </c>
      <c r="V567" s="59" t="s">
        <v>753</v>
      </c>
      <c r="W567" s="51" t="s">
        <v>754</v>
      </c>
      <c r="X567" s="51" t="s">
        <v>1337</v>
      </c>
      <c r="Y567" s="60"/>
      <c r="Z567" s="61" t="s">
        <v>1338</v>
      </c>
      <c r="AA567" s="23" t="s">
        <v>64</v>
      </c>
      <c r="AB567" s="62"/>
      <c r="AC567" s="63"/>
      <c r="AD567" s="64"/>
      <c r="AE567" s="51"/>
      <c r="AF567" s="51"/>
      <c r="AG567" s="65"/>
      <c r="AH567" s="66"/>
      <c r="AI567" s="63"/>
      <c r="AJ567" s="62"/>
      <c r="AK567" s="45"/>
      <c r="AL567" s="51"/>
      <c r="AM567" s="67"/>
      <c r="AN567" s="61"/>
      <c r="AO567" s="47"/>
      <c r="AP567" s="53"/>
      <c r="AQ567" s="53"/>
      <c r="AR567" s="51"/>
      <c r="AS567" s="45"/>
      <c r="AT567" s="45"/>
      <c r="AU567" s="51"/>
      <c r="AV567" s="51"/>
    </row>
    <row r="568" spans="1:48" ht="15" customHeight="1">
      <c r="A568" s="51">
        <v>8</v>
      </c>
      <c r="B568" s="51" t="s">
        <v>1350</v>
      </c>
      <c r="C568" s="51" t="s">
        <v>1334</v>
      </c>
      <c r="D568" s="52" t="s">
        <v>1335</v>
      </c>
      <c r="E568" s="51" t="s">
        <v>1334</v>
      </c>
      <c r="F568" s="51" t="s">
        <v>1334</v>
      </c>
      <c r="G568" s="51" t="s">
        <v>1334</v>
      </c>
      <c r="H568" s="51" t="s">
        <v>1334</v>
      </c>
      <c r="I568" s="51" t="s">
        <v>1334</v>
      </c>
      <c r="J568" s="53" t="s">
        <v>1351</v>
      </c>
      <c r="K568" s="99" t="s">
        <v>2048</v>
      </c>
      <c r="L568" s="70" t="s">
        <v>103</v>
      </c>
      <c r="M568" s="16">
        <f>+VLOOKUP(L568,LISTAS!A:B,2,FALSE)</f>
        <v>0</v>
      </c>
      <c r="N568" s="16" t="str">
        <f>+VLOOKUP(L568,LISTAS!D:E,2,FALSE)</f>
        <v>CCE-16</v>
      </c>
      <c r="O568" s="54">
        <v>84111701</v>
      </c>
      <c r="P568" s="55">
        <v>4630000</v>
      </c>
      <c r="Q568" s="69">
        <v>10</v>
      </c>
      <c r="R568" s="57">
        <v>46300000</v>
      </c>
      <c r="S568" s="21">
        <v>1</v>
      </c>
      <c r="T568" s="21" t="str">
        <f>+VLOOKUP(S568,LISTAS!G:H,2,FALSE)</f>
        <v>Enero</v>
      </c>
      <c r="U568" s="58">
        <v>1</v>
      </c>
      <c r="V568" s="59" t="s">
        <v>753</v>
      </c>
      <c r="W568" s="51" t="s">
        <v>754</v>
      </c>
      <c r="X568" s="51" t="s">
        <v>1337</v>
      </c>
      <c r="Y568" s="60"/>
      <c r="Z568" s="61" t="s">
        <v>1338</v>
      </c>
      <c r="AA568" s="23" t="s">
        <v>64</v>
      </c>
      <c r="AB568" s="62"/>
      <c r="AC568" s="63"/>
      <c r="AD568" s="64"/>
      <c r="AE568" s="51"/>
      <c r="AF568" s="51"/>
      <c r="AG568" s="65"/>
      <c r="AH568" s="66"/>
      <c r="AI568" s="63"/>
      <c r="AJ568" s="62"/>
      <c r="AK568" s="45"/>
      <c r="AL568" s="51"/>
      <c r="AM568" s="67"/>
      <c r="AN568" s="61"/>
      <c r="AO568" s="47"/>
      <c r="AP568" s="53"/>
      <c r="AQ568" s="53"/>
      <c r="AR568" s="51"/>
      <c r="AS568" s="45"/>
      <c r="AT568" s="45"/>
      <c r="AU568" s="51"/>
      <c r="AV568" s="51"/>
    </row>
    <row r="569" spans="1:48" ht="15" customHeight="1">
      <c r="A569" s="51">
        <v>9</v>
      </c>
      <c r="B569" s="51" t="s">
        <v>1352</v>
      </c>
      <c r="C569" s="51" t="s">
        <v>1334</v>
      </c>
      <c r="D569" s="52" t="s">
        <v>1335</v>
      </c>
      <c r="E569" s="51" t="s">
        <v>1334</v>
      </c>
      <c r="F569" s="51" t="s">
        <v>1334</v>
      </c>
      <c r="G569" s="51" t="s">
        <v>1334</v>
      </c>
      <c r="H569" s="51" t="s">
        <v>1334</v>
      </c>
      <c r="I569" s="51" t="s">
        <v>1334</v>
      </c>
      <c r="J569" s="53" t="s">
        <v>1353</v>
      </c>
      <c r="K569" s="99" t="s">
        <v>2049</v>
      </c>
      <c r="L569" s="53" t="s">
        <v>103</v>
      </c>
      <c r="M569" s="16">
        <f>+VLOOKUP(L569,LISTAS!A:B,2,FALSE)</f>
        <v>0</v>
      </c>
      <c r="N569" s="16" t="str">
        <f>+VLOOKUP(L569,LISTAS!D:E,2,FALSE)</f>
        <v>CCE-16</v>
      </c>
      <c r="O569" s="68">
        <v>84111701</v>
      </c>
      <c r="P569" s="55">
        <v>7200000</v>
      </c>
      <c r="Q569" s="56">
        <v>10</v>
      </c>
      <c r="R569" s="57">
        <v>72000000</v>
      </c>
      <c r="S569" s="21">
        <v>1</v>
      </c>
      <c r="T569" s="21" t="str">
        <f>+VLOOKUP(S569,LISTAS!G:H,2,FALSE)</f>
        <v>Enero</v>
      </c>
      <c r="U569" s="58">
        <v>1</v>
      </c>
      <c r="V569" s="59" t="s">
        <v>753</v>
      </c>
      <c r="W569" s="51" t="s">
        <v>754</v>
      </c>
      <c r="X569" s="51" t="s">
        <v>1337</v>
      </c>
      <c r="Y569" s="60"/>
      <c r="Z569" s="61" t="s">
        <v>1338</v>
      </c>
      <c r="AA569" s="23" t="s">
        <v>64</v>
      </c>
      <c r="AB569" s="62"/>
      <c r="AC569" s="63"/>
      <c r="AD569" s="64"/>
      <c r="AE569" s="51"/>
      <c r="AF569" s="51"/>
      <c r="AG569" s="65"/>
      <c r="AH569" s="66"/>
      <c r="AI569" s="63"/>
      <c r="AJ569" s="62"/>
      <c r="AK569" s="45"/>
      <c r="AL569" s="51"/>
      <c r="AM569" s="67"/>
      <c r="AN569" s="61"/>
      <c r="AO569" s="47"/>
      <c r="AP569" s="53"/>
      <c r="AQ569" s="53"/>
      <c r="AR569" s="51"/>
      <c r="AS569" s="45"/>
      <c r="AT569" s="45"/>
      <c r="AU569" s="51"/>
      <c r="AV569" s="51"/>
    </row>
    <row r="570" spans="1:48" ht="15" customHeight="1">
      <c r="A570" s="51">
        <v>10</v>
      </c>
      <c r="B570" s="51" t="s">
        <v>1354</v>
      </c>
      <c r="C570" s="51" t="s">
        <v>1334</v>
      </c>
      <c r="D570" s="52" t="s">
        <v>1335</v>
      </c>
      <c r="E570" s="51" t="s">
        <v>1334</v>
      </c>
      <c r="F570" s="51" t="s">
        <v>1334</v>
      </c>
      <c r="G570" s="51" t="s">
        <v>1334</v>
      </c>
      <c r="H570" s="51" t="s">
        <v>1334</v>
      </c>
      <c r="I570" s="51" t="s">
        <v>1334</v>
      </c>
      <c r="J570" s="53" t="s">
        <v>1355</v>
      </c>
      <c r="K570" s="99" t="s">
        <v>2050</v>
      </c>
      <c r="L570" s="53" t="s">
        <v>103</v>
      </c>
      <c r="M570" s="16">
        <f>+VLOOKUP(L570,LISTAS!A:B,2,FALSE)</f>
        <v>0</v>
      </c>
      <c r="N570" s="16" t="str">
        <f>+VLOOKUP(L570,LISTAS!D:E,2,FALSE)</f>
        <v>CCE-16</v>
      </c>
      <c r="O570" s="68">
        <v>84111701</v>
      </c>
      <c r="P570" s="55">
        <v>5900000</v>
      </c>
      <c r="Q570" s="56">
        <v>10</v>
      </c>
      <c r="R570" s="57">
        <v>59000000</v>
      </c>
      <c r="S570" s="21">
        <v>1</v>
      </c>
      <c r="T570" s="21" t="str">
        <f>+VLOOKUP(S570,LISTAS!G:H,2,FALSE)</f>
        <v>Enero</v>
      </c>
      <c r="U570" s="58">
        <v>1</v>
      </c>
      <c r="V570" s="59" t="s">
        <v>753</v>
      </c>
      <c r="W570" s="51" t="s">
        <v>754</v>
      </c>
      <c r="X570" s="51" t="s">
        <v>1337</v>
      </c>
      <c r="Y570" s="60"/>
      <c r="Z570" s="61" t="s">
        <v>1338</v>
      </c>
      <c r="AA570" s="23" t="s">
        <v>64</v>
      </c>
      <c r="AB570" s="62"/>
      <c r="AC570" s="63"/>
      <c r="AD570" s="64"/>
      <c r="AE570" s="51"/>
      <c r="AF570" s="51"/>
      <c r="AG570" s="65"/>
      <c r="AH570" s="66"/>
      <c r="AI570" s="63"/>
      <c r="AJ570" s="62"/>
      <c r="AK570" s="45"/>
      <c r="AL570" s="51"/>
      <c r="AM570" s="67"/>
      <c r="AN570" s="61"/>
      <c r="AO570" s="47"/>
      <c r="AP570" s="53"/>
      <c r="AQ570" s="53"/>
      <c r="AR570" s="51"/>
      <c r="AS570" s="45"/>
      <c r="AT570" s="45"/>
      <c r="AU570" s="51"/>
      <c r="AV570" s="51"/>
    </row>
    <row r="571" spans="1:48" ht="15" customHeight="1">
      <c r="A571" s="51">
        <v>11</v>
      </c>
      <c r="B571" s="51" t="s">
        <v>1356</v>
      </c>
      <c r="C571" s="51" t="s">
        <v>1334</v>
      </c>
      <c r="D571" s="52" t="s">
        <v>1335</v>
      </c>
      <c r="E571" s="51" t="s">
        <v>1334</v>
      </c>
      <c r="F571" s="51" t="s">
        <v>1334</v>
      </c>
      <c r="G571" s="51" t="s">
        <v>1334</v>
      </c>
      <c r="H571" s="51" t="s">
        <v>1334</v>
      </c>
      <c r="I571" s="51" t="s">
        <v>1334</v>
      </c>
      <c r="J571" s="53" t="s">
        <v>1357</v>
      </c>
      <c r="K571" s="99" t="s">
        <v>2051</v>
      </c>
      <c r="L571" s="53" t="s">
        <v>103</v>
      </c>
      <c r="M571" s="16">
        <f>+VLOOKUP(L571,LISTAS!A:B,2,FALSE)</f>
        <v>0</v>
      </c>
      <c r="N571" s="16" t="str">
        <f>+VLOOKUP(L571,LISTAS!D:E,2,FALSE)</f>
        <v>CCE-16</v>
      </c>
      <c r="O571" s="68">
        <v>84111701</v>
      </c>
      <c r="P571" s="55">
        <v>7200000</v>
      </c>
      <c r="Q571" s="69">
        <v>10</v>
      </c>
      <c r="R571" s="57">
        <v>72000000</v>
      </c>
      <c r="S571" s="21">
        <v>1</v>
      </c>
      <c r="T571" s="21" t="str">
        <f>+VLOOKUP(S571,LISTAS!G:H,2,FALSE)</f>
        <v>Enero</v>
      </c>
      <c r="U571" s="58">
        <v>1</v>
      </c>
      <c r="V571" s="59" t="s">
        <v>753</v>
      </c>
      <c r="W571" s="51" t="s">
        <v>754</v>
      </c>
      <c r="X571" s="51" t="s">
        <v>1337</v>
      </c>
      <c r="Y571" s="60"/>
      <c r="Z571" s="61" t="s">
        <v>1338</v>
      </c>
      <c r="AA571" s="23" t="s">
        <v>64</v>
      </c>
      <c r="AB571" s="62"/>
      <c r="AC571" s="63"/>
      <c r="AD571" s="64"/>
      <c r="AE571" s="51"/>
      <c r="AF571" s="51"/>
      <c r="AG571" s="65"/>
      <c r="AH571" s="66"/>
      <c r="AI571" s="63"/>
      <c r="AJ571" s="62"/>
      <c r="AK571" s="45"/>
      <c r="AL571" s="51"/>
      <c r="AM571" s="67"/>
      <c r="AN571" s="61"/>
      <c r="AO571" s="47"/>
      <c r="AP571" s="53"/>
      <c r="AQ571" s="53"/>
      <c r="AR571" s="51"/>
      <c r="AS571" s="45"/>
      <c r="AT571" s="45"/>
      <c r="AU571" s="51"/>
      <c r="AV571" s="51"/>
    </row>
    <row r="572" spans="1:48" ht="15" customHeight="1">
      <c r="A572" s="51">
        <v>12</v>
      </c>
      <c r="B572" s="51" t="s">
        <v>1358</v>
      </c>
      <c r="C572" s="51" t="s">
        <v>1334</v>
      </c>
      <c r="D572" s="52" t="s">
        <v>1335</v>
      </c>
      <c r="E572" s="51" t="s">
        <v>1334</v>
      </c>
      <c r="F572" s="51" t="s">
        <v>1334</v>
      </c>
      <c r="G572" s="51" t="s">
        <v>1334</v>
      </c>
      <c r="H572" s="51" t="s">
        <v>1334</v>
      </c>
      <c r="I572" s="51" t="s">
        <v>1334</v>
      </c>
      <c r="J572" s="53" t="s">
        <v>1359</v>
      </c>
      <c r="K572" s="99" t="s">
        <v>2052</v>
      </c>
      <c r="L572" s="53" t="s">
        <v>103</v>
      </c>
      <c r="M572" s="16">
        <f>+VLOOKUP(L572,LISTAS!A:B,2,FALSE)</f>
        <v>0</v>
      </c>
      <c r="N572" s="16" t="str">
        <f>+VLOOKUP(L572,LISTAS!D:E,2,FALSE)</f>
        <v>CCE-16</v>
      </c>
      <c r="O572" s="54">
        <v>84111701</v>
      </c>
      <c r="P572" s="55">
        <v>7200000</v>
      </c>
      <c r="Q572" s="56">
        <v>10</v>
      </c>
      <c r="R572" s="57">
        <v>72000000</v>
      </c>
      <c r="S572" s="21">
        <v>1</v>
      </c>
      <c r="T572" s="21" t="str">
        <f>+VLOOKUP(S572,LISTAS!G:H,2,FALSE)</f>
        <v>Enero</v>
      </c>
      <c r="U572" s="58">
        <v>1</v>
      </c>
      <c r="V572" s="59" t="s">
        <v>753</v>
      </c>
      <c r="W572" s="51" t="s">
        <v>754</v>
      </c>
      <c r="X572" s="51" t="s">
        <v>1337</v>
      </c>
      <c r="Y572" s="60"/>
      <c r="Z572" s="61" t="s">
        <v>1338</v>
      </c>
      <c r="AA572" s="23" t="s">
        <v>64</v>
      </c>
      <c r="AB572" s="62"/>
      <c r="AC572" s="63"/>
      <c r="AD572" s="64"/>
      <c r="AE572" s="51"/>
      <c r="AF572" s="51"/>
      <c r="AG572" s="65"/>
      <c r="AH572" s="66"/>
      <c r="AI572" s="63"/>
      <c r="AJ572" s="62"/>
      <c r="AK572" s="45"/>
      <c r="AL572" s="51"/>
      <c r="AM572" s="67"/>
      <c r="AN572" s="61"/>
      <c r="AO572" s="47"/>
      <c r="AP572" s="53"/>
      <c r="AQ572" s="53"/>
      <c r="AR572" s="51"/>
      <c r="AS572" s="45"/>
      <c r="AT572" s="45"/>
      <c r="AU572" s="51"/>
      <c r="AV572" s="51"/>
    </row>
    <row r="573" spans="1:48" ht="15" customHeight="1">
      <c r="A573" s="51">
        <v>13</v>
      </c>
      <c r="B573" s="51" t="s">
        <v>1360</v>
      </c>
      <c r="C573" s="51" t="s">
        <v>1334</v>
      </c>
      <c r="D573" s="52" t="s">
        <v>1335</v>
      </c>
      <c r="E573" s="51" t="s">
        <v>1334</v>
      </c>
      <c r="F573" s="51" t="s">
        <v>1334</v>
      </c>
      <c r="G573" s="51" t="s">
        <v>1334</v>
      </c>
      <c r="H573" s="51" t="s">
        <v>1334</v>
      </c>
      <c r="I573" s="51" t="s">
        <v>1334</v>
      </c>
      <c r="J573" s="53" t="s">
        <v>1361</v>
      </c>
      <c r="K573" s="99" t="s">
        <v>2053</v>
      </c>
      <c r="L573" s="53" t="s">
        <v>103</v>
      </c>
      <c r="M573" s="16">
        <f>+VLOOKUP(L573,LISTAS!A:B,2,FALSE)</f>
        <v>0</v>
      </c>
      <c r="N573" s="16" t="str">
        <f>+VLOOKUP(L573,LISTAS!D:E,2,FALSE)</f>
        <v>CCE-16</v>
      </c>
      <c r="O573" s="54">
        <v>84111701</v>
      </c>
      <c r="P573" s="55">
        <v>5500000</v>
      </c>
      <c r="Q573" s="56">
        <v>10</v>
      </c>
      <c r="R573" s="57">
        <v>55000000</v>
      </c>
      <c r="S573" s="21">
        <v>1</v>
      </c>
      <c r="T573" s="21" t="str">
        <f>+VLOOKUP(S573,LISTAS!G:H,2,FALSE)</f>
        <v>Enero</v>
      </c>
      <c r="U573" s="58">
        <v>1</v>
      </c>
      <c r="V573" s="59" t="s">
        <v>753</v>
      </c>
      <c r="W573" s="51" t="s">
        <v>754</v>
      </c>
      <c r="X573" s="51" t="s">
        <v>1337</v>
      </c>
      <c r="Y573" s="60"/>
      <c r="Z573" s="61" t="s">
        <v>1338</v>
      </c>
      <c r="AA573" s="23" t="s">
        <v>64</v>
      </c>
      <c r="AB573" s="62"/>
      <c r="AC573" s="63"/>
      <c r="AD573" s="64"/>
      <c r="AE573" s="51"/>
      <c r="AF573" s="51"/>
      <c r="AG573" s="65"/>
      <c r="AH573" s="66"/>
      <c r="AI573" s="63"/>
      <c r="AJ573" s="62"/>
      <c r="AK573" s="45"/>
      <c r="AL573" s="51"/>
      <c r="AM573" s="67"/>
      <c r="AN573" s="61"/>
      <c r="AO573" s="47"/>
      <c r="AP573" s="53"/>
      <c r="AQ573" s="53"/>
      <c r="AR573" s="51"/>
      <c r="AS573" s="45"/>
      <c r="AT573" s="45"/>
      <c r="AU573" s="51"/>
      <c r="AV573" s="51"/>
    </row>
    <row r="574" spans="1:48" ht="15" customHeight="1">
      <c r="A574" s="51">
        <v>14</v>
      </c>
      <c r="B574" s="51" t="s">
        <v>1362</v>
      </c>
      <c r="C574" s="51" t="s">
        <v>1334</v>
      </c>
      <c r="D574" s="52" t="s">
        <v>1335</v>
      </c>
      <c r="E574" s="51" t="s">
        <v>1334</v>
      </c>
      <c r="F574" s="51" t="s">
        <v>1334</v>
      </c>
      <c r="G574" s="51" t="s">
        <v>1334</v>
      </c>
      <c r="H574" s="51" t="s">
        <v>1334</v>
      </c>
      <c r="I574" s="51" t="s">
        <v>1334</v>
      </c>
      <c r="J574" s="53" t="s">
        <v>1363</v>
      </c>
      <c r="K574" s="99" t="s">
        <v>2054</v>
      </c>
      <c r="L574" s="53" t="s">
        <v>103</v>
      </c>
      <c r="M574" s="16">
        <f>+VLOOKUP(L574,LISTAS!A:B,2,FALSE)</f>
        <v>0</v>
      </c>
      <c r="N574" s="16" t="str">
        <f>+VLOOKUP(L574,LISTAS!D:E,2,FALSE)</f>
        <v>CCE-16</v>
      </c>
      <c r="O574" s="54">
        <v>80161504</v>
      </c>
      <c r="P574" s="55">
        <v>4500000</v>
      </c>
      <c r="Q574" s="56">
        <v>12</v>
      </c>
      <c r="R574" s="57">
        <v>54000000</v>
      </c>
      <c r="S574" s="21">
        <v>1</v>
      </c>
      <c r="T574" s="21" t="str">
        <f>+VLOOKUP(S574,LISTAS!G:H,2,FALSE)</f>
        <v>Enero</v>
      </c>
      <c r="U574" s="58">
        <v>1</v>
      </c>
      <c r="V574" s="59" t="s">
        <v>753</v>
      </c>
      <c r="W574" s="51" t="s">
        <v>754</v>
      </c>
      <c r="X574" s="51" t="s">
        <v>1337</v>
      </c>
      <c r="Y574" s="60"/>
      <c r="Z574" s="61" t="s">
        <v>1338</v>
      </c>
      <c r="AA574" s="23" t="s">
        <v>64</v>
      </c>
      <c r="AB574" s="62"/>
      <c r="AC574" s="63"/>
      <c r="AD574" s="64"/>
      <c r="AE574" s="51"/>
      <c r="AF574" s="51"/>
      <c r="AG574" s="65"/>
      <c r="AH574" s="66"/>
      <c r="AI574" s="63"/>
      <c r="AJ574" s="62"/>
      <c r="AK574" s="45"/>
      <c r="AL574" s="51"/>
      <c r="AM574" s="67"/>
      <c r="AN574" s="61"/>
      <c r="AO574" s="47"/>
      <c r="AP574" s="53"/>
      <c r="AQ574" s="53"/>
      <c r="AR574" s="51"/>
      <c r="AS574" s="45"/>
      <c r="AT574" s="45"/>
      <c r="AU574" s="51"/>
      <c r="AV574" s="51"/>
    </row>
    <row r="575" spans="1:48" ht="15" customHeight="1">
      <c r="A575" s="51">
        <v>15</v>
      </c>
      <c r="B575" s="51" t="s">
        <v>1364</v>
      </c>
      <c r="C575" s="51" t="s">
        <v>1334</v>
      </c>
      <c r="D575" s="52" t="s">
        <v>1335</v>
      </c>
      <c r="E575" s="51" t="s">
        <v>1334</v>
      </c>
      <c r="F575" s="51" t="s">
        <v>1334</v>
      </c>
      <c r="G575" s="51" t="s">
        <v>1334</v>
      </c>
      <c r="H575" s="51" t="s">
        <v>1334</v>
      </c>
      <c r="I575" s="51" t="s">
        <v>1334</v>
      </c>
      <c r="J575" s="53" t="s">
        <v>1365</v>
      </c>
      <c r="K575" s="99" t="s">
        <v>2055</v>
      </c>
      <c r="L575" s="53" t="s">
        <v>103</v>
      </c>
      <c r="M575" s="16">
        <f>+VLOOKUP(L575,LISTAS!A:B,2,FALSE)</f>
        <v>0</v>
      </c>
      <c r="N575" s="16" t="str">
        <f>+VLOOKUP(L575,LISTAS!D:E,2,FALSE)</f>
        <v>CCE-16</v>
      </c>
      <c r="O575" s="54">
        <v>80161504</v>
      </c>
      <c r="P575" s="55">
        <v>7200000</v>
      </c>
      <c r="Q575" s="56">
        <v>12</v>
      </c>
      <c r="R575" s="57">
        <v>86400000</v>
      </c>
      <c r="S575" s="21">
        <v>1</v>
      </c>
      <c r="T575" s="21" t="str">
        <f>+VLOOKUP(S575,LISTAS!G:H,2,FALSE)</f>
        <v>Enero</v>
      </c>
      <c r="U575" s="58">
        <v>1</v>
      </c>
      <c r="V575" s="59" t="s">
        <v>753</v>
      </c>
      <c r="W575" s="51" t="s">
        <v>754</v>
      </c>
      <c r="X575" s="51" t="s">
        <v>1337</v>
      </c>
      <c r="Y575" s="60"/>
      <c r="Z575" s="61" t="s">
        <v>1338</v>
      </c>
      <c r="AA575" s="23" t="s">
        <v>64</v>
      </c>
      <c r="AB575" s="62"/>
      <c r="AC575" s="63"/>
      <c r="AD575" s="64"/>
      <c r="AE575" s="51"/>
      <c r="AF575" s="51"/>
      <c r="AG575" s="65"/>
      <c r="AH575" s="66"/>
      <c r="AI575" s="63"/>
      <c r="AJ575" s="62"/>
      <c r="AK575" s="45"/>
      <c r="AL575" s="51"/>
      <c r="AM575" s="67"/>
      <c r="AN575" s="61"/>
      <c r="AO575" s="47"/>
      <c r="AP575" s="53"/>
      <c r="AQ575" s="53"/>
      <c r="AR575" s="51"/>
      <c r="AS575" s="45"/>
      <c r="AT575" s="45"/>
      <c r="AU575" s="51"/>
      <c r="AV575" s="51"/>
    </row>
    <row r="576" spans="1:48" ht="15" customHeight="1">
      <c r="A576" s="51">
        <v>16</v>
      </c>
      <c r="B576" s="51" t="s">
        <v>1366</v>
      </c>
      <c r="C576" s="51" t="s">
        <v>1334</v>
      </c>
      <c r="D576" s="52" t="s">
        <v>1335</v>
      </c>
      <c r="E576" s="51" t="s">
        <v>1334</v>
      </c>
      <c r="F576" s="51" t="s">
        <v>1334</v>
      </c>
      <c r="G576" s="51" t="s">
        <v>1334</v>
      </c>
      <c r="H576" s="51" t="s">
        <v>1334</v>
      </c>
      <c r="I576" s="51" t="s">
        <v>1334</v>
      </c>
      <c r="J576" s="53" t="s">
        <v>1367</v>
      </c>
      <c r="K576" s="99" t="s">
        <v>2056</v>
      </c>
      <c r="L576" s="53" t="s">
        <v>103</v>
      </c>
      <c r="M576" s="16">
        <f>+VLOOKUP(L576,LISTAS!A:B,2,FALSE)</f>
        <v>0</v>
      </c>
      <c r="N576" s="16" t="str">
        <f>+VLOOKUP(L576,LISTAS!D:E,2,FALSE)</f>
        <v>CCE-16</v>
      </c>
      <c r="O576" s="54">
        <v>80161504</v>
      </c>
      <c r="P576" s="55">
        <v>3200000</v>
      </c>
      <c r="Q576" s="56">
        <v>12</v>
      </c>
      <c r="R576" s="57">
        <v>38400000</v>
      </c>
      <c r="S576" s="21">
        <v>1</v>
      </c>
      <c r="T576" s="21" t="str">
        <f>+VLOOKUP(S576,LISTAS!G:H,2,FALSE)</f>
        <v>Enero</v>
      </c>
      <c r="U576" s="58">
        <v>1</v>
      </c>
      <c r="V576" s="59" t="s">
        <v>753</v>
      </c>
      <c r="W576" s="51" t="s">
        <v>754</v>
      </c>
      <c r="X576" s="51" t="s">
        <v>1337</v>
      </c>
      <c r="Y576" s="60"/>
      <c r="Z576" s="61" t="s">
        <v>1338</v>
      </c>
      <c r="AA576" s="23" t="s">
        <v>64</v>
      </c>
      <c r="AB576" s="62"/>
      <c r="AC576" s="63"/>
      <c r="AD576" s="64"/>
      <c r="AE576" s="51"/>
      <c r="AF576" s="51"/>
      <c r="AG576" s="65"/>
      <c r="AH576" s="66"/>
      <c r="AI576" s="63"/>
      <c r="AJ576" s="62"/>
      <c r="AK576" s="45"/>
      <c r="AL576" s="51"/>
      <c r="AM576" s="67"/>
      <c r="AN576" s="61"/>
      <c r="AO576" s="47"/>
      <c r="AP576" s="53"/>
      <c r="AQ576" s="53"/>
      <c r="AR576" s="51"/>
      <c r="AS576" s="45"/>
      <c r="AT576" s="45"/>
      <c r="AU576" s="51"/>
      <c r="AV576" s="51"/>
    </row>
    <row r="577" spans="1:48" ht="15" customHeight="1">
      <c r="A577" s="51">
        <v>17</v>
      </c>
      <c r="B577" s="51" t="s">
        <v>1368</v>
      </c>
      <c r="C577" s="51" t="s">
        <v>1334</v>
      </c>
      <c r="D577" s="52" t="s">
        <v>1335</v>
      </c>
      <c r="E577" s="51" t="s">
        <v>1334</v>
      </c>
      <c r="F577" s="51" t="s">
        <v>1334</v>
      </c>
      <c r="G577" s="51" t="s">
        <v>1334</v>
      </c>
      <c r="H577" s="51" t="s">
        <v>1334</v>
      </c>
      <c r="I577" s="51" t="s">
        <v>1334</v>
      </c>
      <c r="J577" s="53" t="s">
        <v>1369</v>
      </c>
      <c r="K577" s="99" t="s">
        <v>2057</v>
      </c>
      <c r="L577" s="53" t="s">
        <v>103</v>
      </c>
      <c r="M577" s="16">
        <f>+VLOOKUP(L577,LISTAS!A:B,2,FALSE)</f>
        <v>0</v>
      </c>
      <c r="N577" s="16" t="str">
        <f>+VLOOKUP(L577,LISTAS!D:E,2,FALSE)</f>
        <v>CCE-16</v>
      </c>
      <c r="O577" s="54">
        <v>80161504</v>
      </c>
      <c r="P577" s="55">
        <v>3600000</v>
      </c>
      <c r="Q577" s="56">
        <v>12</v>
      </c>
      <c r="R577" s="57">
        <v>43200000</v>
      </c>
      <c r="S577" s="21">
        <v>1</v>
      </c>
      <c r="T577" s="21" t="str">
        <f>+VLOOKUP(S577,LISTAS!G:H,2,FALSE)</f>
        <v>Enero</v>
      </c>
      <c r="U577" s="58">
        <v>1</v>
      </c>
      <c r="V577" s="59" t="s">
        <v>753</v>
      </c>
      <c r="W577" s="51" t="s">
        <v>754</v>
      </c>
      <c r="X577" s="51" t="s">
        <v>1337</v>
      </c>
      <c r="Y577" s="60"/>
      <c r="Z577" s="61" t="s">
        <v>1338</v>
      </c>
      <c r="AA577" s="23" t="s">
        <v>64</v>
      </c>
      <c r="AB577" s="62"/>
      <c r="AC577" s="63"/>
      <c r="AD577" s="64"/>
      <c r="AE577" s="51"/>
      <c r="AF577" s="51"/>
      <c r="AG577" s="65"/>
      <c r="AH577" s="66"/>
      <c r="AI577" s="63"/>
      <c r="AJ577" s="62"/>
      <c r="AK577" s="45"/>
      <c r="AL577" s="51"/>
      <c r="AM577" s="67"/>
      <c r="AN577" s="61"/>
      <c r="AO577" s="47"/>
      <c r="AP577" s="53"/>
      <c r="AQ577" s="53"/>
      <c r="AR577" s="51"/>
      <c r="AS577" s="45"/>
      <c r="AT577" s="45"/>
      <c r="AU577" s="51"/>
      <c r="AV577" s="51"/>
    </row>
    <row r="578" spans="1:48" ht="15" customHeight="1">
      <c r="A578" s="51">
        <v>18</v>
      </c>
      <c r="B578" s="51" t="s">
        <v>1370</v>
      </c>
      <c r="C578" s="51" t="s">
        <v>1334</v>
      </c>
      <c r="D578" s="52" t="s">
        <v>1335</v>
      </c>
      <c r="E578" s="51" t="s">
        <v>1334</v>
      </c>
      <c r="F578" s="51" t="s">
        <v>1334</v>
      </c>
      <c r="G578" s="51" t="s">
        <v>1334</v>
      </c>
      <c r="H578" s="51" t="s">
        <v>1334</v>
      </c>
      <c r="I578" s="51" t="s">
        <v>1334</v>
      </c>
      <c r="J578" s="53" t="s">
        <v>1371</v>
      </c>
      <c r="K578" s="99" t="s">
        <v>2058</v>
      </c>
      <c r="L578" s="53" t="s">
        <v>103</v>
      </c>
      <c r="M578" s="16">
        <f>+VLOOKUP(L578,LISTAS!A:B,2,FALSE)</f>
        <v>0</v>
      </c>
      <c r="N578" s="16" t="str">
        <f>+VLOOKUP(L578,LISTAS!D:E,2,FALSE)</f>
        <v>CCE-16</v>
      </c>
      <c r="O578" s="54">
        <v>80161504</v>
      </c>
      <c r="P578" s="55">
        <v>8160000</v>
      </c>
      <c r="Q578" s="56">
        <v>12</v>
      </c>
      <c r="R578" s="57">
        <v>97920000</v>
      </c>
      <c r="S578" s="21">
        <v>1</v>
      </c>
      <c r="T578" s="21" t="str">
        <f>+VLOOKUP(S578,LISTAS!G:H,2,FALSE)</f>
        <v>Enero</v>
      </c>
      <c r="U578" s="58">
        <v>1</v>
      </c>
      <c r="V578" s="59" t="s">
        <v>753</v>
      </c>
      <c r="W578" s="51" t="s">
        <v>754</v>
      </c>
      <c r="X578" s="51" t="s">
        <v>1337</v>
      </c>
      <c r="Y578" s="60"/>
      <c r="Z578" s="61" t="s">
        <v>1338</v>
      </c>
      <c r="AA578" s="23" t="s">
        <v>64</v>
      </c>
      <c r="AB578" s="62"/>
      <c r="AC578" s="63"/>
      <c r="AD578" s="64"/>
      <c r="AE578" s="51"/>
      <c r="AF578" s="51"/>
      <c r="AG578" s="65"/>
      <c r="AH578" s="66"/>
      <c r="AI578" s="63"/>
      <c r="AJ578" s="62"/>
      <c r="AK578" s="45"/>
      <c r="AL578" s="51"/>
      <c r="AM578" s="67"/>
      <c r="AN578" s="61"/>
      <c r="AO578" s="47"/>
      <c r="AP578" s="53"/>
      <c r="AQ578" s="53"/>
      <c r="AR578" s="51"/>
      <c r="AS578" s="45"/>
      <c r="AT578" s="45"/>
      <c r="AU578" s="51"/>
      <c r="AV578" s="51"/>
    </row>
    <row r="579" spans="1:48" ht="15" customHeight="1">
      <c r="A579" s="51">
        <v>19</v>
      </c>
      <c r="B579" s="51" t="s">
        <v>1372</v>
      </c>
      <c r="C579" s="51" t="s">
        <v>1334</v>
      </c>
      <c r="D579" s="52" t="s">
        <v>1335</v>
      </c>
      <c r="E579" s="51" t="s">
        <v>1334</v>
      </c>
      <c r="F579" s="51" t="s">
        <v>1334</v>
      </c>
      <c r="G579" s="51" t="s">
        <v>1334</v>
      </c>
      <c r="H579" s="51" t="s">
        <v>1334</v>
      </c>
      <c r="I579" s="51" t="s">
        <v>1334</v>
      </c>
      <c r="J579" s="53" t="s">
        <v>1373</v>
      </c>
      <c r="K579" s="99" t="s">
        <v>2059</v>
      </c>
      <c r="L579" s="53" t="s">
        <v>103</v>
      </c>
      <c r="M579" s="16">
        <f>+VLOOKUP(L579,LISTAS!A:B,2,FALSE)</f>
        <v>0</v>
      </c>
      <c r="N579" s="16" t="str">
        <f>+VLOOKUP(L579,LISTAS!D:E,2,FALSE)</f>
        <v>CCE-16</v>
      </c>
      <c r="O579" s="54">
        <v>80161504</v>
      </c>
      <c r="P579" s="55">
        <v>6000000</v>
      </c>
      <c r="Q579" s="56">
        <v>12</v>
      </c>
      <c r="R579" s="57">
        <v>72000000</v>
      </c>
      <c r="S579" s="21">
        <v>1</v>
      </c>
      <c r="T579" s="21" t="str">
        <f>+VLOOKUP(S579,LISTAS!G:H,2,FALSE)</f>
        <v>Enero</v>
      </c>
      <c r="U579" s="58">
        <v>1</v>
      </c>
      <c r="V579" s="59" t="s">
        <v>753</v>
      </c>
      <c r="W579" s="51" t="s">
        <v>754</v>
      </c>
      <c r="X579" s="51" t="s">
        <v>1337</v>
      </c>
      <c r="Y579" s="60"/>
      <c r="Z579" s="61" t="s">
        <v>1338</v>
      </c>
      <c r="AA579" s="23" t="s">
        <v>64</v>
      </c>
      <c r="AB579" s="62"/>
      <c r="AC579" s="63"/>
      <c r="AD579" s="64"/>
      <c r="AE579" s="51"/>
      <c r="AF579" s="51"/>
      <c r="AG579" s="65"/>
      <c r="AH579" s="66"/>
      <c r="AI579" s="63"/>
      <c r="AJ579" s="62"/>
      <c r="AK579" s="45"/>
      <c r="AL579" s="51"/>
      <c r="AM579" s="67"/>
      <c r="AN579" s="61"/>
      <c r="AO579" s="47"/>
      <c r="AP579" s="53"/>
      <c r="AQ579" s="53"/>
      <c r="AR579" s="51"/>
      <c r="AS579" s="45"/>
      <c r="AT579" s="45"/>
      <c r="AU579" s="51"/>
      <c r="AV579" s="51"/>
    </row>
    <row r="580" spans="1:48" ht="15" customHeight="1">
      <c r="A580" s="51">
        <v>20</v>
      </c>
      <c r="B580" s="51" t="s">
        <v>1374</v>
      </c>
      <c r="C580" s="51" t="s">
        <v>1334</v>
      </c>
      <c r="D580" s="52" t="s">
        <v>1335</v>
      </c>
      <c r="E580" s="51" t="s">
        <v>1334</v>
      </c>
      <c r="F580" s="51" t="s">
        <v>1334</v>
      </c>
      <c r="G580" s="51" t="s">
        <v>1334</v>
      </c>
      <c r="H580" s="51" t="s">
        <v>1334</v>
      </c>
      <c r="I580" s="51" t="s">
        <v>1334</v>
      </c>
      <c r="J580" s="53" t="s">
        <v>847</v>
      </c>
      <c r="K580" s="99" t="s">
        <v>2060</v>
      </c>
      <c r="L580" s="53" t="s">
        <v>103</v>
      </c>
      <c r="M580" s="16">
        <f>+VLOOKUP(L580,LISTAS!A:B,2,FALSE)</f>
        <v>0</v>
      </c>
      <c r="N580" s="16" t="str">
        <f>+VLOOKUP(L580,LISTAS!D:E,2,FALSE)</f>
        <v>CCE-16</v>
      </c>
      <c r="O580" s="54">
        <v>80161504</v>
      </c>
      <c r="P580" s="55">
        <v>4500000</v>
      </c>
      <c r="Q580" s="56">
        <v>9</v>
      </c>
      <c r="R580" s="57">
        <v>38250000</v>
      </c>
      <c r="S580" s="21">
        <v>1</v>
      </c>
      <c r="T580" s="21" t="str">
        <f>+VLOOKUP(S580,LISTAS!G:H,2,FALSE)</f>
        <v>Enero</v>
      </c>
      <c r="U580" s="58">
        <v>1</v>
      </c>
      <c r="V580" s="59" t="s">
        <v>753</v>
      </c>
      <c r="W580" s="51" t="s">
        <v>754</v>
      </c>
      <c r="X580" s="51" t="s">
        <v>1337</v>
      </c>
      <c r="Y580" s="60"/>
      <c r="Z580" s="61" t="s">
        <v>1338</v>
      </c>
      <c r="AA580" s="23" t="s">
        <v>64</v>
      </c>
      <c r="AB580" s="62"/>
      <c r="AC580" s="63"/>
      <c r="AD580" s="64"/>
      <c r="AE580" s="51"/>
      <c r="AF580" s="51"/>
      <c r="AG580" s="65"/>
      <c r="AH580" s="66"/>
      <c r="AI580" s="63"/>
      <c r="AJ580" s="62"/>
      <c r="AK580" s="45"/>
      <c r="AL580" s="51"/>
      <c r="AM580" s="67"/>
      <c r="AN580" s="61"/>
      <c r="AO580" s="47"/>
      <c r="AP580" s="53"/>
      <c r="AQ580" s="53"/>
      <c r="AR580" s="51"/>
      <c r="AS580" s="45"/>
      <c r="AT580" s="45"/>
      <c r="AU580" s="51"/>
      <c r="AV580" s="51"/>
    </row>
    <row r="581" spans="1:48" ht="15" customHeight="1">
      <c r="A581" s="51">
        <v>21</v>
      </c>
      <c r="B581" s="51" t="s">
        <v>1375</v>
      </c>
      <c r="C581" s="51" t="s">
        <v>1334</v>
      </c>
      <c r="D581" s="52" t="s">
        <v>1335</v>
      </c>
      <c r="E581" s="51" t="s">
        <v>1334</v>
      </c>
      <c r="F581" s="51" t="s">
        <v>1334</v>
      </c>
      <c r="G581" s="51" t="s">
        <v>1334</v>
      </c>
      <c r="H581" s="51" t="s">
        <v>1334</v>
      </c>
      <c r="I581" s="51" t="s">
        <v>1334</v>
      </c>
      <c r="J581" s="53" t="s">
        <v>1376</v>
      </c>
      <c r="K581" s="99" t="s">
        <v>2061</v>
      </c>
      <c r="L581" s="53" t="s">
        <v>103</v>
      </c>
      <c r="M581" s="16">
        <f>+VLOOKUP(L581,LISTAS!A:B,2,FALSE)</f>
        <v>0</v>
      </c>
      <c r="N581" s="16" t="str">
        <f>+VLOOKUP(L581,LISTAS!D:E,2,FALSE)</f>
        <v>CCE-16</v>
      </c>
      <c r="O581" s="54">
        <v>80161500</v>
      </c>
      <c r="P581" s="55">
        <v>8500000</v>
      </c>
      <c r="Q581" s="56">
        <v>10</v>
      </c>
      <c r="R581" s="57">
        <v>85000000</v>
      </c>
      <c r="S581" s="21">
        <v>1</v>
      </c>
      <c r="T581" s="21" t="str">
        <f>+VLOOKUP(S581,LISTAS!G:H,2,FALSE)</f>
        <v>Enero</v>
      </c>
      <c r="U581" s="58">
        <v>1</v>
      </c>
      <c r="V581" s="59" t="s">
        <v>753</v>
      </c>
      <c r="W581" s="51" t="s">
        <v>754</v>
      </c>
      <c r="X581" s="51" t="s">
        <v>1337</v>
      </c>
      <c r="Y581" s="60"/>
      <c r="Z581" s="61" t="s">
        <v>1338</v>
      </c>
      <c r="AA581" s="23" t="s">
        <v>64</v>
      </c>
      <c r="AB581" s="62"/>
      <c r="AC581" s="63"/>
      <c r="AD581" s="64"/>
      <c r="AE581" s="51"/>
      <c r="AF581" s="51"/>
      <c r="AG581" s="65"/>
      <c r="AH581" s="66"/>
      <c r="AI581" s="63"/>
      <c r="AJ581" s="62"/>
      <c r="AK581" s="45"/>
      <c r="AL581" s="51"/>
      <c r="AM581" s="67"/>
      <c r="AN581" s="61"/>
      <c r="AO581" s="47"/>
      <c r="AP581" s="53"/>
      <c r="AQ581" s="53"/>
      <c r="AR581" s="51"/>
      <c r="AS581" s="45"/>
      <c r="AT581" s="45"/>
      <c r="AU581" s="51"/>
      <c r="AV581" s="51"/>
    </row>
    <row r="582" spans="1:48" ht="15" customHeight="1">
      <c r="A582" s="51">
        <v>22</v>
      </c>
      <c r="B582" s="51" t="s">
        <v>1377</v>
      </c>
      <c r="C582" s="51" t="s">
        <v>1334</v>
      </c>
      <c r="D582" s="52" t="s">
        <v>1335</v>
      </c>
      <c r="E582" s="51" t="s">
        <v>1334</v>
      </c>
      <c r="F582" s="51" t="s">
        <v>1334</v>
      </c>
      <c r="G582" s="51" t="s">
        <v>1334</v>
      </c>
      <c r="H582" s="51" t="s">
        <v>1334</v>
      </c>
      <c r="I582" s="51" t="s">
        <v>1334</v>
      </c>
      <c r="J582" s="53" t="s">
        <v>1378</v>
      </c>
      <c r="K582" s="99" t="s">
        <v>2062</v>
      </c>
      <c r="L582" s="53" t="s">
        <v>103</v>
      </c>
      <c r="M582" s="16">
        <f>+VLOOKUP(L582,LISTAS!A:B,2,FALSE)</f>
        <v>0</v>
      </c>
      <c r="N582" s="16" t="str">
        <f>+VLOOKUP(L582,LISTAS!D:E,2,FALSE)</f>
        <v>CCE-16</v>
      </c>
      <c r="O582" s="54">
        <v>80111600</v>
      </c>
      <c r="P582" s="55">
        <v>9000000</v>
      </c>
      <c r="Q582" s="56">
        <v>10</v>
      </c>
      <c r="R582" s="57">
        <v>90000000</v>
      </c>
      <c r="S582" s="21">
        <v>1</v>
      </c>
      <c r="T582" s="21" t="str">
        <f>+VLOOKUP(S582,LISTAS!G:H,2,FALSE)</f>
        <v>Enero</v>
      </c>
      <c r="U582" s="58">
        <v>1</v>
      </c>
      <c r="V582" s="59" t="s">
        <v>753</v>
      </c>
      <c r="W582" s="51" t="s">
        <v>754</v>
      </c>
      <c r="X582" s="51" t="s">
        <v>1337</v>
      </c>
      <c r="Y582" s="60"/>
      <c r="Z582" s="61" t="s">
        <v>1338</v>
      </c>
      <c r="AA582" s="23" t="s">
        <v>64</v>
      </c>
      <c r="AB582" s="62"/>
      <c r="AC582" s="63"/>
      <c r="AD582" s="64"/>
      <c r="AE582" s="51"/>
      <c r="AF582" s="51"/>
      <c r="AG582" s="65"/>
      <c r="AH582" s="66"/>
      <c r="AI582" s="63"/>
      <c r="AJ582" s="62"/>
      <c r="AK582" s="45"/>
      <c r="AL582" s="51"/>
      <c r="AM582" s="67"/>
      <c r="AN582" s="61"/>
      <c r="AO582" s="47"/>
      <c r="AP582" s="53"/>
      <c r="AQ582" s="53"/>
      <c r="AR582" s="51"/>
      <c r="AS582" s="45"/>
      <c r="AT582" s="45"/>
      <c r="AU582" s="51"/>
      <c r="AV582" s="51"/>
    </row>
    <row r="583" spans="1:48" ht="15" customHeight="1">
      <c r="A583" s="51">
        <v>23</v>
      </c>
      <c r="B583" s="51" t="s">
        <v>1379</v>
      </c>
      <c r="C583" s="51" t="s">
        <v>1334</v>
      </c>
      <c r="D583" s="52" t="s">
        <v>1335</v>
      </c>
      <c r="E583" s="51" t="s">
        <v>1334</v>
      </c>
      <c r="F583" s="51" t="s">
        <v>1334</v>
      </c>
      <c r="G583" s="51" t="s">
        <v>1334</v>
      </c>
      <c r="H583" s="51" t="s">
        <v>1334</v>
      </c>
      <c r="I583" s="51" t="s">
        <v>1334</v>
      </c>
      <c r="J583" s="53" t="s">
        <v>1380</v>
      </c>
      <c r="K583" s="99" t="s">
        <v>2063</v>
      </c>
      <c r="L583" s="53" t="s">
        <v>103</v>
      </c>
      <c r="M583" s="16">
        <f>+VLOOKUP(L583,LISTAS!A:B,2,FALSE)</f>
        <v>0</v>
      </c>
      <c r="N583" s="16" t="str">
        <f>+VLOOKUP(L583,LISTAS!D:E,2,FALSE)</f>
        <v>CCE-16</v>
      </c>
      <c r="O583" s="54">
        <v>80161500</v>
      </c>
      <c r="P583" s="55">
        <v>3000000</v>
      </c>
      <c r="Q583" s="56">
        <v>10</v>
      </c>
      <c r="R583" s="57">
        <v>30000000</v>
      </c>
      <c r="S583" s="21">
        <v>1</v>
      </c>
      <c r="T583" s="21" t="str">
        <f>+VLOOKUP(S583,LISTAS!G:H,2,FALSE)</f>
        <v>Enero</v>
      </c>
      <c r="U583" s="58">
        <v>1</v>
      </c>
      <c r="V583" s="59" t="s">
        <v>753</v>
      </c>
      <c r="W583" s="51" t="s">
        <v>754</v>
      </c>
      <c r="X583" s="51" t="s">
        <v>1337</v>
      </c>
      <c r="Y583" s="60"/>
      <c r="Z583" s="61" t="s">
        <v>1338</v>
      </c>
      <c r="AA583" s="23" t="s">
        <v>64</v>
      </c>
      <c r="AB583" s="62"/>
      <c r="AC583" s="63"/>
      <c r="AD583" s="64"/>
      <c r="AE583" s="51"/>
      <c r="AF583" s="51"/>
      <c r="AG583" s="65"/>
      <c r="AH583" s="66"/>
      <c r="AI583" s="63"/>
      <c r="AJ583" s="62"/>
      <c r="AK583" s="45"/>
      <c r="AL583" s="51"/>
      <c r="AM583" s="67"/>
      <c r="AN583" s="61"/>
      <c r="AO583" s="47"/>
      <c r="AP583" s="53"/>
      <c r="AQ583" s="53"/>
      <c r="AR583" s="51"/>
      <c r="AS583" s="45"/>
      <c r="AT583" s="45"/>
      <c r="AU583" s="51"/>
      <c r="AV583" s="51"/>
    </row>
    <row r="584" spans="1:48" ht="15" customHeight="1">
      <c r="A584" s="51">
        <v>24</v>
      </c>
      <c r="B584" s="51" t="s">
        <v>1381</v>
      </c>
      <c r="C584" s="51" t="s">
        <v>1334</v>
      </c>
      <c r="D584" s="52" t="s">
        <v>1335</v>
      </c>
      <c r="E584" s="51" t="s">
        <v>1334</v>
      </c>
      <c r="F584" s="51" t="s">
        <v>1334</v>
      </c>
      <c r="G584" s="51" t="s">
        <v>1334</v>
      </c>
      <c r="H584" s="51" t="s">
        <v>1334</v>
      </c>
      <c r="I584" s="51" t="s">
        <v>1334</v>
      </c>
      <c r="J584" s="53" t="s">
        <v>828</v>
      </c>
      <c r="K584" s="99" t="s">
        <v>2064</v>
      </c>
      <c r="L584" s="53" t="s">
        <v>103</v>
      </c>
      <c r="M584" s="16">
        <f>+VLOOKUP(L584,LISTAS!A:B,2,FALSE)</f>
        <v>0</v>
      </c>
      <c r="N584" s="16" t="str">
        <f>+VLOOKUP(L584,LISTAS!D:E,2,FALSE)</f>
        <v>CCE-16</v>
      </c>
      <c r="O584" s="54">
        <v>80161500</v>
      </c>
      <c r="P584" s="55">
        <v>8500000</v>
      </c>
      <c r="Q584" s="56">
        <v>10</v>
      </c>
      <c r="R584" s="57">
        <v>85000000</v>
      </c>
      <c r="S584" s="21">
        <v>1</v>
      </c>
      <c r="T584" s="21" t="str">
        <f>+VLOOKUP(S584,LISTAS!G:H,2,FALSE)</f>
        <v>Enero</v>
      </c>
      <c r="U584" s="58">
        <v>1</v>
      </c>
      <c r="V584" s="59" t="s">
        <v>753</v>
      </c>
      <c r="W584" s="51" t="s">
        <v>754</v>
      </c>
      <c r="X584" s="51" t="s">
        <v>1337</v>
      </c>
      <c r="Y584" s="60"/>
      <c r="Z584" s="61" t="s">
        <v>1338</v>
      </c>
      <c r="AA584" s="23" t="s">
        <v>64</v>
      </c>
      <c r="AB584" s="62"/>
      <c r="AC584" s="63"/>
      <c r="AD584" s="64"/>
      <c r="AE584" s="51"/>
      <c r="AF584" s="51"/>
      <c r="AG584" s="65"/>
      <c r="AH584" s="66"/>
      <c r="AI584" s="63"/>
      <c r="AJ584" s="62"/>
      <c r="AK584" s="45"/>
      <c r="AL584" s="51"/>
      <c r="AM584" s="67"/>
      <c r="AN584" s="61"/>
      <c r="AO584" s="47"/>
      <c r="AP584" s="53"/>
      <c r="AQ584" s="53"/>
      <c r="AR584" s="51"/>
      <c r="AS584" s="45"/>
      <c r="AT584" s="45"/>
      <c r="AU584" s="51"/>
      <c r="AV584" s="51"/>
    </row>
    <row r="585" spans="1:48" ht="15" customHeight="1">
      <c r="A585" s="51">
        <v>25</v>
      </c>
      <c r="B585" s="51" t="s">
        <v>1382</v>
      </c>
      <c r="C585" s="51" t="s">
        <v>1334</v>
      </c>
      <c r="D585" s="52" t="s">
        <v>1335</v>
      </c>
      <c r="E585" s="51" t="s">
        <v>1334</v>
      </c>
      <c r="F585" s="51" t="s">
        <v>1334</v>
      </c>
      <c r="G585" s="51" t="s">
        <v>1334</v>
      </c>
      <c r="H585" s="51" t="s">
        <v>1334</v>
      </c>
      <c r="I585" s="51" t="s">
        <v>1334</v>
      </c>
      <c r="J585" s="53" t="s">
        <v>1383</v>
      </c>
      <c r="K585" s="99" t="s">
        <v>2065</v>
      </c>
      <c r="L585" s="53" t="s">
        <v>103</v>
      </c>
      <c r="M585" s="16">
        <f>+VLOOKUP(L585,LISTAS!A:B,2,FALSE)</f>
        <v>0</v>
      </c>
      <c r="N585" s="16" t="str">
        <f>+VLOOKUP(L585,LISTAS!D:E,2,FALSE)</f>
        <v>CCE-16</v>
      </c>
      <c r="O585" s="54">
        <v>80161501</v>
      </c>
      <c r="P585" s="55">
        <v>6180000</v>
      </c>
      <c r="Q585" s="56">
        <v>10</v>
      </c>
      <c r="R585" s="57">
        <v>61800000</v>
      </c>
      <c r="S585" s="21">
        <v>1</v>
      </c>
      <c r="T585" s="21" t="str">
        <f>+VLOOKUP(S585,LISTAS!G:H,2,FALSE)</f>
        <v>Enero</v>
      </c>
      <c r="U585" s="58">
        <v>1</v>
      </c>
      <c r="V585" s="59" t="s">
        <v>753</v>
      </c>
      <c r="W585" s="51" t="s">
        <v>754</v>
      </c>
      <c r="X585" s="51" t="s">
        <v>1337</v>
      </c>
      <c r="Y585" s="60"/>
      <c r="Z585" s="61" t="s">
        <v>1338</v>
      </c>
      <c r="AA585" s="23" t="s">
        <v>64</v>
      </c>
      <c r="AB585" s="62"/>
      <c r="AC585" s="63"/>
      <c r="AD585" s="64"/>
      <c r="AE585" s="51"/>
      <c r="AF585" s="51"/>
      <c r="AG585" s="65"/>
      <c r="AH585" s="66"/>
      <c r="AI585" s="63"/>
      <c r="AJ585" s="62"/>
      <c r="AK585" s="45"/>
      <c r="AL585" s="51"/>
      <c r="AM585" s="67"/>
      <c r="AN585" s="61"/>
      <c r="AO585" s="47"/>
      <c r="AP585" s="53"/>
      <c r="AQ585" s="53"/>
      <c r="AR585" s="51"/>
      <c r="AS585" s="45"/>
      <c r="AT585" s="45"/>
      <c r="AU585" s="51"/>
      <c r="AV585" s="51"/>
    </row>
    <row r="586" spans="1:48" ht="15" customHeight="1">
      <c r="A586" s="51">
        <v>26</v>
      </c>
      <c r="B586" s="51" t="s">
        <v>1384</v>
      </c>
      <c r="C586" s="51" t="s">
        <v>1334</v>
      </c>
      <c r="D586" s="52" t="s">
        <v>1335</v>
      </c>
      <c r="E586" s="51" t="s">
        <v>1334</v>
      </c>
      <c r="F586" s="51" t="s">
        <v>1334</v>
      </c>
      <c r="G586" s="51" t="s">
        <v>1334</v>
      </c>
      <c r="H586" s="51" t="s">
        <v>1334</v>
      </c>
      <c r="I586" s="51" t="s">
        <v>1334</v>
      </c>
      <c r="J586" s="53" t="s">
        <v>1385</v>
      </c>
      <c r="K586" s="99" t="s">
        <v>2066</v>
      </c>
      <c r="L586" s="53" t="s">
        <v>103</v>
      </c>
      <c r="M586" s="16">
        <f>+VLOOKUP(L586,LISTAS!A:B,2,FALSE)</f>
        <v>0</v>
      </c>
      <c r="N586" s="16" t="str">
        <f>+VLOOKUP(L586,LISTAS!D:E,2,FALSE)</f>
        <v>CCE-16</v>
      </c>
      <c r="O586" s="54">
        <v>80121704</v>
      </c>
      <c r="P586" s="55">
        <v>11330000</v>
      </c>
      <c r="Q586" s="56">
        <v>10</v>
      </c>
      <c r="R586" s="57">
        <v>113300000</v>
      </c>
      <c r="S586" s="21">
        <v>1</v>
      </c>
      <c r="T586" s="21" t="str">
        <f>+VLOOKUP(S586,LISTAS!G:H,2,FALSE)</f>
        <v>Enero</v>
      </c>
      <c r="U586" s="58">
        <v>1</v>
      </c>
      <c r="V586" s="59" t="s">
        <v>753</v>
      </c>
      <c r="W586" s="51" t="s">
        <v>754</v>
      </c>
      <c r="X586" s="51" t="s">
        <v>1337</v>
      </c>
      <c r="Y586" s="60"/>
      <c r="Z586" s="61" t="s">
        <v>1338</v>
      </c>
      <c r="AA586" s="23" t="s">
        <v>64</v>
      </c>
      <c r="AB586" s="62"/>
      <c r="AC586" s="63"/>
      <c r="AD586" s="64"/>
      <c r="AE586" s="51"/>
      <c r="AF586" s="51"/>
      <c r="AG586" s="65"/>
      <c r="AH586" s="66"/>
      <c r="AI586" s="63"/>
      <c r="AJ586" s="62"/>
      <c r="AK586" s="45"/>
      <c r="AL586" s="51"/>
      <c r="AM586" s="67"/>
      <c r="AN586" s="61"/>
      <c r="AO586" s="47"/>
      <c r="AP586" s="53"/>
      <c r="AQ586" s="53"/>
      <c r="AR586" s="51"/>
      <c r="AS586" s="45"/>
      <c r="AT586" s="45"/>
      <c r="AU586" s="51"/>
      <c r="AV586" s="51"/>
    </row>
    <row r="587" spans="1:48" ht="15" customHeight="1">
      <c r="A587" s="51">
        <v>27</v>
      </c>
      <c r="B587" s="51" t="s">
        <v>1386</v>
      </c>
      <c r="C587" s="51" t="s">
        <v>1334</v>
      </c>
      <c r="D587" s="52" t="s">
        <v>1335</v>
      </c>
      <c r="E587" s="51" t="s">
        <v>1334</v>
      </c>
      <c r="F587" s="51" t="s">
        <v>1334</v>
      </c>
      <c r="G587" s="51" t="s">
        <v>1334</v>
      </c>
      <c r="H587" s="51" t="s">
        <v>1334</v>
      </c>
      <c r="I587" s="51" t="s">
        <v>1334</v>
      </c>
      <c r="J587" s="53" t="s">
        <v>1387</v>
      </c>
      <c r="K587" s="99" t="s">
        <v>2067</v>
      </c>
      <c r="L587" s="53" t="s">
        <v>103</v>
      </c>
      <c r="M587" s="16">
        <f>+VLOOKUP(L587,LISTAS!A:B,2,FALSE)</f>
        <v>0</v>
      </c>
      <c r="N587" s="16" t="str">
        <f>+VLOOKUP(L587,LISTAS!D:E,2,FALSE)</f>
        <v>CCE-16</v>
      </c>
      <c r="O587" s="54">
        <v>80161501</v>
      </c>
      <c r="P587" s="55">
        <v>4800000</v>
      </c>
      <c r="Q587" s="56">
        <v>10</v>
      </c>
      <c r="R587" s="57">
        <v>48000000</v>
      </c>
      <c r="S587" s="21">
        <v>1</v>
      </c>
      <c r="T587" s="21" t="str">
        <f>+VLOOKUP(S587,LISTAS!G:H,2,FALSE)</f>
        <v>Enero</v>
      </c>
      <c r="U587" s="58">
        <v>1</v>
      </c>
      <c r="V587" s="59" t="s">
        <v>753</v>
      </c>
      <c r="W587" s="51" t="s">
        <v>754</v>
      </c>
      <c r="X587" s="51" t="s">
        <v>1337</v>
      </c>
      <c r="Y587" s="60"/>
      <c r="Z587" s="61" t="s">
        <v>1338</v>
      </c>
      <c r="AA587" s="23" t="s">
        <v>64</v>
      </c>
      <c r="AB587" s="62"/>
      <c r="AC587" s="63"/>
      <c r="AD587" s="64"/>
      <c r="AE587" s="51"/>
      <c r="AF587" s="51"/>
      <c r="AG587" s="65"/>
      <c r="AH587" s="66"/>
      <c r="AI587" s="63"/>
      <c r="AJ587" s="62"/>
      <c r="AK587" s="45"/>
      <c r="AL587" s="51"/>
      <c r="AM587" s="67"/>
      <c r="AN587" s="61"/>
      <c r="AO587" s="47"/>
      <c r="AP587" s="53"/>
      <c r="AQ587" s="53"/>
      <c r="AR587" s="51"/>
      <c r="AS587" s="45"/>
      <c r="AT587" s="45"/>
      <c r="AU587" s="51"/>
      <c r="AV587" s="51"/>
    </row>
    <row r="588" spans="1:48" ht="15" customHeight="1">
      <c r="A588" s="51">
        <v>28</v>
      </c>
      <c r="B588" s="51" t="s">
        <v>1388</v>
      </c>
      <c r="C588" s="51" t="s">
        <v>1334</v>
      </c>
      <c r="D588" s="52" t="s">
        <v>1335</v>
      </c>
      <c r="E588" s="51" t="s">
        <v>1334</v>
      </c>
      <c r="F588" s="51" t="s">
        <v>1334</v>
      </c>
      <c r="G588" s="51" t="s">
        <v>1334</v>
      </c>
      <c r="H588" s="51" t="s">
        <v>1334</v>
      </c>
      <c r="I588" s="51" t="s">
        <v>1334</v>
      </c>
      <c r="J588" s="53" t="s">
        <v>1389</v>
      </c>
      <c r="K588" s="99" t="s">
        <v>2068</v>
      </c>
      <c r="L588" s="53" t="s">
        <v>103</v>
      </c>
      <c r="M588" s="16">
        <f>+VLOOKUP(L588,LISTAS!A:B,2,FALSE)</f>
        <v>0</v>
      </c>
      <c r="N588" s="16" t="str">
        <f>+VLOOKUP(L588,LISTAS!D:E,2,FALSE)</f>
        <v>CCE-16</v>
      </c>
      <c r="O588" s="54">
        <v>80101604</v>
      </c>
      <c r="P588" s="55">
        <v>6500000</v>
      </c>
      <c r="Q588" s="56">
        <v>12</v>
      </c>
      <c r="R588" s="57">
        <v>78000000</v>
      </c>
      <c r="S588" s="21">
        <v>1</v>
      </c>
      <c r="T588" s="21" t="str">
        <f>+VLOOKUP(S588,LISTAS!G:H,2,FALSE)</f>
        <v>Enero</v>
      </c>
      <c r="U588" s="58">
        <v>1</v>
      </c>
      <c r="V588" s="59" t="s">
        <v>753</v>
      </c>
      <c r="W588" s="51" t="s">
        <v>754</v>
      </c>
      <c r="X588" s="51" t="s">
        <v>1337</v>
      </c>
      <c r="Y588" s="60"/>
      <c r="Z588" s="61" t="s">
        <v>1338</v>
      </c>
      <c r="AA588" s="23" t="s">
        <v>64</v>
      </c>
      <c r="AB588" s="62"/>
      <c r="AC588" s="63"/>
      <c r="AD588" s="64"/>
      <c r="AE588" s="51"/>
      <c r="AF588" s="51"/>
      <c r="AG588" s="65"/>
      <c r="AH588" s="66"/>
      <c r="AI588" s="63"/>
      <c r="AJ588" s="62"/>
      <c r="AK588" s="45"/>
      <c r="AL588" s="51"/>
      <c r="AM588" s="67"/>
      <c r="AN588" s="61"/>
      <c r="AO588" s="47"/>
      <c r="AP588" s="53"/>
      <c r="AQ588" s="53"/>
      <c r="AR588" s="51"/>
      <c r="AS588" s="45"/>
      <c r="AT588" s="45"/>
      <c r="AU588" s="51"/>
      <c r="AV588" s="51"/>
    </row>
    <row r="589" spans="1:48" ht="15" customHeight="1">
      <c r="A589" s="51">
        <v>29</v>
      </c>
      <c r="B589" s="51" t="s">
        <v>1390</v>
      </c>
      <c r="C589" s="51" t="s">
        <v>1334</v>
      </c>
      <c r="D589" s="52" t="s">
        <v>1335</v>
      </c>
      <c r="E589" s="51" t="s">
        <v>1334</v>
      </c>
      <c r="F589" s="51" t="s">
        <v>1334</v>
      </c>
      <c r="G589" s="51" t="s">
        <v>1334</v>
      </c>
      <c r="H589" s="51" t="s">
        <v>1334</v>
      </c>
      <c r="I589" s="51" t="s">
        <v>1334</v>
      </c>
      <c r="J589" s="53" t="s">
        <v>1391</v>
      </c>
      <c r="K589" s="99" t="s">
        <v>2069</v>
      </c>
      <c r="L589" s="53" t="s">
        <v>103</v>
      </c>
      <c r="M589" s="16">
        <f>+VLOOKUP(L589,LISTAS!A:B,2,FALSE)</f>
        <v>0</v>
      </c>
      <c r="N589" s="16" t="str">
        <f>+VLOOKUP(L589,LISTAS!D:E,2,FALSE)</f>
        <v>CCE-16</v>
      </c>
      <c r="O589" s="54">
        <v>80161500</v>
      </c>
      <c r="P589" s="55">
        <v>10000000</v>
      </c>
      <c r="Q589" s="56">
        <v>12</v>
      </c>
      <c r="R589" s="57">
        <v>120000000</v>
      </c>
      <c r="S589" s="21">
        <v>1</v>
      </c>
      <c r="T589" s="21" t="str">
        <f>+VLOOKUP(S589,LISTAS!G:H,2,FALSE)</f>
        <v>Enero</v>
      </c>
      <c r="U589" s="58">
        <v>1</v>
      </c>
      <c r="V589" s="59" t="s">
        <v>753</v>
      </c>
      <c r="W589" s="51" t="s">
        <v>754</v>
      </c>
      <c r="X589" s="51" t="s">
        <v>1337</v>
      </c>
      <c r="Y589" s="60"/>
      <c r="Z589" s="61" t="s">
        <v>1338</v>
      </c>
      <c r="AA589" s="23" t="s">
        <v>64</v>
      </c>
      <c r="AB589" s="62"/>
      <c r="AC589" s="63"/>
      <c r="AD589" s="64"/>
      <c r="AE589" s="51"/>
      <c r="AF589" s="51"/>
      <c r="AG589" s="65"/>
      <c r="AH589" s="66"/>
      <c r="AI589" s="63"/>
      <c r="AJ589" s="62"/>
      <c r="AK589" s="45"/>
      <c r="AL589" s="51"/>
      <c r="AM589" s="67"/>
      <c r="AN589" s="61"/>
      <c r="AO589" s="47"/>
      <c r="AP589" s="53"/>
      <c r="AQ589" s="53"/>
      <c r="AR589" s="51"/>
      <c r="AS589" s="45"/>
      <c r="AT589" s="45"/>
      <c r="AU589" s="51"/>
      <c r="AV589" s="51"/>
    </row>
    <row r="590" spans="1:48" ht="15" customHeight="1">
      <c r="A590" s="51">
        <v>30</v>
      </c>
      <c r="B590" s="51" t="s">
        <v>1392</v>
      </c>
      <c r="C590" s="51" t="s">
        <v>1334</v>
      </c>
      <c r="D590" s="52" t="s">
        <v>1335</v>
      </c>
      <c r="E590" s="51" t="s">
        <v>1334</v>
      </c>
      <c r="F590" s="51" t="s">
        <v>1334</v>
      </c>
      <c r="G590" s="51" t="s">
        <v>1334</v>
      </c>
      <c r="H590" s="51" t="s">
        <v>1334</v>
      </c>
      <c r="I590" s="51" t="s">
        <v>1334</v>
      </c>
      <c r="J590" s="53" t="s">
        <v>1393</v>
      </c>
      <c r="K590" s="99" t="s">
        <v>2070</v>
      </c>
      <c r="L590" s="53" t="s">
        <v>103</v>
      </c>
      <c r="M590" s="16">
        <f>+VLOOKUP(L590,LISTAS!A:B,2,FALSE)</f>
        <v>0</v>
      </c>
      <c r="N590" s="16" t="str">
        <f>+VLOOKUP(L590,LISTAS!D:E,2,FALSE)</f>
        <v>CCE-16</v>
      </c>
      <c r="O590" s="54">
        <v>80161500</v>
      </c>
      <c r="P590" s="55">
        <v>2933083.3333333335</v>
      </c>
      <c r="Q590" s="56">
        <v>12</v>
      </c>
      <c r="R590" s="57">
        <v>35197000</v>
      </c>
      <c r="S590" s="21">
        <v>1</v>
      </c>
      <c r="T590" s="21" t="str">
        <f>+VLOOKUP(S590,LISTAS!G:H,2,FALSE)</f>
        <v>Enero</v>
      </c>
      <c r="U590" s="58">
        <v>1</v>
      </c>
      <c r="V590" s="59" t="s">
        <v>753</v>
      </c>
      <c r="W590" s="51" t="s">
        <v>754</v>
      </c>
      <c r="X590" s="51" t="s">
        <v>1337</v>
      </c>
      <c r="Y590" s="60"/>
      <c r="Z590" s="61" t="s">
        <v>1338</v>
      </c>
      <c r="AA590" s="23" t="s">
        <v>64</v>
      </c>
      <c r="AB590" s="62"/>
      <c r="AC590" s="63"/>
      <c r="AD590" s="64"/>
      <c r="AE590" s="51"/>
      <c r="AF590" s="51"/>
      <c r="AG590" s="65"/>
      <c r="AH590" s="66"/>
      <c r="AI590" s="63"/>
      <c r="AJ590" s="62"/>
      <c r="AK590" s="45"/>
      <c r="AL590" s="51"/>
      <c r="AM590" s="67"/>
      <c r="AN590" s="61"/>
      <c r="AO590" s="47"/>
      <c r="AP590" s="53"/>
      <c r="AQ590" s="53"/>
      <c r="AR590" s="51"/>
      <c r="AS590" s="45"/>
      <c r="AT590" s="45"/>
      <c r="AU590" s="51"/>
      <c r="AV590" s="51"/>
    </row>
    <row r="591" spans="1:48" ht="15" customHeight="1">
      <c r="A591" s="51">
        <v>31</v>
      </c>
      <c r="B591" s="51" t="s">
        <v>1394</v>
      </c>
      <c r="C591" s="51" t="s">
        <v>1334</v>
      </c>
      <c r="D591" s="52" t="s">
        <v>1335</v>
      </c>
      <c r="E591" s="51" t="s">
        <v>1334</v>
      </c>
      <c r="F591" s="51" t="s">
        <v>1334</v>
      </c>
      <c r="G591" s="51" t="s">
        <v>1334</v>
      </c>
      <c r="H591" s="51" t="s">
        <v>1334</v>
      </c>
      <c r="I591" s="51" t="s">
        <v>1334</v>
      </c>
      <c r="J591" s="53" t="s">
        <v>1395</v>
      </c>
      <c r="K591" s="99" t="s">
        <v>2071</v>
      </c>
      <c r="L591" s="53" t="s">
        <v>103</v>
      </c>
      <c r="M591" s="16">
        <f>+VLOOKUP(L591,LISTAS!A:B,2,FALSE)</f>
        <v>0</v>
      </c>
      <c r="N591" s="16" t="str">
        <f>+VLOOKUP(L591,LISTAS!D:E,2,FALSE)</f>
        <v>CCE-16</v>
      </c>
      <c r="O591" s="54">
        <v>80161500</v>
      </c>
      <c r="P591" s="55">
        <v>2933083.3333333335</v>
      </c>
      <c r="Q591" s="56">
        <v>12</v>
      </c>
      <c r="R591" s="57">
        <v>35197000</v>
      </c>
      <c r="S591" s="21">
        <v>1</v>
      </c>
      <c r="T591" s="21" t="str">
        <f>+VLOOKUP(S591,LISTAS!G:H,2,FALSE)</f>
        <v>Enero</v>
      </c>
      <c r="U591" s="58">
        <v>1</v>
      </c>
      <c r="V591" s="59" t="s">
        <v>753</v>
      </c>
      <c r="W591" s="51" t="s">
        <v>754</v>
      </c>
      <c r="X591" s="51" t="s">
        <v>1337</v>
      </c>
      <c r="Y591" s="60"/>
      <c r="Z591" s="61" t="s">
        <v>1338</v>
      </c>
      <c r="AA591" s="23" t="s">
        <v>64</v>
      </c>
      <c r="AB591" s="62"/>
      <c r="AC591" s="63"/>
      <c r="AD591" s="64"/>
      <c r="AE591" s="51"/>
      <c r="AF591" s="51"/>
      <c r="AG591" s="65"/>
      <c r="AH591" s="66"/>
      <c r="AI591" s="63"/>
      <c r="AJ591" s="62"/>
      <c r="AK591" s="45"/>
      <c r="AL591" s="51"/>
      <c r="AM591" s="67"/>
      <c r="AN591" s="61"/>
      <c r="AO591" s="47"/>
      <c r="AP591" s="53"/>
      <c r="AQ591" s="53"/>
      <c r="AR591" s="51"/>
      <c r="AS591" s="45"/>
      <c r="AT591" s="45"/>
      <c r="AU591" s="51"/>
      <c r="AV591" s="51"/>
    </row>
    <row r="592" spans="1:48" ht="15" customHeight="1">
      <c r="A592" s="51">
        <v>32</v>
      </c>
      <c r="B592" s="51" t="s">
        <v>1396</v>
      </c>
      <c r="C592" s="51" t="s">
        <v>1334</v>
      </c>
      <c r="D592" s="52" t="s">
        <v>1335</v>
      </c>
      <c r="E592" s="51" t="s">
        <v>1334</v>
      </c>
      <c r="F592" s="51" t="s">
        <v>1334</v>
      </c>
      <c r="G592" s="51" t="s">
        <v>1334</v>
      </c>
      <c r="H592" s="51" t="s">
        <v>1334</v>
      </c>
      <c r="I592" s="51" t="s">
        <v>1334</v>
      </c>
      <c r="J592" s="53" t="s">
        <v>1397</v>
      </c>
      <c r="K592" s="99" t="s">
        <v>2072</v>
      </c>
      <c r="L592" s="53" t="s">
        <v>409</v>
      </c>
      <c r="M592" s="16">
        <f>+VLOOKUP(L592,LISTAS!A:B,2,FALSE)</f>
        <v>0</v>
      </c>
      <c r="N592" s="16" t="str">
        <f>+VLOOKUP(L592,LISTAS!D:E,2,FALSE)</f>
        <v>CCE-10</v>
      </c>
      <c r="O592" s="54" t="s">
        <v>1398</v>
      </c>
      <c r="P592" s="55">
        <v>8160000</v>
      </c>
      <c r="Q592" s="56">
        <v>1</v>
      </c>
      <c r="R592" s="57">
        <v>8160000</v>
      </c>
      <c r="S592" s="58">
        <v>2</v>
      </c>
      <c r="T592" s="21" t="str">
        <f>+VLOOKUP(S592,LISTAS!G:H,2,FALSE)</f>
        <v>Febrero</v>
      </c>
      <c r="U592" s="58">
        <v>2</v>
      </c>
      <c r="V592" s="59" t="s">
        <v>753</v>
      </c>
      <c r="W592" s="51" t="s">
        <v>754</v>
      </c>
      <c r="X592" s="51" t="s">
        <v>1337</v>
      </c>
      <c r="Y592" s="60"/>
      <c r="Z592" s="61" t="s">
        <v>1338</v>
      </c>
      <c r="AA592" s="23" t="s">
        <v>64</v>
      </c>
      <c r="AB592" s="62"/>
      <c r="AC592" s="63"/>
      <c r="AD592" s="64"/>
      <c r="AE592" s="51"/>
      <c r="AF592" s="51"/>
      <c r="AG592" s="65"/>
      <c r="AH592" s="66"/>
      <c r="AI592" s="63"/>
      <c r="AJ592" s="62"/>
      <c r="AK592" s="45"/>
      <c r="AL592" s="51"/>
      <c r="AM592" s="67"/>
      <c r="AN592" s="61"/>
      <c r="AO592" s="47"/>
      <c r="AP592" s="53"/>
      <c r="AQ592" s="53"/>
      <c r="AR592" s="51"/>
      <c r="AS592" s="45"/>
      <c r="AT592" s="45"/>
      <c r="AU592" s="51"/>
      <c r="AV592" s="51"/>
    </row>
    <row r="593" spans="1:48" ht="15" customHeight="1">
      <c r="A593" s="51">
        <v>33</v>
      </c>
      <c r="B593" s="51" t="s">
        <v>1399</v>
      </c>
      <c r="C593" s="51" t="s">
        <v>1334</v>
      </c>
      <c r="D593" s="52" t="s">
        <v>1335</v>
      </c>
      <c r="E593" s="51" t="s">
        <v>1334</v>
      </c>
      <c r="F593" s="51" t="s">
        <v>1334</v>
      </c>
      <c r="G593" s="51" t="s">
        <v>1334</v>
      </c>
      <c r="H593" s="51" t="s">
        <v>1334</v>
      </c>
      <c r="I593" s="51" t="s">
        <v>1334</v>
      </c>
      <c r="J593" s="53" t="s">
        <v>1397</v>
      </c>
      <c r="K593" s="99" t="s">
        <v>2073</v>
      </c>
      <c r="L593" s="53" t="s">
        <v>409</v>
      </c>
      <c r="M593" s="16">
        <f>+VLOOKUP(L593,LISTAS!A:B,2,FALSE)</f>
        <v>0</v>
      </c>
      <c r="N593" s="16" t="str">
        <f>+VLOOKUP(L593,LISTAS!D:E,2,FALSE)</f>
        <v>CCE-10</v>
      </c>
      <c r="O593" s="54" t="s">
        <v>1398</v>
      </c>
      <c r="P593" s="55">
        <v>16211000</v>
      </c>
      <c r="Q593" s="56">
        <v>1</v>
      </c>
      <c r="R593" s="57">
        <v>16211000</v>
      </c>
      <c r="S593" s="58">
        <v>2</v>
      </c>
      <c r="T593" s="21" t="str">
        <f>+VLOOKUP(S593,LISTAS!G:H,2,FALSE)</f>
        <v>Febrero</v>
      </c>
      <c r="U593" s="58">
        <v>2</v>
      </c>
      <c r="V593" s="59" t="s">
        <v>753</v>
      </c>
      <c r="W593" s="51" t="s">
        <v>754</v>
      </c>
      <c r="X593" s="51" t="s">
        <v>1337</v>
      </c>
      <c r="Y593" s="60"/>
      <c r="Z593" s="61" t="s">
        <v>1338</v>
      </c>
      <c r="AA593" s="23" t="s">
        <v>64</v>
      </c>
      <c r="AB593" s="62"/>
      <c r="AC593" s="63"/>
      <c r="AD593" s="64"/>
      <c r="AE593" s="51"/>
      <c r="AF593" s="51"/>
      <c r="AG593" s="65"/>
      <c r="AH593" s="66"/>
      <c r="AI593" s="63"/>
      <c r="AJ593" s="62"/>
      <c r="AK593" s="45"/>
      <c r="AL593" s="51"/>
      <c r="AM593" s="67"/>
      <c r="AN593" s="61"/>
      <c r="AO593" s="47"/>
      <c r="AP593" s="53"/>
      <c r="AQ593" s="53"/>
      <c r="AR593" s="51"/>
      <c r="AS593" s="45"/>
      <c r="AT593" s="45"/>
      <c r="AU593" s="51"/>
      <c r="AV593" s="51"/>
    </row>
    <row r="594" spans="1:48" ht="15" customHeight="1">
      <c r="A594" s="51">
        <v>34</v>
      </c>
      <c r="B594" s="51" t="s">
        <v>1400</v>
      </c>
      <c r="C594" s="51" t="s">
        <v>1334</v>
      </c>
      <c r="D594" s="52" t="s">
        <v>1335</v>
      </c>
      <c r="E594" s="51" t="s">
        <v>1334</v>
      </c>
      <c r="F594" s="51" t="s">
        <v>1334</v>
      </c>
      <c r="G594" s="51" t="s">
        <v>1334</v>
      </c>
      <c r="H594" s="51" t="s">
        <v>1334</v>
      </c>
      <c r="I594" s="51" t="s">
        <v>1334</v>
      </c>
      <c r="J594" s="53" t="s">
        <v>1397</v>
      </c>
      <c r="K594" s="99" t="s">
        <v>2074</v>
      </c>
      <c r="L594" s="53" t="s">
        <v>409</v>
      </c>
      <c r="M594" s="16">
        <f>+VLOOKUP(L594,LISTAS!A:B,2,FALSE)</f>
        <v>0</v>
      </c>
      <c r="N594" s="16" t="str">
        <f>+VLOOKUP(L594,LISTAS!D:E,2,FALSE)</f>
        <v>CCE-10</v>
      </c>
      <c r="O594" s="54" t="s">
        <v>1398</v>
      </c>
      <c r="P594" s="55">
        <v>3103000</v>
      </c>
      <c r="Q594" s="56">
        <v>1</v>
      </c>
      <c r="R594" s="57">
        <v>3103000</v>
      </c>
      <c r="S594" s="58">
        <v>2</v>
      </c>
      <c r="T594" s="21" t="str">
        <f>+VLOOKUP(S594,LISTAS!G:H,2,FALSE)</f>
        <v>Febrero</v>
      </c>
      <c r="U594" s="58">
        <v>2</v>
      </c>
      <c r="V594" s="59" t="s">
        <v>753</v>
      </c>
      <c r="W594" s="51" t="s">
        <v>754</v>
      </c>
      <c r="X594" s="51" t="s">
        <v>1337</v>
      </c>
      <c r="Y594" s="60"/>
      <c r="Z594" s="61" t="s">
        <v>1338</v>
      </c>
      <c r="AA594" s="23" t="s">
        <v>64</v>
      </c>
      <c r="AB594" s="62"/>
      <c r="AC594" s="63"/>
      <c r="AD594" s="64"/>
      <c r="AE594" s="51"/>
      <c r="AF594" s="51"/>
      <c r="AG594" s="65"/>
      <c r="AH594" s="66"/>
      <c r="AI594" s="63"/>
      <c r="AJ594" s="62"/>
      <c r="AK594" s="45"/>
      <c r="AL594" s="51"/>
      <c r="AM594" s="67"/>
      <c r="AN594" s="61"/>
      <c r="AO594" s="47"/>
      <c r="AP594" s="53"/>
      <c r="AQ594" s="53"/>
      <c r="AR594" s="51"/>
      <c r="AS594" s="45"/>
      <c r="AT594" s="45"/>
      <c r="AU594" s="51"/>
      <c r="AV594" s="51"/>
    </row>
    <row r="595" spans="1:48" ht="15" customHeight="1">
      <c r="A595" s="51">
        <v>35</v>
      </c>
      <c r="B595" s="51" t="s">
        <v>1401</v>
      </c>
      <c r="C595" s="51" t="s">
        <v>1334</v>
      </c>
      <c r="D595" s="52" t="s">
        <v>1335</v>
      </c>
      <c r="E595" s="51" t="s">
        <v>1334</v>
      </c>
      <c r="F595" s="51" t="s">
        <v>1334</v>
      </c>
      <c r="G595" s="51" t="s">
        <v>1334</v>
      </c>
      <c r="H595" s="51" t="s">
        <v>1334</v>
      </c>
      <c r="I595" s="51" t="s">
        <v>1334</v>
      </c>
      <c r="J595" s="53" t="s">
        <v>1397</v>
      </c>
      <c r="K595" s="99" t="s">
        <v>2075</v>
      </c>
      <c r="L595" s="53" t="s">
        <v>409</v>
      </c>
      <c r="M595" s="16">
        <f>+VLOOKUP(L595,LISTAS!A:B,2,FALSE)</f>
        <v>0</v>
      </c>
      <c r="N595" s="16" t="str">
        <f>+VLOOKUP(L595,LISTAS!D:E,2,FALSE)</f>
        <v>CCE-10</v>
      </c>
      <c r="O595" s="54" t="s">
        <v>1398</v>
      </c>
      <c r="P595" s="55">
        <v>4939000</v>
      </c>
      <c r="Q595" s="56">
        <v>1</v>
      </c>
      <c r="R595" s="57">
        <v>4939000</v>
      </c>
      <c r="S595" s="58">
        <v>2</v>
      </c>
      <c r="T595" s="21" t="str">
        <f>+VLOOKUP(S595,LISTAS!G:H,2,FALSE)</f>
        <v>Febrero</v>
      </c>
      <c r="U595" s="58">
        <v>2</v>
      </c>
      <c r="V595" s="59" t="s">
        <v>753</v>
      </c>
      <c r="W595" s="51" t="s">
        <v>754</v>
      </c>
      <c r="X595" s="51" t="s">
        <v>1337</v>
      </c>
      <c r="Y595" s="60"/>
      <c r="Z595" s="61" t="s">
        <v>1338</v>
      </c>
      <c r="AA595" s="23" t="s">
        <v>64</v>
      </c>
      <c r="AB595" s="62"/>
      <c r="AC595" s="63"/>
      <c r="AD595" s="64"/>
      <c r="AE595" s="51"/>
      <c r="AF595" s="51"/>
      <c r="AG595" s="65"/>
      <c r="AH595" s="66"/>
      <c r="AI595" s="63"/>
      <c r="AJ595" s="62"/>
      <c r="AK595" s="45"/>
      <c r="AL595" s="51"/>
      <c r="AM595" s="67"/>
      <c r="AN595" s="61"/>
      <c r="AO595" s="47"/>
      <c r="AP595" s="53"/>
      <c r="AQ595" s="53"/>
      <c r="AR595" s="51"/>
      <c r="AS595" s="45"/>
      <c r="AT595" s="45"/>
      <c r="AU595" s="51"/>
      <c r="AV595" s="51"/>
    </row>
    <row r="596" spans="1:48" ht="15" customHeight="1">
      <c r="A596" s="51">
        <v>37</v>
      </c>
      <c r="B596" s="51" t="s">
        <v>1405</v>
      </c>
      <c r="C596" s="51" t="s">
        <v>1334</v>
      </c>
      <c r="D596" s="52" t="s">
        <v>1335</v>
      </c>
      <c r="E596" s="51" t="s">
        <v>1334</v>
      </c>
      <c r="F596" s="51" t="s">
        <v>1334</v>
      </c>
      <c r="G596" s="51" t="s">
        <v>1334</v>
      </c>
      <c r="H596" s="51" t="s">
        <v>1334</v>
      </c>
      <c r="I596" s="51" t="s">
        <v>1334</v>
      </c>
      <c r="J596" s="53" t="s">
        <v>1077</v>
      </c>
      <c r="K596" s="99" t="s">
        <v>2076</v>
      </c>
      <c r="L596" s="53" t="s">
        <v>409</v>
      </c>
      <c r="M596" s="16">
        <f>+VLOOKUP(L596,LISTAS!A:B,2,FALSE)</f>
        <v>0</v>
      </c>
      <c r="N596" s="16" t="str">
        <f>+VLOOKUP(L596,LISTAS!D:E,2,FALSE)</f>
        <v>CCE-10</v>
      </c>
      <c r="O596" s="54" t="s">
        <v>1404</v>
      </c>
      <c r="P596" s="55">
        <v>4375000</v>
      </c>
      <c r="Q596" s="56">
        <v>8</v>
      </c>
      <c r="R596" s="57">
        <v>35000000</v>
      </c>
      <c r="S596" s="58">
        <v>8</v>
      </c>
      <c r="T596" s="21" t="str">
        <f>+VLOOKUP(S596,LISTAS!G:H,2,FALSE)</f>
        <v>Agosto</v>
      </c>
      <c r="U596" s="58">
        <v>8</v>
      </c>
      <c r="V596" s="59" t="s">
        <v>753</v>
      </c>
      <c r="W596" s="51" t="s">
        <v>754</v>
      </c>
      <c r="X596" s="51" t="s">
        <v>1337</v>
      </c>
      <c r="Y596" s="60"/>
      <c r="Z596" s="61" t="s">
        <v>1338</v>
      </c>
      <c r="AA596" s="23" t="s">
        <v>64</v>
      </c>
      <c r="AB596" s="62"/>
      <c r="AC596" s="63"/>
      <c r="AD596" s="64"/>
      <c r="AE596" s="51"/>
      <c r="AF596" s="51"/>
      <c r="AG596" s="65"/>
      <c r="AH596" s="66"/>
      <c r="AI596" s="63"/>
      <c r="AJ596" s="62"/>
      <c r="AK596" s="45"/>
      <c r="AL596" s="51"/>
      <c r="AM596" s="67"/>
      <c r="AN596" s="61"/>
      <c r="AO596" s="47"/>
      <c r="AP596" s="53"/>
      <c r="AQ596" s="53"/>
      <c r="AR596" s="51"/>
      <c r="AS596" s="45"/>
      <c r="AT596" s="45"/>
      <c r="AU596" s="51"/>
      <c r="AV596" s="51"/>
    </row>
    <row r="597" spans="1:48" ht="15" customHeight="1">
      <c r="A597" s="51">
        <v>38</v>
      </c>
      <c r="B597" s="51" t="s">
        <v>1407</v>
      </c>
      <c r="C597" s="51" t="s">
        <v>1334</v>
      </c>
      <c r="D597" s="52" t="s">
        <v>1335</v>
      </c>
      <c r="E597" s="51" t="s">
        <v>1334</v>
      </c>
      <c r="F597" s="51" t="s">
        <v>1334</v>
      </c>
      <c r="G597" s="51" t="s">
        <v>1334</v>
      </c>
      <c r="H597" s="51" t="s">
        <v>1334</v>
      </c>
      <c r="I597" s="51" t="s">
        <v>1334</v>
      </c>
      <c r="J597" s="53" t="s">
        <v>1408</v>
      </c>
      <c r="K597" s="99" t="s">
        <v>2077</v>
      </c>
      <c r="L597" s="53" t="s">
        <v>1003</v>
      </c>
      <c r="M597" s="16">
        <f>+VLOOKUP(L597,LISTAS!A:B,2,FALSE)</f>
        <v>0</v>
      </c>
      <c r="N597" s="16" t="str">
        <f>+VLOOKUP(L597,LISTAS!D:E,2,FALSE)</f>
        <v>CCE-99</v>
      </c>
      <c r="O597" s="54">
        <v>78181701</v>
      </c>
      <c r="P597" s="55">
        <v>666666.66666666663</v>
      </c>
      <c r="Q597" s="56">
        <v>12</v>
      </c>
      <c r="R597" s="57">
        <v>8000000</v>
      </c>
      <c r="S597" s="58">
        <v>3</v>
      </c>
      <c r="T597" s="21" t="str">
        <f>+VLOOKUP(S597,LISTAS!G:H,2,FALSE)</f>
        <v>Marzo</v>
      </c>
      <c r="U597" s="58">
        <v>3</v>
      </c>
      <c r="V597" s="59" t="s">
        <v>753</v>
      </c>
      <c r="W597" s="51" t="s">
        <v>754</v>
      </c>
      <c r="X597" s="51" t="s">
        <v>1337</v>
      </c>
      <c r="Y597" s="60"/>
      <c r="Z597" s="61" t="s">
        <v>1338</v>
      </c>
      <c r="AA597" s="23" t="s">
        <v>64</v>
      </c>
      <c r="AB597" s="62"/>
      <c r="AC597" s="63"/>
      <c r="AD597" s="64"/>
      <c r="AE597" s="51"/>
      <c r="AF597" s="51"/>
      <c r="AG597" s="65"/>
      <c r="AH597" s="66"/>
      <c r="AI597" s="63"/>
      <c r="AJ597" s="62"/>
      <c r="AK597" s="45"/>
      <c r="AL597" s="51"/>
      <c r="AM597" s="67"/>
      <c r="AN597" s="61"/>
      <c r="AO597" s="47"/>
      <c r="AP597" s="53"/>
      <c r="AQ597" s="53"/>
      <c r="AR597" s="51"/>
      <c r="AS597" s="45"/>
      <c r="AT597" s="45"/>
      <c r="AU597" s="51"/>
      <c r="AV597" s="51"/>
    </row>
    <row r="598" spans="1:48" ht="15" customHeight="1">
      <c r="A598" s="51">
        <v>39</v>
      </c>
      <c r="B598" s="51" t="s">
        <v>1409</v>
      </c>
      <c r="C598" s="51" t="s">
        <v>1334</v>
      </c>
      <c r="D598" s="52" t="s">
        <v>1335</v>
      </c>
      <c r="E598" s="51" t="s">
        <v>1334</v>
      </c>
      <c r="F598" s="51" t="s">
        <v>1334</v>
      </c>
      <c r="G598" s="51" t="s">
        <v>1334</v>
      </c>
      <c r="H598" s="51" t="s">
        <v>1334</v>
      </c>
      <c r="I598" s="51" t="s">
        <v>1334</v>
      </c>
      <c r="J598" s="53" t="s">
        <v>1410</v>
      </c>
      <c r="K598" s="99" t="s">
        <v>2078</v>
      </c>
      <c r="L598" s="53" t="s">
        <v>1003</v>
      </c>
      <c r="M598" s="16">
        <f>+VLOOKUP(L598,LISTAS!A:B,2,FALSE)</f>
        <v>0</v>
      </c>
      <c r="N598" s="16" t="str">
        <f>+VLOOKUP(L598,LISTAS!D:E,2,FALSE)</f>
        <v>CCE-99</v>
      </c>
      <c r="O598" s="54" t="s">
        <v>1411</v>
      </c>
      <c r="P598" s="55">
        <v>40000000</v>
      </c>
      <c r="Q598" s="56">
        <v>1</v>
      </c>
      <c r="R598" s="57">
        <v>40000000</v>
      </c>
      <c r="S598" s="58">
        <v>9</v>
      </c>
      <c r="T598" s="21" t="str">
        <f>+VLOOKUP(S598,LISTAS!G:H,2,FALSE)</f>
        <v>Septiembre</v>
      </c>
      <c r="U598" s="58">
        <v>9</v>
      </c>
      <c r="V598" s="59" t="s">
        <v>753</v>
      </c>
      <c r="W598" s="51" t="s">
        <v>754</v>
      </c>
      <c r="X598" s="51" t="s">
        <v>1337</v>
      </c>
      <c r="Y598" s="60"/>
      <c r="Z598" s="61" t="s">
        <v>1338</v>
      </c>
      <c r="AA598" s="23" t="s">
        <v>64</v>
      </c>
      <c r="AB598" s="62"/>
      <c r="AC598" s="63"/>
      <c r="AD598" s="64"/>
      <c r="AE598" s="51"/>
      <c r="AF598" s="51"/>
      <c r="AG598" s="65"/>
      <c r="AH598" s="66"/>
      <c r="AI598" s="63"/>
      <c r="AJ598" s="62"/>
      <c r="AK598" s="45"/>
      <c r="AL598" s="51"/>
      <c r="AM598" s="67"/>
      <c r="AN598" s="61"/>
      <c r="AO598" s="47"/>
      <c r="AP598" s="53"/>
      <c r="AQ598" s="53"/>
      <c r="AR598" s="51"/>
      <c r="AS598" s="45"/>
      <c r="AT598" s="45"/>
      <c r="AU598" s="51"/>
      <c r="AV598" s="51"/>
    </row>
    <row r="599" spans="1:48" ht="15" customHeight="1">
      <c r="A599" s="51">
        <v>40</v>
      </c>
      <c r="B599" s="51" t="s">
        <v>1412</v>
      </c>
      <c r="C599" s="51" t="s">
        <v>1334</v>
      </c>
      <c r="D599" s="52" t="s">
        <v>1335</v>
      </c>
      <c r="E599" s="51" t="s">
        <v>1334</v>
      </c>
      <c r="F599" s="51" t="s">
        <v>1334</v>
      </c>
      <c r="G599" s="51" t="s">
        <v>1334</v>
      </c>
      <c r="H599" s="51" t="s">
        <v>1334</v>
      </c>
      <c r="I599" s="51" t="s">
        <v>1334</v>
      </c>
      <c r="J599" s="53" t="s">
        <v>1413</v>
      </c>
      <c r="K599" s="99" t="s">
        <v>2079</v>
      </c>
      <c r="L599" s="53" t="s">
        <v>1003</v>
      </c>
      <c r="M599" s="16">
        <f>+VLOOKUP(L599,LISTAS!A:B,2,FALSE)</f>
        <v>0</v>
      </c>
      <c r="N599" s="16" t="str">
        <f>+VLOOKUP(L599,LISTAS!D:E,2,FALSE)</f>
        <v>CCE-99</v>
      </c>
      <c r="O599" s="54" t="s">
        <v>1414</v>
      </c>
      <c r="P599" s="55">
        <v>3714285.7142857141</v>
      </c>
      <c r="Q599" s="56">
        <v>7</v>
      </c>
      <c r="R599" s="57">
        <v>26000000</v>
      </c>
      <c r="S599" s="58">
        <v>8</v>
      </c>
      <c r="T599" s="21" t="str">
        <f>+VLOOKUP(S599,LISTAS!G:H,2,FALSE)</f>
        <v>Agosto</v>
      </c>
      <c r="U599" s="58">
        <v>8</v>
      </c>
      <c r="V599" s="59" t="s">
        <v>753</v>
      </c>
      <c r="W599" s="51" t="s">
        <v>754</v>
      </c>
      <c r="X599" s="51" t="s">
        <v>1337</v>
      </c>
      <c r="Y599" s="60"/>
      <c r="Z599" s="61" t="s">
        <v>1338</v>
      </c>
      <c r="AA599" s="23" t="s">
        <v>64</v>
      </c>
      <c r="AB599" s="62"/>
      <c r="AC599" s="63"/>
      <c r="AD599" s="64"/>
      <c r="AE599" s="51"/>
      <c r="AF599" s="51"/>
      <c r="AG599" s="65"/>
      <c r="AH599" s="66"/>
      <c r="AI599" s="63"/>
      <c r="AJ599" s="62"/>
      <c r="AK599" s="45"/>
      <c r="AL599" s="51"/>
      <c r="AM599" s="67"/>
      <c r="AN599" s="61"/>
      <c r="AO599" s="47"/>
      <c r="AP599" s="53"/>
      <c r="AQ599" s="53"/>
      <c r="AR599" s="51"/>
      <c r="AS599" s="45"/>
      <c r="AT599" s="45"/>
      <c r="AU599" s="51"/>
      <c r="AV599" s="51"/>
    </row>
    <row r="600" spans="1:48" ht="15" customHeight="1">
      <c r="A600" s="51">
        <v>41</v>
      </c>
      <c r="B600" s="51" t="s">
        <v>1415</v>
      </c>
      <c r="C600" s="51" t="s">
        <v>1334</v>
      </c>
      <c r="D600" s="52" t="s">
        <v>1335</v>
      </c>
      <c r="E600" s="51" t="s">
        <v>1334</v>
      </c>
      <c r="F600" s="51" t="s">
        <v>1334</v>
      </c>
      <c r="G600" s="51" t="s">
        <v>1334</v>
      </c>
      <c r="H600" s="51" t="s">
        <v>1334</v>
      </c>
      <c r="I600" s="51" t="s">
        <v>1334</v>
      </c>
      <c r="J600" s="53" t="s">
        <v>1416</v>
      </c>
      <c r="K600" s="99" t="s">
        <v>2080</v>
      </c>
      <c r="L600" s="53" t="s">
        <v>103</v>
      </c>
      <c r="M600" s="16">
        <f>+VLOOKUP(L600,LISTAS!A:B,2,FALSE)</f>
        <v>0</v>
      </c>
      <c r="N600" s="16" t="str">
        <f>+VLOOKUP(L600,LISTAS!D:E,2,FALSE)</f>
        <v>CCE-16</v>
      </c>
      <c r="O600" s="54">
        <v>78102201</v>
      </c>
      <c r="P600" s="55">
        <v>12250000</v>
      </c>
      <c r="Q600" s="56">
        <v>8</v>
      </c>
      <c r="R600" s="57">
        <v>98000000</v>
      </c>
      <c r="S600" s="58">
        <v>3</v>
      </c>
      <c r="T600" s="21" t="str">
        <f>+VLOOKUP(S600,LISTAS!G:H,2,FALSE)</f>
        <v>Marzo</v>
      </c>
      <c r="U600" s="58">
        <v>3</v>
      </c>
      <c r="V600" s="59" t="s">
        <v>753</v>
      </c>
      <c r="W600" s="51" t="s">
        <v>754</v>
      </c>
      <c r="X600" s="51" t="s">
        <v>1337</v>
      </c>
      <c r="Y600" s="60"/>
      <c r="Z600" s="61" t="s">
        <v>1338</v>
      </c>
      <c r="AA600" s="23" t="s">
        <v>64</v>
      </c>
      <c r="AB600" s="62"/>
      <c r="AC600" s="63"/>
      <c r="AD600" s="64"/>
      <c r="AE600" s="51"/>
      <c r="AF600" s="51"/>
      <c r="AG600" s="65"/>
      <c r="AH600" s="66"/>
      <c r="AI600" s="63"/>
      <c r="AJ600" s="62"/>
      <c r="AK600" s="45"/>
      <c r="AL600" s="51"/>
      <c r="AM600" s="67"/>
      <c r="AN600" s="61"/>
      <c r="AO600" s="47"/>
      <c r="AP600" s="53"/>
      <c r="AQ600" s="53"/>
      <c r="AR600" s="51"/>
      <c r="AS600" s="45"/>
      <c r="AT600" s="45"/>
      <c r="AU600" s="51"/>
      <c r="AV600" s="51"/>
    </row>
    <row r="601" spans="1:48" ht="15" customHeight="1">
      <c r="A601" s="51">
        <v>42</v>
      </c>
      <c r="B601" s="51" t="s">
        <v>1417</v>
      </c>
      <c r="C601" s="51" t="s">
        <v>1334</v>
      </c>
      <c r="D601" s="52" t="s">
        <v>1335</v>
      </c>
      <c r="E601" s="51" t="s">
        <v>1334</v>
      </c>
      <c r="F601" s="51" t="s">
        <v>1334</v>
      </c>
      <c r="G601" s="51" t="s">
        <v>1334</v>
      </c>
      <c r="H601" s="51" t="s">
        <v>1334</v>
      </c>
      <c r="I601" s="51" t="s">
        <v>1334</v>
      </c>
      <c r="J601" s="53" t="s">
        <v>1418</v>
      </c>
      <c r="K601" s="99" t="s">
        <v>2081</v>
      </c>
      <c r="L601" s="53" t="s">
        <v>103</v>
      </c>
      <c r="M601" s="16">
        <f>+VLOOKUP(L601,LISTAS!A:B,2,FALSE)</f>
        <v>0</v>
      </c>
      <c r="N601" s="16" t="str">
        <f>+VLOOKUP(L601,LISTAS!D:E,2,FALSE)</f>
        <v>CCE-16</v>
      </c>
      <c r="O601" s="54" t="s">
        <v>1419</v>
      </c>
      <c r="P601" s="55">
        <v>105000</v>
      </c>
      <c r="Q601" s="56">
        <v>12</v>
      </c>
      <c r="R601" s="57">
        <v>1260000</v>
      </c>
      <c r="S601" s="58">
        <v>11</v>
      </c>
      <c r="T601" s="21" t="str">
        <f>+VLOOKUP(S601,LISTAS!G:H,2,FALSE)</f>
        <v>Noviembre</v>
      </c>
      <c r="U601" s="58">
        <v>11</v>
      </c>
      <c r="V601" s="59" t="s">
        <v>753</v>
      </c>
      <c r="W601" s="51" t="s">
        <v>754</v>
      </c>
      <c r="X601" s="51" t="s">
        <v>1337</v>
      </c>
      <c r="Y601" s="60"/>
      <c r="Z601" s="61" t="s">
        <v>1338</v>
      </c>
      <c r="AA601" s="23" t="s">
        <v>64</v>
      </c>
      <c r="AB601" s="62"/>
      <c r="AC601" s="63"/>
      <c r="AD601" s="64"/>
      <c r="AE601" s="51"/>
      <c r="AF601" s="51"/>
      <c r="AG601" s="65"/>
      <c r="AH601" s="66"/>
      <c r="AI601" s="63"/>
      <c r="AJ601" s="62"/>
      <c r="AK601" s="45"/>
      <c r="AL601" s="51"/>
      <c r="AM601" s="67"/>
      <c r="AN601" s="61"/>
      <c r="AO601" s="47"/>
      <c r="AP601" s="53"/>
      <c r="AQ601" s="53"/>
      <c r="AR601" s="51"/>
      <c r="AS601" s="45"/>
      <c r="AT601" s="45"/>
      <c r="AU601" s="51"/>
      <c r="AV601" s="51"/>
    </row>
    <row r="602" spans="1:48" ht="15" customHeight="1">
      <c r="A602" s="51">
        <v>43</v>
      </c>
      <c r="B602" s="51" t="s">
        <v>1421</v>
      </c>
      <c r="C602" s="51" t="s">
        <v>1334</v>
      </c>
      <c r="D602" s="52" t="s">
        <v>1335</v>
      </c>
      <c r="E602" s="51" t="s">
        <v>1334</v>
      </c>
      <c r="F602" s="51" t="s">
        <v>1334</v>
      </c>
      <c r="G602" s="51" t="s">
        <v>1334</v>
      </c>
      <c r="H602" s="51" t="s">
        <v>1334</v>
      </c>
      <c r="I602" s="51" t="s">
        <v>1334</v>
      </c>
      <c r="J602" s="53" t="s">
        <v>1422</v>
      </c>
      <c r="K602" s="99" t="s">
        <v>2082</v>
      </c>
      <c r="L602" s="53" t="s">
        <v>103</v>
      </c>
      <c r="M602" s="16">
        <f>+VLOOKUP(L602,LISTAS!A:B,2,FALSE)</f>
        <v>0</v>
      </c>
      <c r="N602" s="16" t="str">
        <f>+VLOOKUP(L602,LISTAS!D:E,2,FALSE)</f>
        <v>CCE-16</v>
      </c>
      <c r="O602" s="54" t="s">
        <v>1419</v>
      </c>
      <c r="P602" s="55">
        <v>381333.33333333331</v>
      </c>
      <c r="Q602" s="56">
        <v>12</v>
      </c>
      <c r="R602" s="57">
        <v>4576000</v>
      </c>
      <c r="S602" s="58">
        <v>11</v>
      </c>
      <c r="T602" s="21" t="str">
        <f>+VLOOKUP(S602,LISTAS!G:H,2,FALSE)</f>
        <v>Noviembre</v>
      </c>
      <c r="U602" s="58">
        <v>11</v>
      </c>
      <c r="V602" s="59" t="s">
        <v>753</v>
      </c>
      <c r="W602" s="51" t="s">
        <v>754</v>
      </c>
      <c r="X602" s="51" t="s">
        <v>1337</v>
      </c>
      <c r="Y602" s="60"/>
      <c r="Z602" s="61" t="s">
        <v>1338</v>
      </c>
      <c r="AA602" s="23" t="s">
        <v>64</v>
      </c>
      <c r="AB602" s="62"/>
      <c r="AC602" s="63"/>
      <c r="AD602" s="64"/>
      <c r="AE602" s="51"/>
      <c r="AF602" s="51"/>
      <c r="AG602" s="65"/>
      <c r="AH602" s="66"/>
      <c r="AI602" s="63"/>
      <c r="AJ602" s="62"/>
      <c r="AK602" s="45"/>
      <c r="AL602" s="51"/>
      <c r="AM602" s="67"/>
      <c r="AN602" s="61"/>
      <c r="AO602" s="47"/>
      <c r="AP602" s="53"/>
      <c r="AQ602" s="53"/>
      <c r="AR602" s="51"/>
      <c r="AS602" s="45"/>
      <c r="AT602" s="45"/>
      <c r="AU602" s="51"/>
      <c r="AV602" s="51"/>
    </row>
    <row r="603" spans="1:48" ht="15" customHeight="1">
      <c r="A603" s="51">
        <v>44</v>
      </c>
      <c r="B603" s="51" t="s">
        <v>1423</v>
      </c>
      <c r="C603" s="51" t="s">
        <v>1334</v>
      </c>
      <c r="D603" s="52" t="s">
        <v>1335</v>
      </c>
      <c r="E603" s="51" t="s">
        <v>1334</v>
      </c>
      <c r="F603" s="51" t="s">
        <v>1334</v>
      </c>
      <c r="G603" s="51" t="s">
        <v>1334</v>
      </c>
      <c r="H603" s="51" t="s">
        <v>1334</v>
      </c>
      <c r="I603" s="51" t="s">
        <v>1334</v>
      </c>
      <c r="J603" s="53" t="s">
        <v>1422</v>
      </c>
      <c r="K603" s="99" t="s">
        <v>2083</v>
      </c>
      <c r="L603" s="53" t="s">
        <v>103</v>
      </c>
      <c r="M603" s="16">
        <f>+VLOOKUP(L603,LISTAS!A:B,2,FALSE)</f>
        <v>0</v>
      </c>
      <c r="N603" s="16" t="str">
        <f>+VLOOKUP(L603,LISTAS!D:E,2,FALSE)</f>
        <v>CCE-16</v>
      </c>
      <c r="O603" s="54" t="s">
        <v>1419</v>
      </c>
      <c r="P603" s="55">
        <v>7651666.666666667</v>
      </c>
      <c r="Q603" s="56">
        <v>12</v>
      </c>
      <c r="R603" s="57">
        <v>91820000</v>
      </c>
      <c r="S603" s="58">
        <v>11</v>
      </c>
      <c r="T603" s="21" t="str">
        <f>+VLOOKUP(S603,LISTAS!G:H,2,FALSE)</f>
        <v>Noviembre</v>
      </c>
      <c r="U603" s="58">
        <v>11</v>
      </c>
      <c r="V603" s="59" t="s">
        <v>753</v>
      </c>
      <c r="W603" s="51" t="s">
        <v>754</v>
      </c>
      <c r="X603" s="51" t="s">
        <v>1337</v>
      </c>
      <c r="Y603" s="60"/>
      <c r="Z603" s="61" t="s">
        <v>1338</v>
      </c>
      <c r="AA603" s="23" t="s">
        <v>64</v>
      </c>
      <c r="AB603" s="62"/>
      <c r="AC603" s="63"/>
      <c r="AD603" s="64"/>
      <c r="AE603" s="51"/>
      <c r="AF603" s="51"/>
      <c r="AG603" s="65"/>
      <c r="AH603" s="66"/>
      <c r="AI603" s="63"/>
      <c r="AJ603" s="62"/>
      <c r="AK603" s="45"/>
      <c r="AL603" s="51"/>
      <c r="AM603" s="67"/>
      <c r="AN603" s="61"/>
      <c r="AO603" s="47"/>
      <c r="AP603" s="53"/>
      <c r="AQ603" s="53"/>
      <c r="AR603" s="51"/>
      <c r="AS603" s="45"/>
      <c r="AT603" s="45"/>
      <c r="AU603" s="51"/>
      <c r="AV603" s="51"/>
    </row>
    <row r="604" spans="1:48" ht="15" customHeight="1">
      <c r="A604" s="51">
        <v>56</v>
      </c>
      <c r="B604" s="51" t="s">
        <v>1443</v>
      </c>
      <c r="C604" s="51" t="s">
        <v>1334</v>
      </c>
      <c r="D604" s="52" t="s">
        <v>1335</v>
      </c>
      <c r="E604" s="51" t="s">
        <v>1334</v>
      </c>
      <c r="F604" s="51" t="s">
        <v>1334</v>
      </c>
      <c r="G604" s="51" t="s">
        <v>1334</v>
      </c>
      <c r="H604" s="51" t="s">
        <v>1334</v>
      </c>
      <c r="I604" s="51" t="s">
        <v>1334</v>
      </c>
      <c r="J604" s="53" t="s">
        <v>1444</v>
      </c>
      <c r="K604" s="99" t="s">
        <v>2084</v>
      </c>
      <c r="L604" s="53" t="s">
        <v>1003</v>
      </c>
      <c r="M604" s="16">
        <f>+VLOOKUP(L604,LISTAS!A:B,2,FALSE)</f>
        <v>0</v>
      </c>
      <c r="N604" s="16" t="str">
        <f>+VLOOKUP(L604,LISTAS!D:E,2,FALSE)</f>
        <v>CCE-99</v>
      </c>
      <c r="O604" s="54" t="s">
        <v>1445</v>
      </c>
      <c r="P604" s="55">
        <v>25512416.666666668</v>
      </c>
      <c r="Q604" s="56">
        <v>12</v>
      </c>
      <c r="R604" s="57">
        <v>284349000</v>
      </c>
      <c r="S604" s="58">
        <v>11</v>
      </c>
      <c r="T604" s="21" t="str">
        <f>+VLOOKUP(S604,LISTAS!G:H,2,FALSE)</f>
        <v>Noviembre</v>
      </c>
      <c r="U604" s="58">
        <v>11</v>
      </c>
      <c r="V604" s="59" t="s">
        <v>753</v>
      </c>
      <c r="W604" s="51" t="s">
        <v>754</v>
      </c>
      <c r="X604" s="51" t="s">
        <v>1337</v>
      </c>
      <c r="Y604" s="60"/>
      <c r="Z604" s="61" t="s">
        <v>1338</v>
      </c>
      <c r="AA604" s="23" t="s">
        <v>64</v>
      </c>
      <c r="AB604" s="62"/>
      <c r="AC604" s="63"/>
      <c r="AD604" s="64"/>
      <c r="AE604" s="51"/>
      <c r="AF604" s="51"/>
      <c r="AG604" s="65"/>
      <c r="AH604" s="66"/>
      <c r="AI604" s="63"/>
      <c r="AJ604" s="62"/>
      <c r="AK604" s="45"/>
      <c r="AL604" s="51"/>
      <c r="AM604" s="67"/>
      <c r="AN604" s="61"/>
      <c r="AO604" s="47"/>
      <c r="AP604" s="53"/>
      <c r="AQ604" s="53"/>
      <c r="AR604" s="51"/>
      <c r="AS604" s="45"/>
      <c r="AT604" s="45"/>
      <c r="AU604" s="51"/>
      <c r="AV604" s="51"/>
    </row>
    <row r="605" spans="1:48" ht="15" customHeight="1">
      <c r="A605" s="51">
        <v>57</v>
      </c>
      <c r="B605" s="51" t="s">
        <v>1446</v>
      </c>
      <c r="C605" s="51" t="s">
        <v>1334</v>
      </c>
      <c r="D605" s="52" t="s">
        <v>1335</v>
      </c>
      <c r="E605" s="51" t="s">
        <v>1334</v>
      </c>
      <c r="F605" s="51" t="s">
        <v>1334</v>
      </c>
      <c r="G605" s="51" t="s">
        <v>1334</v>
      </c>
      <c r="H605" s="51" t="s">
        <v>1334</v>
      </c>
      <c r="I605" s="51" t="s">
        <v>1334</v>
      </c>
      <c r="J605" s="53" t="s">
        <v>1447</v>
      </c>
      <c r="K605" s="99" t="s">
        <v>2085</v>
      </c>
      <c r="L605" s="53" t="s">
        <v>696</v>
      </c>
      <c r="M605" s="16">
        <f>+VLOOKUP(L605,LISTAS!A:B,2,FALSE)</f>
        <v>0</v>
      </c>
      <c r="N605" s="16" t="str">
        <f>+VLOOKUP(L605,LISTAS!D:E,2,FALSE)</f>
        <v>CCE-07</v>
      </c>
      <c r="O605" s="54">
        <v>82121700</v>
      </c>
      <c r="P605" s="55">
        <v>3600000</v>
      </c>
      <c r="Q605" s="56">
        <v>10</v>
      </c>
      <c r="R605" s="57">
        <v>36000000</v>
      </c>
      <c r="S605" s="58">
        <v>2</v>
      </c>
      <c r="T605" s="21" t="str">
        <f>+VLOOKUP(S605,LISTAS!G:H,2,FALSE)</f>
        <v>Febrero</v>
      </c>
      <c r="U605" s="58">
        <v>2</v>
      </c>
      <c r="V605" s="59" t="s">
        <v>753</v>
      </c>
      <c r="W605" s="51" t="s">
        <v>754</v>
      </c>
      <c r="X605" s="51" t="s">
        <v>1337</v>
      </c>
      <c r="Y605" s="60"/>
      <c r="Z605" s="61" t="s">
        <v>1338</v>
      </c>
      <c r="AA605" s="23" t="s">
        <v>64</v>
      </c>
      <c r="AB605" s="62"/>
      <c r="AC605" s="63"/>
      <c r="AD605" s="64"/>
      <c r="AE605" s="51"/>
      <c r="AF605" s="51"/>
      <c r="AG605" s="65"/>
      <c r="AH605" s="66"/>
      <c r="AI605" s="63"/>
      <c r="AJ605" s="62"/>
      <c r="AK605" s="45"/>
      <c r="AL605" s="51"/>
      <c r="AM605" s="67"/>
      <c r="AN605" s="61"/>
      <c r="AO605" s="47"/>
      <c r="AP605" s="53"/>
      <c r="AQ605" s="53"/>
      <c r="AR605" s="51"/>
      <c r="AS605" s="45"/>
      <c r="AT605" s="45"/>
      <c r="AU605" s="51"/>
      <c r="AV605" s="51"/>
    </row>
    <row r="606" spans="1:48" ht="15" customHeight="1">
      <c r="A606" s="51">
        <v>58</v>
      </c>
      <c r="B606" s="51" t="s">
        <v>1448</v>
      </c>
      <c r="C606" s="51" t="s">
        <v>1334</v>
      </c>
      <c r="D606" s="52" t="s">
        <v>1335</v>
      </c>
      <c r="E606" s="51" t="s">
        <v>1334</v>
      </c>
      <c r="F606" s="51" t="s">
        <v>1334</v>
      </c>
      <c r="G606" s="51" t="s">
        <v>1334</v>
      </c>
      <c r="H606" s="51" t="s">
        <v>1334</v>
      </c>
      <c r="I606" s="51" t="s">
        <v>1334</v>
      </c>
      <c r="J606" s="53" t="s">
        <v>1449</v>
      </c>
      <c r="K606" s="99" t="s">
        <v>2086</v>
      </c>
      <c r="L606" s="53" t="s">
        <v>409</v>
      </c>
      <c r="M606" s="16">
        <f>+VLOOKUP(L606,LISTAS!A:B,2,FALSE)</f>
        <v>0</v>
      </c>
      <c r="N606" s="16" t="str">
        <f>+VLOOKUP(L606,LISTAS!D:E,2,FALSE)</f>
        <v>CCE-10</v>
      </c>
      <c r="O606" s="54" t="s">
        <v>1450</v>
      </c>
      <c r="P606" s="55">
        <v>1500000</v>
      </c>
      <c r="Q606" s="56">
        <v>8</v>
      </c>
      <c r="R606" s="57">
        <v>12000000</v>
      </c>
      <c r="S606" s="58">
        <v>8</v>
      </c>
      <c r="T606" s="21" t="str">
        <f>+VLOOKUP(S606,LISTAS!G:H,2,FALSE)</f>
        <v>Agosto</v>
      </c>
      <c r="U606" s="58">
        <v>8</v>
      </c>
      <c r="V606" s="59" t="s">
        <v>753</v>
      </c>
      <c r="W606" s="51" t="s">
        <v>754</v>
      </c>
      <c r="X606" s="51" t="s">
        <v>1337</v>
      </c>
      <c r="Y606" s="60"/>
      <c r="Z606" s="61" t="s">
        <v>1338</v>
      </c>
      <c r="AA606" s="23" t="s">
        <v>64</v>
      </c>
      <c r="AB606" s="62"/>
      <c r="AC606" s="63"/>
      <c r="AD606" s="64"/>
      <c r="AE606" s="51"/>
      <c r="AF606" s="51"/>
      <c r="AG606" s="65"/>
      <c r="AH606" s="66"/>
      <c r="AI606" s="63"/>
      <c r="AJ606" s="62"/>
      <c r="AK606" s="45"/>
      <c r="AL606" s="51"/>
      <c r="AM606" s="67"/>
      <c r="AN606" s="61"/>
      <c r="AO606" s="47"/>
      <c r="AP606" s="53"/>
      <c r="AQ606" s="53"/>
      <c r="AR606" s="51"/>
      <c r="AS606" s="45"/>
      <c r="AT606" s="45"/>
      <c r="AU606" s="51"/>
      <c r="AV606" s="51"/>
    </row>
    <row r="607" spans="1:48" ht="15" customHeight="1">
      <c r="A607" s="51">
        <v>59</v>
      </c>
      <c r="B607" s="51" t="s">
        <v>1451</v>
      </c>
      <c r="C607" s="51" t="s">
        <v>1334</v>
      </c>
      <c r="D607" s="52" t="s">
        <v>1335</v>
      </c>
      <c r="E607" s="51" t="s">
        <v>1334</v>
      </c>
      <c r="F607" s="51" t="s">
        <v>1334</v>
      </c>
      <c r="G607" s="51" t="s">
        <v>1334</v>
      </c>
      <c r="H607" s="51" t="s">
        <v>1334</v>
      </c>
      <c r="I607" s="51" t="s">
        <v>1334</v>
      </c>
      <c r="J607" s="53" t="s">
        <v>1452</v>
      </c>
      <c r="K607" s="99" t="s">
        <v>2087</v>
      </c>
      <c r="L607" s="53" t="s">
        <v>409</v>
      </c>
      <c r="M607" s="16">
        <f>+VLOOKUP(L607,LISTAS!A:B,2,FALSE)</f>
        <v>0</v>
      </c>
      <c r="N607" s="16" t="str">
        <f>+VLOOKUP(L607,LISTAS!D:E,2,FALSE)</f>
        <v>CCE-10</v>
      </c>
      <c r="O607" s="54" t="s">
        <v>1453</v>
      </c>
      <c r="P607" s="55">
        <v>1125000</v>
      </c>
      <c r="Q607" s="56">
        <v>8</v>
      </c>
      <c r="R607" s="57">
        <v>9000000</v>
      </c>
      <c r="S607" s="58">
        <v>8</v>
      </c>
      <c r="T607" s="21" t="str">
        <f>+VLOOKUP(S607,LISTAS!G:H,2,FALSE)</f>
        <v>Agosto</v>
      </c>
      <c r="U607" s="58">
        <v>8</v>
      </c>
      <c r="V607" s="59" t="s">
        <v>753</v>
      </c>
      <c r="W607" s="51" t="s">
        <v>754</v>
      </c>
      <c r="X607" s="51" t="s">
        <v>1337</v>
      </c>
      <c r="Y607" s="60"/>
      <c r="Z607" s="61" t="s">
        <v>1338</v>
      </c>
      <c r="AA607" s="23" t="s">
        <v>64</v>
      </c>
      <c r="AB607" s="62"/>
      <c r="AC607" s="63"/>
      <c r="AD607" s="64"/>
      <c r="AE607" s="51"/>
      <c r="AF607" s="51"/>
      <c r="AG607" s="65"/>
      <c r="AH607" s="66"/>
      <c r="AI607" s="63"/>
      <c r="AJ607" s="62"/>
      <c r="AK607" s="45"/>
      <c r="AL607" s="51"/>
      <c r="AM607" s="67"/>
      <c r="AN607" s="61"/>
      <c r="AO607" s="47"/>
      <c r="AP607" s="53"/>
      <c r="AQ607" s="53"/>
      <c r="AR607" s="51"/>
      <c r="AS607" s="45"/>
      <c r="AT607" s="45"/>
      <c r="AU607" s="51"/>
      <c r="AV607" s="51"/>
    </row>
    <row r="608" spans="1:48" ht="15" customHeight="1">
      <c r="A608" s="51">
        <v>60</v>
      </c>
      <c r="B608" s="51" t="s">
        <v>1454</v>
      </c>
      <c r="C608" s="51" t="s">
        <v>1334</v>
      </c>
      <c r="D608" s="52" t="s">
        <v>1335</v>
      </c>
      <c r="E608" s="51" t="s">
        <v>1334</v>
      </c>
      <c r="F608" s="51" t="s">
        <v>1334</v>
      </c>
      <c r="G608" s="51" t="s">
        <v>1334</v>
      </c>
      <c r="H608" s="51" t="s">
        <v>1334</v>
      </c>
      <c r="I608" s="51" t="s">
        <v>1334</v>
      </c>
      <c r="J608" s="53" t="s">
        <v>1455</v>
      </c>
      <c r="K608" s="99" t="s">
        <v>2088</v>
      </c>
      <c r="L608" s="53" t="s">
        <v>1003</v>
      </c>
      <c r="M608" s="16">
        <f>+VLOOKUP(L608,LISTAS!A:B,2,FALSE)</f>
        <v>0</v>
      </c>
      <c r="N608" s="16" t="str">
        <f>+VLOOKUP(L608,LISTAS!D:E,2,FALSE)</f>
        <v>CCE-99</v>
      </c>
      <c r="O608" s="54" t="s">
        <v>1456</v>
      </c>
      <c r="P608" s="55">
        <v>2900333.3333333335</v>
      </c>
      <c r="Q608" s="56">
        <v>3</v>
      </c>
      <c r="R608" s="57">
        <v>8701000</v>
      </c>
      <c r="S608" s="58">
        <v>8</v>
      </c>
      <c r="T608" s="21" t="str">
        <f>+VLOOKUP(S608,LISTAS!G:H,2,FALSE)</f>
        <v>Agosto</v>
      </c>
      <c r="U608" s="58">
        <v>8</v>
      </c>
      <c r="V608" s="59" t="s">
        <v>753</v>
      </c>
      <c r="W608" s="51" t="s">
        <v>754</v>
      </c>
      <c r="X608" s="51" t="s">
        <v>1337</v>
      </c>
      <c r="Y608" s="60"/>
      <c r="Z608" s="61" t="s">
        <v>1338</v>
      </c>
      <c r="AA608" s="23" t="s">
        <v>64</v>
      </c>
      <c r="AB608" s="62"/>
      <c r="AC608" s="63"/>
      <c r="AD608" s="64"/>
      <c r="AE608" s="51"/>
      <c r="AF608" s="51"/>
      <c r="AG608" s="65"/>
      <c r="AH608" s="66"/>
      <c r="AI608" s="63"/>
      <c r="AJ608" s="62"/>
      <c r="AK608" s="45"/>
      <c r="AL608" s="51"/>
      <c r="AM608" s="67"/>
      <c r="AN608" s="61"/>
      <c r="AO608" s="47"/>
      <c r="AP608" s="53"/>
      <c r="AQ608" s="53"/>
      <c r="AR608" s="51"/>
      <c r="AS608" s="45"/>
      <c r="AT608" s="45"/>
      <c r="AU608" s="51"/>
      <c r="AV608" s="51"/>
    </row>
    <row r="609" spans="1:48" ht="15" customHeight="1">
      <c r="A609" s="51">
        <v>61</v>
      </c>
      <c r="B609" s="51" t="s">
        <v>1457</v>
      </c>
      <c r="C609" s="51" t="s">
        <v>1334</v>
      </c>
      <c r="D609" s="52" t="s">
        <v>1335</v>
      </c>
      <c r="E609" s="51" t="s">
        <v>1334</v>
      </c>
      <c r="F609" s="51" t="s">
        <v>1334</v>
      </c>
      <c r="G609" s="51" t="s">
        <v>1334</v>
      </c>
      <c r="H609" s="51" t="s">
        <v>1334</v>
      </c>
      <c r="I609" s="51" t="s">
        <v>1334</v>
      </c>
      <c r="J609" s="53" t="s">
        <v>1458</v>
      </c>
      <c r="K609" s="99" t="s">
        <v>2089</v>
      </c>
      <c r="L609" s="53" t="s">
        <v>103</v>
      </c>
      <c r="M609" s="16">
        <f>+VLOOKUP(L609,LISTAS!A:B,2,FALSE)</f>
        <v>0</v>
      </c>
      <c r="N609" s="16" t="str">
        <f>+VLOOKUP(L609,LISTAS!D:E,2,FALSE)</f>
        <v>CCE-16</v>
      </c>
      <c r="O609" s="54" t="s">
        <v>1459</v>
      </c>
      <c r="P609" s="55">
        <v>1163750</v>
      </c>
      <c r="Q609" s="56">
        <v>12</v>
      </c>
      <c r="R609" s="57">
        <v>13965000</v>
      </c>
      <c r="S609" s="58">
        <v>8</v>
      </c>
      <c r="T609" s="21" t="str">
        <f>+VLOOKUP(S609,LISTAS!G:H,2,FALSE)</f>
        <v>Agosto</v>
      </c>
      <c r="U609" s="58">
        <v>8</v>
      </c>
      <c r="V609" s="59" t="s">
        <v>753</v>
      </c>
      <c r="W609" s="51" t="s">
        <v>754</v>
      </c>
      <c r="X609" s="51" t="s">
        <v>1337</v>
      </c>
      <c r="Y609" s="60"/>
      <c r="Z609" s="61" t="s">
        <v>1338</v>
      </c>
      <c r="AA609" s="23" t="s">
        <v>64</v>
      </c>
      <c r="AB609" s="62"/>
      <c r="AC609" s="63"/>
      <c r="AD609" s="64"/>
      <c r="AE609" s="51"/>
      <c r="AF609" s="51"/>
      <c r="AG609" s="65"/>
      <c r="AH609" s="66"/>
      <c r="AI609" s="63"/>
      <c r="AJ609" s="62"/>
      <c r="AK609" s="45"/>
      <c r="AL609" s="51"/>
      <c r="AM609" s="67"/>
      <c r="AN609" s="61"/>
      <c r="AO609" s="47"/>
      <c r="AP609" s="53"/>
      <c r="AQ609" s="53"/>
      <c r="AR609" s="51"/>
      <c r="AS609" s="45"/>
      <c r="AT609" s="45"/>
      <c r="AU609" s="51"/>
      <c r="AV609" s="51"/>
    </row>
    <row r="610" spans="1:48" ht="15" customHeight="1">
      <c r="A610" s="51">
        <v>62</v>
      </c>
      <c r="B610" s="51" t="s">
        <v>1460</v>
      </c>
      <c r="C610" s="51" t="s">
        <v>1334</v>
      </c>
      <c r="D610" s="52" t="s">
        <v>1335</v>
      </c>
      <c r="E610" s="51" t="s">
        <v>1334</v>
      </c>
      <c r="F610" s="51" t="s">
        <v>1334</v>
      </c>
      <c r="G610" s="51" t="s">
        <v>1334</v>
      </c>
      <c r="H610" s="51" t="s">
        <v>1334</v>
      </c>
      <c r="I610" s="51" t="s">
        <v>1334</v>
      </c>
      <c r="J610" s="53" t="s">
        <v>1461</v>
      </c>
      <c r="K610" s="99" t="s">
        <v>2090</v>
      </c>
      <c r="L610" s="53" t="s">
        <v>409</v>
      </c>
      <c r="M610" s="16">
        <f>+VLOOKUP(L610,LISTAS!A:B,2,FALSE)</f>
        <v>0</v>
      </c>
      <c r="N610" s="16" t="str">
        <f>+VLOOKUP(L610,LISTAS!D:E,2,FALSE)</f>
        <v>CCE-10</v>
      </c>
      <c r="O610" s="54" t="s">
        <v>1453</v>
      </c>
      <c r="P610" s="55">
        <v>4808666.666666667</v>
      </c>
      <c r="Q610" s="56">
        <v>6</v>
      </c>
      <c r="R610" s="57">
        <v>28852000</v>
      </c>
      <c r="S610" s="58">
        <v>3</v>
      </c>
      <c r="T610" s="21" t="str">
        <f>+VLOOKUP(S610,LISTAS!G:H,2,FALSE)</f>
        <v>Marzo</v>
      </c>
      <c r="U610" s="58">
        <v>3</v>
      </c>
      <c r="V610" s="59" t="s">
        <v>753</v>
      </c>
      <c r="W610" s="51" t="s">
        <v>754</v>
      </c>
      <c r="X610" s="51" t="s">
        <v>1337</v>
      </c>
      <c r="Y610" s="60"/>
      <c r="Z610" s="61" t="s">
        <v>1338</v>
      </c>
      <c r="AA610" s="23" t="s">
        <v>64</v>
      </c>
      <c r="AB610" s="62"/>
      <c r="AC610" s="63"/>
      <c r="AD610" s="64"/>
      <c r="AE610" s="51"/>
      <c r="AF610" s="51"/>
      <c r="AG610" s="65"/>
      <c r="AH610" s="66"/>
      <c r="AI610" s="63"/>
      <c r="AJ610" s="62"/>
      <c r="AK610" s="45"/>
      <c r="AL610" s="51"/>
      <c r="AM610" s="67"/>
      <c r="AN610" s="61"/>
      <c r="AO610" s="47"/>
      <c r="AP610" s="53"/>
      <c r="AQ610" s="53"/>
      <c r="AR610" s="51"/>
      <c r="AS610" s="45"/>
      <c r="AT610" s="45"/>
      <c r="AU610" s="51"/>
      <c r="AV610" s="51"/>
    </row>
    <row r="611" spans="1:48" ht="15" customHeight="1">
      <c r="A611" s="51">
        <v>63</v>
      </c>
      <c r="B611" s="51" t="s">
        <v>1462</v>
      </c>
      <c r="C611" s="51" t="s">
        <v>1334</v>
      </c>
      <c r="D611" s="52" t="s">
        <v>1335</v>
      </c>
      <c r="E611" s="51" t="s">
        <v>1334</v>
      </c>
      <c r="F611" s="51" t="s">
        <v>1334</v>
      </c>
      <c r="G611" s="51" t="s">
        <v>1334</v>
      </c>
      <c r="H611" s="51" t="s">
        <v>1334</v>
      </c>
      <c r="I611" s="51" t="s">
        <v>1334</v>
      </c>
      <c r="J611" s="53" t="s">
        <v>1463</v>
      </c>
      <c r="K611" s="99" t="s">
        <v>2091</v>
      </c>
      <c r="L611" s="53" t="s">
        <v>103</v>
      </c>
      <c r="M611" s="16">
        <f>+VLOOKUP(L611,LISTAS!A:B,2,FALSE)</f>
        <v>0</v>
      </c>
      <c r="N611" s="16" t="str">
        <f>+VLOOKUP(L611,LISTAS!D:E,2,FALSE)</f>
        <v>CCE-16</v>
      </c>
      <c r="O611" s="54" t="s">
        <v>1464</v>
      </c>
      <c r="P611" s="55">
        <v>7402875</v>
      </c>
      <c r="Q611" s="56">
        <v>8</v>
      </c>
      <c r="R611" s="57">
        <v>59223000</v>
      </c>
      <c r="S611" s="58">
        <v>4</v>
      </c>
      <c r="T611" s="21" t="str">
        <f>+VLOOKUP(S611,LISTAS!G:H,2,FALSE)</f>
        <v>Abril</v>
      </c>
      <c r="U611" s="58">
        <v>4</v>
      </c>
      <c r="V611" s="59" t="s">
        <v>753</v>
      </c>
      <c r="W611" s="51" t="s">
        <v>754</v>
      </c>
      <c r="X611" s="51" t="s">
        <v>1337</v>
      </c>
      <c r="Y611" s="60"/>
      <c r="Z611" s="61" t="s">
        <v>1338</v>
      </c>
      <c r="AA611" s="23" t="s">
        <v>64</v>
      </c>
      <c r="AB611" s="62"/>
      <c r="AC611" s="63"/>
      <c r="AD611" s="64"/>
      <c r="AE611" s="51"/>
      <c r="AF611" s="51"/>
      <c r="AG611" s="65"/>
      <c r="AH611" s="66"/>
      <c r="AI611" s="63"/>
      <c r="AJ611" s="62"/>
      <c r="AK611" s="45"/>
      <c r="AL611" s="51"/>
      <c r="AM611" s="67"/>
      <c r="AN611" s="61"/>
      <c r="AO611" s="47"/>
      <c r="AP611" s="53"/>
      <c r="AQ611" s="53"/>
      <c r="AR611" s="51"/>
      <c r="AS611" s="45"/>
      <c r="AT611" s="45"/>
      <c r="AU611" s="51"/>
      <c r="AV611" s="51"/>
    </row>
    <row r="612" spans="1:48" ht="15" customHeight="1">
      <c r="A612" s="51">
        <v>64</v>
      </c>
      <c r="B612" s="51" t="s">
        <v>1465</v>
      </c>
      <c r="C612" s="51" t="s">
        <v>1334</v>
      </c>
      <c r="D612" s="52" t="s">
        <v>1335</v>
      </c>
      <c r="E612" s="51" t="s">
        <v>1334</v>
      </c>
      <c r="F612" s="51" t="s">
        <v>1334</v>
      </c>
      <c r="G612" s="51" t="s">
        <v>1334</v>
      </c>
      <c r="H612" s="51" t="s">
        <v>1334</v>
      </c>
      <c r="I612" s="51" t="s">
        <v>1334</v>
      </c>
      <c r="J612" s="53" t="s">
        <v>1466</v>
      </c>
      <c r="K612" s="99" t="s">
        <v>2092</v>
      </c>
      <c r="L612" s="53" t="s">
        <v>409</v>
      </c>
      <c r="M612" s="16">
        <f>+VLOOKUP(L612,LISTAS!A:B,2,FALSE)</f>
        <v>0</v>
      </c>
      <c r="N612" s="16" t="str">
        <f>+VLOOKUP(L612,LISTAS!D:E,2,FALSE)</f>
        <v>CCE-10</v>
      </c>
      <c r="O612" s="54" t="s">
        <v>1467</v>
      </c>
      <c r="P612" s="55">
        <v>1875000</v>
      </c>
      <c r="Q612" s="56">
        <v>8</v>
      </c>
      <c r="R612" s="57">
        <v>15000000</v>
      </c>
      <c r="S612" s="58">
        <v>8</v>
      </c>
      <c r="T612" s="21" t="str">
        <f>+VLOOKUP(S612,LISTAS!G:H,2,FALSE)</f>
        <v>Agosto</v>
      </c>
      <c r="U612" s="58">
        <v>8</v>
      </c>
      <c r="V612" s="59" t="s">
        <v>753</v>
      </c>
      <c r="W612" s="51" t="s">
        <v>754</v>
      </c>
      <c r="X612" s="51" t="s">
        <v>1337</v>
      </c>
      <c r="Y612" s="60"/>
      <c r="Z612" s="61" t="s">
        <v>1338</v>
      </c>
      <c r="AA612" s="23" t="s">
        <v>64</v>
      </c>
      <c r="AB612" s="62"/>
      <c r="AC612" s="63"/>
      <c r="AD612" s="64"/>
      <c r="AE612" s="51"/>
      <c r="AF612" s="51"/>
      <c r="AG612" s="65"/>
      <c r="AH612" s="66"/>
      <c r="AI612" s="63"/>
      <c r="AJ612" s="62"/>
      <c r="AK612" s="45"/>
      <c r="AL612" s="51"/>
      <c r="AM612" s="67"/>
      <c r="AN612" s="61"/>
      <c r="AO612" s="47"/>
      <c r="AP612" s="53"/>
      <c r="AQ612" s="53"/>
      <c r="AR612" s="51"/>
      <c r="AS612" s="45"/>
      <c r="AT612" s="45"/>
      <c r="AU612" s="51"/>
      <c r="AV612" s="51"/>
    </row>
    <row r="613" spans="1:48" ht="15" customHeight="1">
      <c r="A613" s="51">
        <v>65</v>
      </c>
      <c r="B613" s="51" t="s">
        <v>1468</v>
      </c>
      <c r="C613" s="51" t="s">
        <v>1334</v>
      </c>
      <c r="D613" s="52" t="s">
        <v>1335</v>
      </c>
      <c r="E613" s="51" t="s">
        <v>1334</v>
      </c>
      <c r="F613" s="51" t="s">
        <v>1334</v>
      </c>
      <c r="G613" s="51" t="s">
        <v>1334</v>
      </c>
      <c r="H613" s="51" t="s">
        <v>1334</v>
      </c>
      <c r="I613" s="51" t="s">
        <v>1334</v>
      </c>
      <c r="J613" s="53" t="s">
        <v>1469</v>
      </c>
      <c r="K613" s="99" t="s">
        <v>2093</v>
      </c>
      <c r="L613" s="53" t="s">
        <v>103</v>
      </c>
      <c r="M613" s="16">
        <f>+VLOOKUP(L613,LISTAS!A:B,2,FALSE)</f>
        <v>0</v>
      </c>
      <c r="N613" s="16" t="str">
        <f>+VLOOKUP(L613,LISTAS!D:E,2,FALSE)</f>
        <v>CCE-16</v>
      </c>
      <c r="O613" s="54" t="s">
        <v>1470</v>
      </c>
      <c r="P613" s="55">
        <v>17937500</v>
      </c>
      <c r="Q613" s="56">
        <v>8</v>
      </c>
      <c r="R613" s="57">
        <v>143500000</v>
      </c>
      <c r="S613" s="58">
        <v>5</v>
      </c>
      <c r="T613" s="21" t="str">
        <f>+VLOOKUP(S613,LISTAS!G:H,2,FALSE)</f>
        <v>Mayo</v>
      </c>
      <c r="U613" s="58">
        <v>5</v>
      </c>
      <c r="V613" s="59" t="s">
        <v>753</v>
      </c>
      <c r="W613" s="51" t="s">
        <v>754</v>
      </c>
      <c r="X613" s="51" t="s">
        <v>1337</v>
      </c>
      <c r="Y613" s="60"/>
      <c r="Z613" s="61" t="s">
        <v>1338</v>
      </c>
      <c r="AA613" s="23" t="s">
        <v>64</v>
      </c>
      <c r="AB613" s="62"/>
      <c r="AC613" s="63"/>
      <c r="AD613" s="64"/>
      <c r="AE613" s="51"/>
      <c r="AF613" s="51"/>
      <c r="AG613" s="65"/>
      <c r="AH613" s="66"/>
      <c r="AI613" s="63"/>
      <c r="AJ613" s="62"/>
      <c r="AK613" s="45"/>
      <c r="AL613" s="51"/>
      <c r="AM613" s="67"/>
      <c r="AN613" s="61"/>
      <c r="AO613" s="47"/>
      <c r="AP613" s="53"/>
      <c r="AQ613" s="53"/>
      <c r="AR613" s="51"/>
      <c r="AS613" s="45"/>
      <c r="AT613" s="45"/>
      <c r="AU613" s="51"/>
      <c r="AV613" s="51"/>
    </row>
    <row r="614" spans="1:48" ht="15" customHeight="1">
      <c r="K614" s="102" t="s">
        <v>94</v>
      </c>
      <c r="L614" s="71" t="s">
        <v>95</v>
      </c>
      <c r="M614" s="71">
        <v>0</v>
      </c>
      <c r="N614" s="16" t="str">
        <f>+VLOOKUP(L614,LISTAS!D:E,2,FALSE)</f>
        <v>CCE-06</v>
      </c>
      <c r="O614" s="73" t="s">
        <v>2095</v>
      </c>
      <c r="Q614" s="75">
        <v>10</v>
      </c>
      <c r="R614" s="76">
        <v>398417000</v>
      </c>
      <c r="S614" s="77">
        <v>2</v>
      </c>
      <c r="T614" s="21" t="str">
        <f>+VLOOKUP(S614,LISTAS!G:H,2,FALSE)</f>
        <v>Febrero</v>
      </c>
      <c r="U614" s="77">
        <v>2</v>
      </c>
      <c r="V614" s="59" t="s">
        <v>753</v>
      </c>
      <c r="W614" s="51" t="s">
        <v>754</v>
      </c>
      <c r="X614" s="51" t="s">
        <v>1337</v>
      </c>
    </row>
    <row r="615" spans="1:48" ht="15" customHeight="1">
      <c r="K615" s="102" t="s">
        <v>90</v>
      </c>
      <c r="L615" s="71" t="s">
        <v>87</v>
      </c>
      <c r="M615" s="71">
        <v>0</v>
      </c>
      <c r="N615" s="16" t="str">
        <f>+VLOOKUP(L615,LISTAS!D:E,2,FALSE)</f>
        <v>CCE-11||01</v>
      </c>
      <c r="O615" s="41" t="s">
        <v>2096</v>
      </c>
      <c r="Q615" s="75">
        <v>9</v>
      </c>
      <c r="R615" s="76">
        <v>531800000</v>
      </c>
      <c r="S615" s="77">
        <v>3</v>
      </c>
      <c r="T615" s="21" t="str">
        <f>+VLOOKUP(S615,LISTAS!G:H,2,FALSE)</f>
        <v>Marzo</v>
      </c>
      <c r="U615" s="77">
        <v>3</v>
      </c>
      <c r="V615" s="59" t="s">
        <v>753</v>
      </c>
      <c r="W615" s="51" t="s">
        <v>754</v>
      </c>
      <c r="X615" s="51" t="s">
        <v>1337</v>
      </c>
    </row>
    <row r="616" spans="1:48" ht="15" customHeight="1">
      <c r="K616" s="102" t="s">
        <v>511</v>
      </c>
      <c r="L616" s="71" t="s">
        <v>58</v>
      </c>
      <c r="M616" s="71">
        <v>0</v>
      </c>
      <c r="N616" s="16" t="str">
        <f>+VLOOKUP(L616,LISTAS!D:E,2,FALSE)</f>
        <v>CCE-02</v>
      </c>
      <c r="O616" s="41" t="s">
        <v>2097</v>
      </c>
      <c r="Q616" s="75">
        <v>11</v>
      </c>
      <c r="R616" s="76">
        <v>1000000000</v>
      </c>
      <c r="S616" s="77">
        <v>2</v>
      </c>
      <c r="T616" s="21" t="str">
        <f>+VLOOKUP(S616,LISTAS!G:H,2,FALSE)</f>
        <v>Febrero</v>
      </c>
      <c r="U616" s="77">
        <v>2</v>
      </c>
      <c r="V616" s="59" t="s">
        <v>753</v>
      </c>
      <c r="W616" s="51" t="s">
        <v>754</v>
      </c>
      <c r="X616" s="51" t="s">
        <v>1337</v>
      </c>
    </row>
    <row r="617" spans="1:48" ht="15" customHeight="1">
      <c r="K617" s="102" t="s">
        <v>597</v>
      </c>
      <c r="L617" s="71" t="s">
        <v>87</v>
      </c>
      <c r="M617" s="71">
        <v>0</v>
      </c>
      <c r="N617" s="16" t="str">
        <f>+VLOOKUP(L617,LISTAS!D:E,2,FALSE)</f>
        <v>CCE-11||01</v>
      </c>
      <c r="O617" s="73">
        <v>78111800</v>
      </c>
      <c r="Q617" s="75">
        <v>10</v>
      </c>
      <c r="R617" s="76">
        <v>950000000</v>
      </c>
      <c r="S617" s="77">
        <v>3</v>
      </c>
      <c r="T617" s="21" t="str">
        <f>+VLOOKUP(S617,LISTAS!G:H,2,FALSE)</f>
        <v>Marzo</v>
      </c>
      <c r="U617" s="77">
        <v>3</v>
      </c>
      <c r="V617" s="59" t="s">
        <v>753</v>
      </c>
      <c r="W617" s="51" t="s">
        <v>754</v>
      </c>
      <c r="X617" s="51" t="s">
        <v>1337</v>
      </c>
    </row>
    <row r="618" spans="1:48" ht="15" customHeight="1">
      <c r="K618" s="102" t="s">
        <v>1440</v>
      </c>
      <c r="L618" s="71" t="s">
        <v>87</v>
      </c>
      <c r="M618" s="71">
        <v>0</v>
      </c>
      <c r="N618" s="16" t="str">
        <f>+VLOOKUP(L618,LISTAS!D:E,2,FALSE)</f>
        <v>CCE-11||01</v>
      </c>
      <c r="O618" s="73" t="s">
        <v>2098</v>
      </c>
      <c r="Q618" s="75">
        <v>11</v>
      </c>
      <c r="R618" s="76">
        <v>3166553200</v>
      </c>
      <c r="S618" s="77">
        <v>2</v>
      </c>
      <c r="T618" s="21" t="str">
        <f>+VLOOKUP(S618,LISTAS!G:H,2,FALSE)</f>
        <v>Febrero</v>
      </c>
      <c r="U618" s="77">
        <v>2</v>
      </c>
      <c r="V618" s="59" t="s">
        <v>753</v>
      </c>
      <c r="W618" s="51" t="s">
        <v>754</v>
      </c>
      <c r="X618" s="51" t="s">
        <v>1337</v>
      </c>
    </row>
    <row r="619" spans="1:48" ht="15" customHeight="1">
      <c r="K619" s="102" t="s">
        <v>225</v>
      </c>
      <c r="L619" s="71" t="s">
        <v>103</v>
      </c>
      <c r="M619" s="71">
        <v>0</v>
      </c>
      <c r="N619" s="16" t="str">
        <f>+VLOOKUP(L619,LISTAS!D:E,2,FALSE)</f>
        <v>CCE-16</v>
      </c>
      <c r="O619" s="73">
        <v>80121700</v>
      </c>
      <c r="Q619" s="75">
        <v>12</v>
      </c>
      <c r="R619" s="76">
        <v>236883000</v>
      </c>
      <c r="S619" s="77">
        <v>1</v>
      </c>
      <c r="T619" s="21" t="str">
        <f>+VLOOKUP(S619,LISTAS!G:H,2,FALSE)</f>
        <v>Enero</v>
      </c>
      <c r="U619" s="77">
        <v>1</v>
      </c>
      <c r="V619" s="59" t="s">
        <v>753</v>
      </c>
      <c r="W619" s="51" t="s">
        <v>754</v>
      </c>
      <c r="X619" s="51" t="s">
        <v>1337</v>
      </c>
    </row>
    <row r="620" spans="1:48" ht="15" customHeight="1">
      <c r="K620" s="102" t="s">
        <v>1431</v>
      </c>
      <c r="L620" s="71" t="s">
        <v>58</v>
      </c>
      <c r="M620" s="71">
        <v>0</v>
      </c>
      <c r="N620" s="16" t="str">
        <f>+VLOOKUP(L620,LISTAS!D:E,2,FALSE)</f>
        <v>CCE-02</v>
      </c>
      <c r="O620" s="73" t="s">
        <v>1480</v>
      </c>
      <c r="Q620" s="75">
        <v>6</v>
      </c>
      <c r="R620" s="76">
        <v>770277000</v>
      </c>
      <c r="S620" s="77">
        <v>3</v>
      </c>
      <c r="T620" s="21" t="str">
        <f>+VLOOKUP(S620,LISTAS!G:H,2,FALSE)</f>
        <v>Marzo</v>
      </c>
      <c r="U620" s="77">
        <v>3</v>
      </c>
      <c r="V620" s="59" t="s">
        <v>753</v>
      </c>
      <c r="W620" s="51" t="s">
        <v>754</v>
      </c>
      <c r="X620" s="51" t="s">
        <v>1337</v>
      </c>
    </row>
  </sheetData>
  <mergeCells count="8">
    <mergeCell ref="A5:W5"/>
    <mergeCell ref="Y5:AV5"/>
    <mergeCell ref="A1:B3"/>
    <mergeCell ref="C1:AT3"/>
    <mergeCell ref="AU1:AV1"/>
    <mergeCell ref="AU2:AV2"/>
    <mergeCell ref="AU3:AV3"/>
    <mergeCell ref="A4:AV4"/>
  </mergeCells>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130" zoomScaleNormal="130" workbookViewId="0">
      <selection activeCell="B11" sqref="B11"/>
    </sheetView>
  </sheetViews>
  <sheetFormatPr baseColWidth="10" defaultRowHeight="14.25"/>
  <cols>
    <col min="1" max="1" width="37.5" customWidth="1"/>
    <col min="2" max="2" width="13.75" customWidth="1"/>
    <col min="3" max="3" width="15.375" customWidth="1"/>
    <col min="4" max="4" width="15.125" style="107" customWidth="1"/>
    <col min="5" max="5" width="17.375" customWidth="1"/>
    <col min="6" max="6" width="68.75" customWidth="1"/>
  </cols>
  <sheetData>
    <row r="1" spans="1:8">
      <c r="A1" t="s">
        <v>1483</v>
      </c>
      <c r="D1" s="107" t="s">
        <v>2155</v>
      </c>
      <c r="E1" t="s">
        <v>1484</v>
      </c>
      <c r="G1">
        <v>1</v>
      </c>
      <c r="H1" s="103" t="s">
        <v>60</v>
      </c>
    </row>
    <row r="2" spans="1:8" ht="15" customHeight="1">
      <c r="A2" t="s">
        <v>58</v>
      </c>
      <c r="B2" s="97"/>
      <c r="C2" s="98"/>
      <c r="D2" s="108" t="s">
        <v>2154</v>
      </c>
      <c r="E2" s="98" t="s">
        <v>2110</v>
      </c>
      <c r="F2" s="98" t="s">
        <v>2111</v>
      </c>
      <c r="G2">
        <v>2</v>
      </c>
      <c r="H2" s="103" t="s">
        <v>97</v>
      </c>
    </row>
    <row r="3" spans="1:8" ht="15" customHeight="1">
      <c r="A3" t="s">
        <v>87</v>
      </c>
      <c r="B3" s="97"/>
      <c r="C3" s="98"/>
      <c r="D3" s="108" t="s">
        <v>58</v>
      </c>
      <c r="E3" s="98" t="s">
        <v>2112</v>
      </c>
      <c r="F3" s="98" t="s">
        <v>2113</v>
      </c>
      <c r="G3">
        <v>3</v>
      </c>
      <c r="H3" s="103" t="s">
        <v>73</v>
      </c>
    </row>
    <row r="4" spans="1:8" ht="15" customHeight="1">
      <c r="A4" t="s">
        <v>696</v>
      </c>
      <c r="B4" s="97"/>
      <c r="C4" s="98"/>
      <c r="D4" s="108" t="s">
        <v>1485</v>
      </c>
      <c r="E4" s="98" t="s">
        <v>2114</v>
      </c>
      <c r="F4" s="98" t="s">
        <v>2115</v>
      </c>
      <c r="G4">
        <v>4</v>
      </c>
      <c r="H4" s="103" t="s">
        <v>405</v>
      </c>
    </row>
    <row r="5" spans="1:8" ht="15" customHeight="1">
      <c r="A5" t="s">
        <v>68</v>
      </c>
      <c r="B5" s="97"/>
      <c r="C5" s="98"/>
      <c r="D5" s="108" t="s">
        <v>2154</v>
      </c>
      <c r="E5" s="98" t="s">
        <v>2116</v>
      </c>
      <c r="F5" s="98" t="s">
        <v>2117</v>
      </c>
      <c r="G5">
        <v>5</v>
      </c>
      <c r="H5" s="103" t="s">
        <v>2099</v>
      </c>
    </row>
    <row r="6" spans="1:8" ht="15" customHeight="1">
      <c r="A6" t="s">
        <v>95</v>
      </c>
      <c r="B6" s="97"/>
      <c r="C6" s="98"/>
      <c r="D6" s="108" t="s">
        <v>2154</v>
      </c>
      <c r="E6" s="98" t="s">
        <v>2118</v>
      </c>
      <c r="F6" s="98" t="s">
        <v>2119</v>
      </c>
      <c r="G6">
        <v>6</v>
      </c>
      <c r="H6" s="103" t="s">
        <v>485</v>
      </c>
    </row>
    <row r="7" spans="1:8" ht="15" customHeight="1">
      <c r="A7" t="s">
        <v>103</v>
      </c>
      <c r="B7" s="97"/>
      <c r="C7" s="98"/>
      <c r="D7" s="108" t="s">
        <v>68</v>
      </c>
      <c r="E7" s="98" t="s">
        <v>2120</v>
      </c>
      <c r="F7" s="98" t="s">
        <v>2121</v>
      </c>
      <c r="G7">
        <v>7</v>
      </c>
      <c r="H7" s="103" t="s">
        <v>2100</v>
      </c>
    </row>
    <row r="8" spans="1:8" ht="15" customHeight="1">
      <c r="A8" t="s">
        <v>409</v>
      </c>
      <c r="B8" s="97"/>
      <c r="C8" s="98"/>
      <c r="D8" s="108" t="s">
        <v>2154</v>
      </c>
      <c r="E8" s="98" t="s">
        <v>2122</v>
      </c>
      <c r="F8" s="98" t="s">
        <v>2123</v>
      </c>
      <c r="G8">
        <v>8</v>
      </c>
      <c r="H8" s="103" t="s">
        <v>2101</v>
      </c>
    </row>
    <row r="9" spans="1:8" ht="15" customHeight="1">
      <c r="A9" t="s">
        <v>1482</v>
      </c>
      <c r="B9" s="97"/>
      <c r="C9" s="98"/>
      <c r="D9" s="108" t="s">
        <v>95</v>
      </c>
      <c r="E9" s="98" t="s">
        <v>2124</v>
      </c>
      <c r="F9" s="98" t="s">
        <v>2125</v>
      </c>
      <c r="G9">
        <v>9</v>
      </c>
      <c r="H9" s="103" t="s">
        <v>2102</v>
      </c>
    </row>
    <row r="10" spans="1:8" ht="15" customHeight="1">
      <c r="A10" t="s">
        <v>1003</v>
      </c>
      <c r="B10" s="97"/>
      <c r="C10" s="98"/>
      <c r="D10" s="108" t="s">
        <v>2154</v>
      </c>
      <c r="E10" s="98" t="s">
        <v>2126</v>
      </c>
      <c r="F10" s="98" t="s">
        <v>2127</v>
      </c>
      <c r="G10">
        <v>10</v>
      </c>
      <c r="H10" s="103" t="s">
        <v>2103</v>
      </c>
    </row>
    <row r="11" spans="1:8" ht="15" customHeight="1">
      <c r="A11" t="s">
        <v>1482</v>
      </c>
      <c r="B11" s="97"/>
      <c r="C11" s="98"/>
      <c r="D11" s="108" t="s">
        <v>2154</v>
      </c>
      <c r="E11" s="98" t="s">
        <v>2128</v>
      </c>
      <c r="F11" s="98" t="s">
        <v>2129</v>
      </c>
      <c r="G11">
        <v>11</v>
      </c>
      <c r="H11" s="103" t="s">
        <v>1044</v>
      </c>
    </row>
    <row r="12" spans="1:8" ht="15" customHeight="1">
      <c r="A12" t="s">
        <v>1482</v>
      </c>
      <c r="B12" s="97"/>
      <c r="C12" s="98"/>
      <c r="D12" s="108" t="s">
        <v>696</v>
      </c>
      <c r="E12" s="98" t="s">
        <v>2130</v>
      </c>
      <c r="F12" s="98" t="s">
        <v>2131</v>
      </c>
      <c r="G12">
        <v>12</v>
      </c>
      <c r="H12" s="103" t="s">
        <v>2104</v>
      </c>
    </row>
    <row r="13" spans="1:8" ht="15" customHeight="1">
      <c r="A13" t="s">
        <v>1482</v>
      </c>
      <c r="B13" s="97"/>
      <c r="C13" s="98"/>
      <c r="D13" s="108" t="s">
        <v>409</v>
      </c>
      <c r="E13" s="98" t="s">
        <v>2132</v>
      </c>
      <c r="F13" s="98" t="s">
        <v>2133</v>
      </c>
    </row>
    <row r="14" spans="1:8" ht="15" customHeight="1">
      <c r="A14" t="s">
        <v>1485</v>
      </c>
      <c r="B14" s="97"/>
      <c r="C14" s="98"/>
      <c r="D14" s="108" t="s">
        <v>87</v>
      </c>
      <c r="E14" s="98" t="s">
        <v>2134</v>
      </c>
      <c r="F14" s="98" t="s">
        <v>2135</v>
      </c>
    </row>
    <row r="15" spans="1:8" ht="15" customHeight="1">
      <c r="A15" t="s">
        <v>1482</v>
      </c>
      <c r="B15" s="97"/>
      <c r="C15" s="98"/>
      <c r="D15" s="108" t="s">
        <v>2154</v>
      </c>
      <c r="E15" s="98" t="s">
        <v>2136</v>
      </c>
      <c r="F15" s="98" t="s">
        <v>2137</v>
      </c>
    </row>
    <row r="16" spans="1:8" ht="15" customHeight="1">
      <c r="D16" s="107">
        <v>0</v>
      </c>
      <c r="E16" s="98" t="s">
        <v>2138</v>
      </c>
      <c r="F16" s="98" t="s">
        <v>2139</v>
      </c>
    </row>
    <row r="17" spans="4:6" ht="15" customHeight="1">
      <c r="D17" s="107">
        <v>0</v>
      </c>
      <c r="E17" s="98" t="s">
        <v>2140</v>
      </c>
      <c r="F17" s="98" t="s">
        <v>2141</v>
      </c>
    </row>
    <row r="18" spans="4:6" ht="15" customHeight="1">
      <c r="D18" s="107">
        <v>0</v>
      </c>
      <c r="E18" s="98" t="s">
        <v>2142</v>
      </c>
      <c r="F18" s="98" t="s">
        <v>2143</v>
      </c>
    </row>
    <row r="19" spans="4:6" ht="15" customHeight="1">
      <c r="D19" s="107">
        <v>0</v>
      </c>
      <c r="E19" s="98" t="s">
        <v>2144</v>
      </c>
      <c r="F19" s="98" t="s">
        <v>2145</v>
      </c>
    </row>
    <row r="20" spans="4:6" ht="15" customHeight="1">
      <c r="D20" s="107">
        <v>0</v>
      </c>
      <c r="E20" s="98" t="s">
        <v>2146</v>
      </c>
      <c r="F20" s="98" t="s">
        <v>2147</v>
      </c>
    </row>
    <row r="21" spans="4:6" ht="15" customHeight="1">
      <c r="D21" s="107">
        <v>0</v>
      </c>
      <c r="E21" s="98" t="s">
        <v>2148</v>
      </c>
      <c r="F21" s="98" t="s">
        <v>2149</v>
      </c>
    </row>
    <row r="22" spans="4:6" ht="15" customHeight="1">
      <c r="D22" s="107" t="s">
        <v>103</v>
      </c>
      <c r="E22" s="98" t="s">
        <v>2150</v>
      </c>
      <c r="F22" s="98" t="s">
        <v>2151</v>
      </c>
    </row>
    <row r="23" spans="4:6" ht="15" customHeight="1">
      <c r="D23" s="107" t="s">
        <v>1003</v>
      </c>
      <c r="E23" s="98" t="s">
        <v>2152</v>
      </c>
      <c r="F23" s="98" t="s">
        <v>2153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POAI</vt:lpstr>
      <vt:lpstr>POAI VF</vt:lpstr>
      <vt:lpstr>TD PAA VF</vt:lpstr>
      <vt:lpstr>PROCESOS MACRO</vt:lpstr>
      <vt:lpstr>BASE PAA</vt:lpstr>
      <vt:lpstr>LISTAS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Camilo Rodriguez Melo</dc:creator>
  <cp:lastModifiedBy>Cristian Camilo Rodriguez Melo</cp:lastModifiedBy>
  <dcterms:created xsi:type="dcterms:W3CDTF">2025-01-09T21:19:06Z</dcterms:created>
  <dcterms:modified xsi:type="dcterms:W3CDTF">2025-01-10T15:32:07Z</dcterms:modified>
</cp:coreProperties>
</file>