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6.160.201\control interno\2021\28.05 PM\EXTERNO\CONTRALORIA\07. I SEG 2021\"/>
    </mc:Choice>
  </mc:AlternateContent>
  <bookViews>
    <workbookView xWindow="0" yWindow="0" windowWidth="23040" windowHeight="9192" tabRatio="808"/>
  </bookViews>
  <sheets>
    <sheet name="PM Contraloría al 15Jun2021" sheetId="3" r:id="rId1"/>
    <sheet name="Cuadro por auditorías" sheetId="10" r:id="rId2"/>
  </sheets>
  <definedNames>
    <definedName name="__bookmark_1" localSheetId="0">'PM Contraloría al 15Jun2021'!$A$3:$V$6</definedName>
    <definedName name="__bookmark_1">#REF!</definedName>
    <definedName name="_xlnm._FilterDatabase" localSheetId="0" hidden="1">'PM Contraloría al 15Jun2021'!$A$3:$AB$117</definedName>
    <definedName name="prueba">#REF!</definedName>
    <definedName name="_xlnm.Print_Titles" localSheetId="0">'PM Contraloría al 15Jun2021'!$2:$3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0" l="1"/>
  <c r="H11" i="10"/>
  <c r="G11" i="10" l="1"/>
  <c r="F11" i="10"/>
</calcChain>
</file>

<file path=xl/sharedStrings.xml><?xml version="1.0" encoding="utf-8"?>
<sst xmlns="http://schemas.openxmlformats.org/spreadsheetml/2006/main" count="2339" uniqueCount="807">
  <si>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</si>
  <si>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</si>
  <si>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</si>
  <si>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</si>
  <si>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</si>
  <si>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</si>
  <si>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</si>
  <si>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</si>
  <si>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</si>
  <si>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</si>
  <si>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</si>
  <si>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</si>
  <si>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</si>
  <si>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</si>
  <si>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</si>
  <si>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</si>
  <si>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</si>
  <si>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</si>
  <si>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</si>
  <si>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</si>
  <si>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</si>
  <si>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</si>
  <si>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HÁBITAT Y AMBIENTE</t>
  </si>
  <si>
    <t>DIRECCIÓN SECTOR HABITAT Y AMBIENTE</t>
  </si>
  <si>
    <t>01 - AUDITORIA DE REGULARIDAD</t>
  </si>
  <si>
    <t>Control Gestión</t>
  </si>
  <si>
    <t>Gestión Contractual</t>
  </si>
  <si>
    <t>Gestión Presupuestal</t>
  </si>
  <si>
    <t>Control de Resultados</t>
  </si>
  <si>
    <t>Planes, Programas y Proyectos</t>
  </si>
  <si>
    <t>Control Financiero</t>
  </si>
  <si>
    <t>Estados Contables</t>
  </si>
  <si>
    <t>02 - AUDITORIA DE DESEMPEÑO</t>
  </si>
  <si>
    <t>3.1.1</t>
  </si>
  <si>
    <t>2018-07-16</t>
  </si>
  <si>
    <t>3.1.3.4</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</si>
  <si>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</si>
  <si>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</si>
  <si>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</si>
  <si>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SEGUIMIENTO A PLANES DE ACCIÓN ESTABLECIDOS</t>
  </si>
  <si>
    <t>2018-09-01</t>
  </si>
  <si>
    <t>3.1.5.2</t>
  </si>
  <si>
    <t>3.1.5.3</t>
  </si>
  <si>
    <t>3.1.5.4</t>
  </si>
  <si>
    <t>EFICACIA ENTIDAD</t>
  </si>
  <si>
    <t>Dirección de Gestión Corporativa y CID</t>
  </si>
  <si>
    <t>Dirección de Mejoramiento de Barrios</t>
  </si>
  <si>
    <t>Dirección de Reasentamientos</t>
  </si>
  <si>
    <t>Dirección de Urbanizaciones y Titulación</t>
  </si>
  <si>
    <t>Oficina Asesora de Planeación</t>
  </si>
  <si>
    <t>Subdirección Financiera</t>
  </si>
  <si>
    <t>ANÁLISIS SEGUIMIENTO ENTIDAD</t>
  </si>
  <si>
    <t>ESTADO Y EVALUACIÓN ENTIDAD</t>
  </si>
  <si>
    <t>3.2.1.1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</si>
  <si>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</si>
  <si>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</si>
  <si>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</si>
  <si>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</si>
  <si>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UN INSTRUCTIVO ELABORADO, APROBADO Y SOCIALIZADO</t>
  </si>
  <si>
    <t>2018-12-27</t>
  </si>
  <si>
    <t>3.2.1</t>
  </si>
  <si>
    <t>MESAS DE TRABAJO</t>
  </si>
  <si>
    <t>3.3.3.1</t>
  </si>
  <si>
    <t>3.3.3.2</t>
  </si>
  <si>
    <t>3.3.3.3</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</si>
  <si>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</si>
  <si>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2019-06-18</t>
  </si>
  <si>
    <t>CAJA DE VIVIENDA POPULAR - CVP</t>
  </si>
  <si>
    <t>3.1.3.1</t>
  </si>
  <si>
    <t>3.1.3.2</t>
  </si>
  <si>
    <t>2019-07-10</t>
  </si>
  <si>
    <t>3.1.3.3</t>
  </si>
  <si>
    <t>3.1.3.5</t>
  </si>
  <si>
    <t>2019-07-02</t>
  </si>
  <si>
    <t>REPORTES</t>
  </si>
  <si>
    <t>DEBILIDAD EN EL SEGUIMIENTO DE LA APLICACIÓN DE RECURSOS POR PARTE DE LA ENTIDAD, QUE OBLIGAN A LA CONSTITUCIÓN DE RESERVAS AL CIERRE DE LA VIGENCIA.</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</si>
  <si>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</si>
  <si>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</si>
  <si>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</si>
  <si>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</si>
  <si>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</si>
  <si>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</si>
  <si>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</si>
  <si>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</si>
  <si>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</si>
  <si>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</si>
  <si>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</si>
  <si>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</si>
  <si>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</si>
  <si>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</si>
  <si>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</si>
  <si>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</si>
  <si>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</si>
  <si>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</si>
  <si>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</si>
  <si>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</si>
  <si>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2020-01-17</t>
  </si>
  <si>
    <t>3.3.1.2</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</si>
  <si>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</si>
  <si>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</si>
  <si>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</si>
  <si>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</si>
  <si>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</si>
  <si>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3.3.1.3</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</si>
  <si>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</si>
  <si>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</si>
  <si>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</si>
  <si>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</si>
  <si>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</si>
  <si>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3.3.1.4</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</si>
  <si>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</si>
  <si>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</si>
  <si>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</si>
  <si>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</si>
  <si>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2020-01-14</t>
  </si>
  <si>
    <t>Dirección de Mejoramiento de Vivienda</t>
  </si>
  <si>
    <t>Subdirección Administrativa</t>
  </si>
  <si>
    <t>REALIZAR INTERVENCIÓN DOCUMENTAL DEL 35% DE LOS EXPEDIENTES DE LAS FAMILIAS ACTIVAS EN EL PROGRAMA DE REASENTAMIENTOS.</t>
  </si>
  <si>
    <t>VERIFICAR LA INTERVENCIÓN DOCUMENTAL DEL 35% DE LOS EXPEDIENTES DE LAS FAMILIAS ACTIVAS EN EL PROGRAMA DE REASENTAMIENTOS POR MEDIO DE LOS INFORMES TRIMESTRALES DE GESTIÓN.</t>
  </si>
  <si>
    <t>35% LOS EXPEDIENTES DE LAS FAMILIAS ACTIVAS EN EL PROGRAMA DE REASENTAMIENTOS</t>
  </si>
  <si>
    <t>(# DE EXPEDIENTES INTERVENIDOS / # TOTAL DE EXPEDIENTES DE LAS FAMILIAS ACTIVAS EN EL PROGRAMA DE REASENTAMIENTOS (7.533 EXPEDIENTES)) *100</t>
  </si>
  <si>
    <t>4 INFORMES DE GESTIÓN</t>
  </si>
  <si>
    <t>(# DE INFORMES DE GESTIÓN REALIZADOS / 4 INFORMES DE GESTIÓN PROGRAMADOS) *100</t>
  </si>
  <si>
    <t>(N° PLANES DE ACCIÓN CON SEGUIMIENTO /N° PLANES DE ACCIÓN ESTABLECIDOS) X100%</t>
  </si>
  <si>
    <t>2020-05-29</t>
  </si>
  <si>
    <t>2019-09-19</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</si>
  <si>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</si>
  <si>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</si>
  <si>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</si>
  <si>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</si>
  <si>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</si>
  <si>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</si>
  <si>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2020-06-30</t>
  </si>
  <si>
    <t>LOS PREDIOS IDENTIFICADOS COMO DE ALTO RIESGO NO MITIGABLE DEBEN SER RECEPCIONADOS PREVIO DESEMBOLSO DEL TOTAL DE LOS RECURSOS ASIGNADOS HOGAR VINCULADO AL PROGRAMA DE REASENTAMIENTOS</t>
  </si>
  <si>
    <t>2019-10-01</t>
  </si>
  <si>
    <t>2020-09-18</t>
  </si>
  <si>
    <t>3.5.1</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</si>
  <si>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</si>
  <si>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</si>
  <si>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</si>
  <si>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</si>
  <si>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</si>
  <si>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</si>
  <si>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</si>
  <si>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</si>
  <si>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</si>
  <si>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</si>
  <si>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</si>
  <si>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</si>
  <si>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</si>
  <si>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</si>
  <si>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</si>
  <si>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</si>
  <si>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3.5.2</t>
  </si>
  <si>
    <t>HALLAZGO ADMINISTRATIVO POR LA INADECUADA GESTIÓN DE LA CVP, PARA LA RECUPERACIÓN DEL PREDIO EN ALTO RIESGO - PAR</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</si>
  <si>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</si>
  <si>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</si>
  <si>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</si>
  <si>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4.1.4</t>
  </si>
  <si>
    <t>HALLAZGO ADMINISTRATIVO POR VIOLACIÓN DE LEY ARCHIVO, CON PRESUNTA INCIDENCIA DISCIPLINARIA EN LOS CONTRATOS DE PRESTACIÓN DE SERVICIOS NOS. 106, 032, 046, 003, 014, 017, 123, 050 DE 2016; 282, 018, 114, 717 DE 2017 Y 001 DE 2018</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</si>
  <si>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</si>
  <si>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</si>
  <si>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</si>
  <si>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</si>
  <si>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Jurídica</t>
  </si>
  <si>
    <t>2019-12-18</t>
  </si>
  <si>
    <t>HALLAZGO ADMINISTRATIVO CON PRESUNTA INCIDENCIA DISCIPLINARIA: PORQUE LA CVP NO HA ADOPTADO LA REGLAMENTACIÓN E INSTRUMENTOS INTERNOS MÍNIMOS REQUERIDOS PARA EFECTUAR LA GESTIÓN DE ENAJENACIÓN DE LOS BIENES INMUEBLES.</t>
  </si>
  <si>
    <t>FALTA DE LINEAMIENTOS EN EL SISTEMA DE GESTIÓN DE CALIDAD (INSTRUMENTOS INTERNOS) PARA LA ENAJENACIÓN DE BIENES INMUEBLES DE LA CAJA DE VIVIENDA POPULAR</t>
  </si>
  <si>
    <t>CREAR PROCEDIMIENTO PARA LA ENAJENACIÓN DE BIENES INMUEBLES EN EL SISTEMA DE GESTIÓN DE CALIDAD DE LA CVP</t>
  </si>
  <si>
    <t>PROCEDIMIENTO APROBADO</t>
  </si>
  <si>
    <t>UN (1) PROCEDIMIENTO APROBADO Y CODIFICADO EN EL SISTEMA DE GESTIÓN DE CALIDAD</t>
  </si>
  <si>
    <t>2020-01-03</t>
  </si>
  <si>
    <t>3.1.2</t>
  </si>
  <si>
    <t>HALLAZGO ADMINISTRATIVO CON PRESUNTA INCIDENCIA DISCIPLINARIA: POR INCUMPLIMIENTO DE FUNCIONES POR PARTE DE LOS INTEGRANTES DEL COMITÉ TÉCNICO DE INVENTARIOS.</t>
  </si>
  <si>
    <t>DEBILIDAD EN EL SEGUIMIENTO DE FUNCIONES POR PARTE DE LOS INTEGRANTES DEL COMITÉ TÉCNICO DE INVENTARIOS EN LA APROBACIÓN DE DOCUMENTACIÓN RELACIONADA CON BIENES INMUEBLES</t>
  </si>
  <si>
    <t>MODIFICAR EL PROCEDIMIENTO "208-SADM-PR-12 REGISTRO Y CONTROL DE INVENTARIO DE BIENES INMUEBLES DE LA ENTIDAD", REFERENTE A LA INCLUSIÓN DE POLÍTICAS DE OPERACIÓN Y RESPONSABLES DE ACTIVIDADES</t>
  </si>
  <si>
    <t>PROCEDIMIENTO ACTUALIZADO  EN EL SGC</t>
  </si>
  <si>
    <t>UN (1) PROCEDIMIENTO ACTUALIZADO EN EL SISTEMA DE GESTIÓN DE CALIDAD</t>
  </si>
  <si>
    <t>2019-12-19</t>
  </si>
  <si>
    <t>REALIZAR EL SEGUIMIENTO TRIMESTRAL A LAS FUNCIONES ESTABLECIDAS EN EL PARÁGRAFO 2 DEL ARTÍCULO 3 DE LA RESOLUCIÓN INTERNA 2904 DE 2017</t>
  </si>
  <si>
    <t>SEGUIMIENTO A LAS FUNCIONES DEL COMITÉ</t>
  </si>
  <si>
    <t>(NO. DE ACTAS DE COMITÉ SESIONES ORDINARIAS CON SEGUIMIENTO A LAS FUNCIONES / 4) X 100%</t>
  </si>
  <si>
    <t>2020-12-17</t>
  </si>
  <si>
    <t>3.1.3</t>
  </si>
  <si>
    <t>HALLAZGO ADMINISTRATIVO: POR INCUMPLIMIENTO DE FUNCIONES DE LA SECRETARÍA TÉCNICA DEL COMITÉ TÉCNICO DE INVENTARIOS FRENTE A LA SUSCRIPCIÓN DE LAS ACTAS DE LAS REUNIONES Y EL SEGUIMIENTO A LOS COMPROMISOS.</t>
  </si>
  <si>
    <t>AUSENCIA DE UN CONTROL PARA EL CUMPLIMIENTO DE FUNCIONES DE LA SECRETARÍA TÉCNICA DEL COMITÉ TÉCNICO DE INVENTARIOS FRENTE A LA SUSCRIPCIÓN DE LAS ACTAS DE LAS REUNIONES Y EL SEGUIMIENTO A LOS COMPROMISOS</t>
  </si>
  <si>
    <t>REALIZAR EL SEGUIMIENTO A LAS FUNCIONES ESTABLECIDAS EN EL PARÁGRAFO 2 DEL ARTÍCULO 3 DE LA RESOLUCIÓN INTERNA 2904 DE 2017</t>
  </si>
  <si>
    <t>(NO. DE ACTAS DE COMITÉ SUSCRITAS CON VERIFICACIÓN DE COMPROMISOS / NO. SESIONES DEL COMITÉ) X 100%</t>
  </si>
  <si>
    <t>3.1.4.1</t>
  </si>
  <si>
    <t>HALLAZGO ADMINISTRATIVO: PORQUE EL FORMATO PARA EL REGISTRO Y CONTROL DEL INVENTARIO DE BIENES INMUEBLES PRESENTA DEBILIDADES EN SU ESTRUCTURACIÓN Y DESARTICULACIÓN DE ESTE, CON EL PROCEDIMIENTO PARA SU REGISTRO.</t>
  </si>
  <si>
    <t>NO HAY UN CRITERIO UNIFICADO EN LAS DEFINICIONES A TENER EN CUENTA, DE ACUERDO A LA INTENCIÓN Y EL ESTADO DE LOS BIENES INMUEBLES DE LA CAJA DE LA VIVIENDA POPULAR</t>
  </si>
  <si>
    <t>ACTUALIZAR EL FORMATO 208-GA-FT-37 CARACTERISTICAS DE BIENES INMUEBLES</t>
  </si>
  <si>
    <t>FORMATO ACTUALIZADO, Y SOCIALIZADO</t>
  </si>
  <si>
    <t>FORMATO 208-GA-FT-37 ACTUALIZADO Y SOCIALIZADO</t>
  </si>
  <si>
    <t>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t>
  </si>
  <si>
    <t>INSTRUCTIVO ELABORADO, APROBADO Y SOCIALIZADO</t>
  </si>
  <si>
    <t>3.1.4.2</t>
  </si>
  <si>
    <t>HALLAZGO ADMINISTRATIVO: POR FALTA DE PRECISIÓN EN LAS “POLITICAS DE OPERACIÓN” DEL “PROCEDIMIENTO PARA EL REGISTRO Y CONTROL DEL INVENTARIO DE BIENES INMUEBLES”.</t>
  </si>
  <si>
    <t>DESACTUALIZACIÓN E IMPRECISIÓN DE LAS POLÍTICAS DE OPERACIÓN Y EL PROCEDIMIENTO PARA EL REGISTRO Y CONTROL DEL INVENTARIO DE BIENES INMUEBLES 208-SDAM-PR-12</t>
  </si>
  <si>
    <t>3.1.4.3</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</si>
  <si>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</si>
  <si>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</si>
  <si>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</si>
  <si>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</si>
  <si>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</si>
  <si>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INADECUADO SEGUIMIENTO Y CONTROL AL REGISTRO DE BIENES INMUEBLES, LO CUAL NO PERMITE QUE ESTE SISTEMA DE REGISTRO SE CONSTITUYA EN UN TABLERO DE GESTIÓN ADECUADO PARA LA PLANIFICACIÓN DE LAS ACTIVIDADES Y LA TOMA DE DECISIONES</t>
  </si>
  <si>
    <t>SOLICITAR A LA SUBDIRECCIÓN ADMINISTRATIVA INCORPORAR EN EL INSTRUCTIVO PARA DILIGENCIAR EL FORMATO 208-SADM-FT-37 "CARACTERÍSTICAS DE BIENES INMUEBLES", LA INFORMACIÓN DE LOS PREDIOS ADQUIRIDOS EN EL MARCO DEL PROGRAMA DE REASENTAMIENTOS</t>
  </si>
  <si>
    <t>SOLICITUD EFECTUADA A SUBDIRECCIÓN ADMINISTRATIVA</t>
  </si>
  <si>
    <t>2020-03-31</t>
  </si>
  <si>
    <t>3.1.4.4</t>
  </si>
  <si>
    <t>HALLAZGO ADMINISTRATIVO: POR EL REPORTE DE INFORMACIÓN DUPLICADA EN LA BASE DE DATOS SUMINISTRADA DE INVENTARIO DE PREDIOS.</t>
  </si>
  <si>
    <t>REPETICIÓN EN EL CARGUE DE INFORMACIÓN EN LA BASE DE DATOS DE INVENTARIO DE PREDIOS DEL FORMATO 208-GA-FT-37</t>
  </si>
  <si>
    <t>REALIZAR LA CONCILIACIÓN ENTRE DIRECCIÓN DE REASENTAMIENTOS Y LA DIRECCIÓN DE URBANIZACIONES Y TITULACIÓN DE LOS PREDIOS CONTENIDOS EN LA BASE DE INVENTARIO DE INMUEBLES 208-GA-FT-37</t>
  </si>
  <si>
    <t>CONCILIACIÓN DE DATOS</t>
  </si>
  <si>
    <t>UNA CONCILIACIÓN DE LA DUPLICIDAD DE PREDIOS</t>
  </si>
  <si>
    <t>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t>
  </si>
  <si>
    <t>MODIFICAR EL PROCEDIMIENTO "208-SADM-PR-12 REGISTRO Y CONTROL DE INVENTARIO DE BIENES INMUEBLES DE LA ENTIDAD", REFERENTE A LA INCLUSIÓN DE UN PUNTO DE CONTROL QUE GARANTICE LA VALIDACIÓN DE LA INFORMACIÓN</t>
  </si>
  <si>
    <t>3.1.4.5</t>
  </si>
  <si>
    <t>HALLAZGO ADMINISTRATIVO POR LA FALTA DE DOCUMENTACIÓN EN LOS EXPEDIENTES ANALIZADOS CORRESPONDIENTE AL SALÓN COMUNAL GUACAMAYAS, DESARROLLO CALVO SUR Y URBANIZACIÓN LAS COLINAS.</t>
  </si>
  <si>
    <t>FALTA DE ORGANIZACIÓN EN LOS EXPEDIENTES DE LOS PREDIOS QUE CONFORMAN EL INVENTARIO DE INMUEBLES A CARGO DE LA DUT, ASÍ COMO DOCUMENTACIÓN DESACTUALIZADA EN DICHOS EXPEDIENTES</t>
  </si>
  <si>
    <t>REALIZAR INTERVENCIÓN DOCUMENTAL A LOS EXPEDIENTES DEL PREDIO DENOMINADO: SALÓN COMUNAL LAS GUACAMAYAS, INCORPORANDO INFORMACIÓN TÉCNICA, CATASTRAL Y ACTAS DE VISITAS DE LOS MENTADOS PREDIOS</t>
  </si>
  <si>
    <t>EXPEDIENTES DOCUMENTALES</t>
  </si>
  <si>
    <t>UN EXPEDIENTE ORGANIZADO</t>
  </si>
  <si>
    <t>REALIZAR INTERVENCIÓN DOCUMENTAL A LOS EXPEDIENTES DEL PREDIO DENOMINADO: DESARROLLO CALVO SUR, INCORPORANDO INFORMACIÓN TÉCNICA, CATASTRAL Y ACTAS DE VISITAS DE LOS MENTADOS PREDIOS</t>
  </si>
  <si>
    <t>2020-04-01</t>
  </si>
  <si>
    <t>REALIZAR INTERVENCIÓN Y ACTUALIZACIÓN DOCUMENTAL A LOS EXPEDIENTES DEL PREDIO DENOMINADO: URBANIZACIÓN LAS COLINAS, INCORPORANDO INFORMACIÓN TÉCNICA, CATASTRAL Y ACTAS DE VISITAS DE LOS MENTADOS PREDIOS</t>
  </si>
  <si>
    <t>2020-07-01</t>
  </si>
  <si>
    <t>2020-09-30</t>
  </si>
  <si>
    <t>NO EXISTE UNA ESTRUCTURA DEFINIDA PARA CONFORMAR LOS EXPEDIENTES DE LOS BIENES INMUEBLES A CARGO DE LA DUT</t>
  </si>
  <si>
    <t>CREAR UNA LISTA DE CHEQUEO CON LA RELACIÓN DE LOS DOCUMENTOS MÍNIMOS QUE DEBE CONTENER CADA EXPEDIENTE EN EL SISTEMA DE GESTIÓN DE CALIDAD</t>
  </si>
  <si>
    <t>LISTA DE CHEQUEO DE EXPEDIENTES</t>
  </si>
  <si>
    <t>UNA LISTA DE CHEQUEO DE EXPEDIENTES ELABORADA, APROBADA Y SOCIALIZADA</t>
  </si>
  <si>
    <t>3.1.4.6</t>
  </si>
  <si>
    <t>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t>
  </si>
  <si>
    <t>FALTA DE ORGANIZACIÓN EN LOS EXPEDIENTES DE LOS PREDIOS QUE CONFORMAN EL INVENTARIO DE INMUEBLES A CARGO DE LA DUT, ASÍ COMO DOCUMENTACIÓN DESACTUALIZADA E INCOMPLETA EN DICHOS EXPEDIENTES</t>
  </si>
  <si>
    <t>ORGANIZAR Y COMPLEMENTAR LA DOCUMENTACIÓN DE LOS EXPEDIENTES DENOMINADOS: EL LIBERTADOR, LA PAZ Y LOS LACHES, INCORPORANDO BOLETINES CATASTRALES, CERTIFICADOS DE LIBERTAD Y TRADICIÓN, ASÍ COMO ACTAS DE VISITAS DE LOS MENTADOS PREDIOS</t>
  </si>
  <si>
    <t>2020-02-03</t>
  </si>
  <si>
    <t>2020-04-30</t>
  </si>
  <si>
    <t>ORGANIZAR Y COMPLEMENTAR LA DOCUMENTACIÓN DE LOS EXPEDIENTES DOCUMENTALES CON CHIPS  NOS. AAA0027OUPA, AAA0228DNMS Y AAA0013OEOE, INCORPORANDO BOLETINES CATASTRALES, CERTIFICADOS DE LIBERTAD Y TRADICIÓN, ASÍ COMO ACTAS DE VISITAS DE LOS MENTADOS PREDIOS</t>
  </si>
  <si>
    <t>2020-05-04</t>
  </si>
  <si>
    <t>2020-07-31</t>
  </si>
  <si>
    <t>ORGANIZAR Y COMPLEMENTAR LA DOCUMENTACIÓN DE LOS EXPEDIENTES DOCUMENTALES CON CHIPS  NOS. AAA0000ZKLF, AAA0013SKOE Y AAA0086NUXS, INCORPORANDO BOLETINES CATASTRALES, CERTIFICADOS DE LIBERTAD Y TRADICIÓN, ASÍ COMO ACTAS DE VISITAS DE LOS MENTADOS PREDIOS</t>
  </si>
  <si>
    <t>2020-08-03</t>
  </si>
  <si>
    <t>2020-11-03</t>
  </si>
  <si>
    <t>3.1.4.7</t>
  </si>
  <si>
    <t>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t>
  </si>
  <si>
    <t>HALLAZGO ADMINISTRATIVO CON PRESUNTA INCIDENCIA DISCIPLINARIA: POR NO HABER EFECTUADO LAS ACCIONES DE ENTREGA DE 180 INMUEBLES CATEGORIZADOS CON LA “INTENCIÓN PARA ENTREGA A CESIÓN A TÍTULO GRATUITO.</t>
  </si>
  <si>
    <t>LOS BIENES INMUEBLES DEL DESARROLLO SIERRA MORENA CATEGORIZADOS COMO “INTENCIÓN PARA ENTREGA A CESIÓN A TÍTULO GRATUITO” NO CUMPLEN CON LOS PARÁMETROS LEGALES  PARA LA CESIÓN  Y NO SE HA CAMBIADO LA INTENCIÓN DE ESTOS INMUEBLES EN EL FORMATO 208-GA-FT-37</t>
  </si>
  <si>
    <t>MODIFICAR EL ESTADO O INTENCIÓN DE USO DE LOS INMUEBLES DE SIERRA MORENA INCLUIDOS EN EL INVENTARIO DE BIENES INMUEBLES (FORMATO 208-GA-FT-37) Y REPORTARLO SEGÚN EL PROCEDIMIENTO 208-SADM-PR-12</t>
  </si>
  <si>
    <t>BIENES RECATEGORIZADOS</t>
  </si>
  <si>
    <t>(NO. DE BIENES RECATEGORIZADOS / 180 BIENES A RECATEGORIZAR) X 100%</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</si>
  <si>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</si>
  <si>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</si>
  <si>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</si>
  <si>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</si>
  <si>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</si>
  <si>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2020-11-30</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</si>
  <si>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</si>
  <si>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</si>
  <si>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</si>
  <si>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</si>
  <si>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</si>
  <si>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3.3.3.4</t>
  </si>
  <si>
    <t>HALLAZGO ADMINISTRATIVO: POR AUSENCIA DE PROCEDIMIENTO PARA COMERCIALIZAR INMUEBLES DE LA CVP, ENTRE LOS CUALES ESTÁ EL PREDIO SAN PEDRO Y LA MARÍA.</t>
  </si>
  <si>
    <t>3.3.3.5</t>
  </si>
  <si>
    <t>HALLAZGO ADMINISTRATIVO: POR NO DISCRIMINAR EL COSTO DEL TERRENO Y DE LA CONSTRUCCIÓN DE LOS BIENES INMUEBLES CONTABILIZADOS EN LA CUENTA 1640 PROPIEDADES, PLANTA Y EQUIPO.</t>
  </si>
  <si>
    <t>FALTA DE ACTUALIZACIÓN DEL PROCEDIMIENTO 208-SADM-PR-12 DE ACUERDO CON LOS LINEAMIENTOS TÉCNICOS CONTABLES DADOS POR LA CGN</t>
  </si>
  <si>
    <t>MODIFICAR EL PROCEDIMIENTO "208-SADM-PR-12 REGISTRO Y CONTROL DE INVENTARIO DE BIENES INMUEBLES DE LA ENTIDAD", REFERENTE A LA INCLUSIÓN DE UNA POLÍTICA DE OPERACIÓN RELACIONADA CON LOS CONCEPTOS DE LA CONTADURÍA GENERAL DE LA NACIÓN</t>
  </si>
  <si>
    <t>3.3.4.1</t>
  </si>
  <si>
    <t>HALLAZGO ADMINISTRATIVO: POR NO REGISTRAR EN LA BASE DE DATOS CON CORTE A JUNIO 30 DE 2019 LOS COSTOS DE ADQUISICIÓN DE LOS INMUEBLES CATEGORIZADOS CON EL “ESTADO OCUPADO POR UN TERCERO”.</t>
  </si>
  <si>
    <t>NO INGRESAR LOS COSTOS DE ADQUISICIÓN DE INMUEBLES CATEGORIZADOS CON EL “ESTADO OCUPADO POR UN TERCERO" EN LA BASE DE INVENTARIO DE PREDIOS,  FORMATO 208-GA-FT-37</t>
  </si>
  <si>
    <t>INGRESAR LOS COSTOS DE ADQUISICIÓN DE INMUEBLES CATEGORIZADOS CON EL “ESTADO OCUPADO POR UN TERCERO" EN LA BASE DE INVENTARIO DE PREDIOS,  FORMATO 208-GA-FT-37 Y REPORTARLO SEGÚN EL PROCEDIMIENTO 208-SADM-PR-12</t>
  </si>
  <si>
    <t>COSTOS DE ADQUISICIÓN INCORPORADOS EN EL FORMATO</t>
  </si>
  <si>
    <t>(NO. DE BIENES OCUPADOS POR UN TERCERO CON COSTO DE ADQUISICIÓN / NO. DE BIENES OCUPADOS POR UN TERCERO) X 100%</t>
  </si>
  <si>
    <t>3.3.4.2</t>
  </si>
  <si>
    <t>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t>
  </si>
  <si>
    <t>FALTA DE SEGUIMIENTO A LOS PROCESOS DE RECUPERACIÓN DE INMUEBLES ADELANTADOS POR LA DIRECCIÓN JURÍDICA, QUE SE ENCUENTREN OCUPADOS POR TERCEROS</t>
  </si>
  <si>
    <t>REALIZAR UN INFORME TÉCNICO Y SOCIAL PARA LOS PREDIOS IDENTIFICADOS CON  LOS CHIP: AAA0005PMUZ,  AAA0027OUPA,  AAA0228DNMS,  AAA0027LYYX,  AAA0013SKOE, AAA0013OEOE, AAA0086NUXS, AA0013TTWF Y AAA0244BLYX Y PRESENTARLO A LA DIRECCIÓN JURÍDICA PARA QUE SE INICIE PROCESO DE RECUPERACIÓN</t>
  </si>
  <si>
    <t>INFORMES CON COMPONENTE TÉCNICO SOCIAL</t>
  </si>
  <si>
    <t>UN INFORME CON COMPONENTE TÉCNICO SOCIAL POR CADA PREDIO, ELABORADO Y ENTREGADO A LA DIRECCIÓN JURÍDICA</t>
  </si>
  <si>
    <t>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t>
  </si>
  <si>
    <t>ACCIONES JURÍDICAS REALIZADAS PARA LA RECUPERACIÓN DE LOS PREDIOS</t>
  </si>
  <si>
    <t>(NO. DE PREDIOS CON ACCIONES JURÍDICAS REALIZADAS PARA LA RECUPERACIÓN / NO. DE PREDIOS REMITIDOS POR LA DIRECCIÓN DE URBANIZACIONES Y TITULACIÓN) X 100%</t>
  </si>
  <si>
    <t>2020-03-02</t>
  </si>
  <si>
    <t>3.3.5.1</t>
  </si>
  <si>
    <t>HALLAZGO ADMINISTRATIVO CON PRESUNTA INCIDENCIA DISCIPLINARIA POR LA ACUMULACIÓN DE INMUEBLES CATEGORIZADOS COMO “SUELO PROTEGIDO” EN CABEZA DE LA CVP, SIN QUE FINIQUITEN EL PROCESO NORMATIVO QUE ORDENA SU ENTREGA A LA SECRETARÍA DISTRITAL DE AMBIENTE.</t>
  </si>
  <si>
    <t>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t>
  </si>
  <si>
    <t>SOLICITAR LA INTERVENCIÓN DE LA SECRETARÍA JURÍDICA DISTRITAL ANTE LA NO RECEPCIÓN POR PARTE DE LA SDA DE LOS PREDIOS ADQUIRIDOS EN EJECUCIÓN DEL PROGRAMA DE REASENTAMIENTOS</t>
  </si>
  <si>
    <t>UNA SOLICITUD DE INTERVENCIÓN</t>
  </si>
  <si>
    <t>SOLICITUD DE INTERVENCIÓN</t>
  </si>
  <si>
    <t>2020-02-28</t>
  </si>
  <si>
    <t>REQUERIR A LA SECRETARÍA DISTRITAL DE AMBIENTE MEDIANTE COMUNICACIÓN OFICIAL, LA RECEPCIÓN DE LOS PREDIOS ADQUIRIDOS EN EJECUCIÓN DEL PROGRAMA DE REASENTAMIENTOS</t>
  </si>
  <si>
    <t>3.3.5.2</t>
  </si>
  <si>
    <t>HALLAZGO ADMINISTRATIVO POR NO ADELANTAR OPORTUNAMENTE LA INSCRIPCIÓN EN LOS FOLIOS DE MATRÍCULA INMOBILIARIA DE LOS PREDIOS ADQUIRIDOS EN EL PROGRAMA DE REASENTAMIENTOS DE FAMILIAS LOCALIZADAS EN ZONAS DE ALTO RIESGO NO MITIGABLE EN BOGOTÁ.</t>
  </si>
  <si>
    <t>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t>
  </si>
  <si>
    <t>3.3.5.3</t>
  </si>
  <si>
    <t>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t>
  </si>
  <si>
    <t>FALTA DE PROCEDIMIENTOS Y CONTROLES EFECTIVOS RELACIONADOS CON LA ENTREGA DE LOS INMUEBLES ADQUIRIDOS POR LA CVP, POR ENCONTRARSE EN ZONA DE ALTO RIESGO NO MITIGABLE, PARA SU MANEJO Y CUIDADO DE FORMA TAL QUE SE EVITEN NUEVAS OCUPACIONES</t>
  </si>
  <si>
    <t>REQUERIR AL IDIGER MEDIANTE COMUNICACIÓN OFICIAL, LA ADECUACIÓN DEL PREDIO ASOCIADO AL CHIP AAA0128SYKC ADQUIRIDO EN EJECUCIÓN DEL PROGRAMA DE REASENTAMIENTOS</t>
  </si>
  <si>
    <t>3.3.6.1</t>
  </si>
  <si>
    <t>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t>
  </si>
  <si>
    <t>NO SE CULMINÓ EL PROCESO DE REGISTRO DEL INMUEBLE IDENTIFICADO CON EL CHIP AAA0028MRCN “LA PAZ” CEDIDO A TÍTULO GRATUITO  POR QUE EL BIEN PRESENTÓ EN SU MOMENTO UNA AFECTACIÓN AMBIENTAL</t>
  </si>
  <si>
    <t>EXPEDIR ACTO ADMINISTRATIVO DONDE SE CONSTITUYA PATRIMONIO DE FAMILIA PARA INSCRIBIR EL TÍTULO DE PROPIEDAD ANTE LA OFICINA DE REGISTRO E INSTRUMENTOS PÚBLICOS Y CULMINAR EL PROCESO DE CESIÓN A TÍTULO GRATUITO.</t>
  </si>
  <si>
    <t>ACTO ADMINISTRATIVO</t>
  </si>
  <si>
    <t>UN ACTO ADMINISTRATIVO EXPEDIDO</t>
  </si>
  <si>
    <t>3.3.6.2</t>
  </si>
  <si>
    <t>HALLAZGO ADMINISTRATIVO CON PRESUNTA INCIDENCIA DISCIPLINARIA: POR NO INICIAR LAS ACCIONES LEGALES CORRESPONDIENTES PARA RECUPERAR EL PREDIO IDENTIFICADO CON EL CHIP AAA0000ZKLF, MATRICULA INMOBILIARIA 50S40304061.</t>
  </si>
  <si>
    <t>PRESENTAR INFORME TÉCNICO SOCIAL DEL PREDIO IDENTIFICADO CON CHIP AAA0000ZKLF, MATRÍCULA INMOBILIARIA 50S-40304061 Y PROCEDER A PRESENTARLO A LA DIRECCIÓN JURÍDICA PARA QUE ÉSTA INICIE PROCESO DE RECUPERACIÓN</t>
  </si>
  <si>
    <t>INFORME CON COMPONENTE TÉCNICO SOCIAL</t>
  </si>
  <si>
    <t>UN INFORME CON COMPONENTE TÉCNICO SOCIAL ELABORADO Y ENTREGADO A LA DIRECCIÓN JURÍDICA</t>
  </si>
  <si>
    <t>2020-06-01</t>
  </si>
  <si>
    <t>EJECUTAR LAS ACCIONES JURÍDICAS PERTINENTES PARA LA RECUPERACIÓN DEL PREDIO CON EL CHIP AAA0000ZKLF, MATRÍCULA INMOBILIARIA 50S-40304061, UNA VEZ LA DIRECCIÓN DE URBANIZACIÓN Y TITULACIÓN ENVÍE EL INFORME TÉCNICO Y SOCIAL</t>
  </si>
  <si>
    <t>ACCIONES JURÍDICAS REALIZADAS PARA LA RECUPERACIÓN DEL PREDIO</t>
  </si>
  <si>
    <t>3.3.6.3</t>
  </si>
  <si>
    <t>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t>
  </si>
  <si>
    <t>INCUMPLIMIENTO DE LA RESOLUCIÓN 560 DEL 24 DE SEPTIEMBRE 2007 SEGÚN EL ARTÍCULO 27 PARÁGRAFO 3. (VIGENTE PARA LA FECHA DE LOS HECHOS), EN EL EXPEDIENTE NO HAY ACTAS QUE SOPORTEN LA ASIGNACIÓN DE LAS AYUDAS TEMPORALES POR MÁS DE UN AÑO</t>
  </si>
  <si>
    <t>Dirección de Urbanizaciones y Titulación
Dirección de Reasentamientos</t>
  </si>
  <si>
    <t>Planes, Programas y Proyectos y/o Plan Estratégico</t>
  </si>
  <si>
    <t>2020-05-18</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</si>
  <si>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</si>
  <si>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</si>
  <si>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</si>
  <si>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</si>
  <si>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</si>
  <si>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2021-01-15</t>
  </si>
  <si>
    <t>HALLAZGO ADMINISTRATIVO CON PRESUNTA INCIDENCIA DISCIPLINARIA, POR OMISIÓN EN EL CUMPLIMIENTO DE LAS FUNCIONES ASIGNADAS AL SUPERVISOR EN EL CONTRATO DE PRESTACIÓN DE SERVICIOS DE TRANSPORTE NO. 618 DE 2019</t>
  </si>
  <si>
    <t>NO SE DEJA CONSTANCIA  EN QUÉ CLASE DE VEHÍCULO SE PRESTÓ EL SERVICIO, NO SE IDENTIFICA LA PLACA, NI EL MODELO, REQUISITOS QUE SE EXIGEN EN LA PARTE PRECONTRACTUAL.</t>
  </si>
  <si>
    <t>REPORTAR EN LOS INFORMES DE SUPERVISIÓN EL LISTADO DE LOS  VEHÍCULOS QUE DURANTE EL PERIODO OBJETO DE REPORTE PRESTARON SERVICIO A LA CVP, IDENTIFICANDO LA PLACA Y EL MODELO, CUMPLIENDO CON LOS REQUISITOS PRECONTRACTUALES PARA LA PRESTACIÓN DEL SERVICIO DEL CONTRATO 618 DE 2019.</t>
  </si>
  <si>
    <t>CANTIDAD DE INFORMES DE SUPERVISIÓN CON CARACTERÍSTICAS DE CUMPLIMIENTO.</t>
  </si>
  <si>
    <t># DE INFORMES DE SUPERVISIÓN CON CARACTERÍSTICAS DE CUMPLIMIENTO / # TOTAL DE INFORMES DE SUPERVISIÓN CON CARACTERÍSTICAS CUMPLIMIENTO) X 100%.</t>
  </si>
  <si>
    <t>2020-06-15</t>
  </si>
  <si>
    <t>2020-12-30</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</si>
  <si>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</si>
  <si>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</si>
  <si>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t>
  </si>
  <si>
    <t>INFORME FINAL CARGADO EN SECOP II</t>
  </si>
  <si>
    <t>(INFORME CARGADO EN SECOP II / INFORME PRESENTADO POR EL CONTRATISTA)*100%</t>
  </si>
  <si>
    <t>2020-06-10</t>
  </si>
  <si>
    <t>2020-08-10</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</si>
  <si>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</si>
  <si>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</si>
  <si>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</si>
  <si>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2021-05-17</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</si>
  <si>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</si>
  <si>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</si>
  <si>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</si>
  <si>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</si>
  <si>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</si>
  <si>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HALLAZGO ADMINISTRATIVO CON PRESUNTA INCIDENCIA DISCIPLINARIA, POR FALENCIAS EN LAS FUNCIONES DE LA SUPERVISIÓN E INTERVENTORÍA DENTRO DE LOS CONTRATOS DE OBRA NO. 623 DE 2019 Y DE INTERVENTORÍA NO. 625 DE 2019</t>
  </si>
  <si>
    <t>DEBILIDAD EN LA EJECUCIÓN DE LA  SUPERVISIÓN DEL CONTRATO DE INTERVENTORÍA</t>
  </si>
  <si>
    <t>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t>
  </si>
  <si>
    <t>SEGUIMIENTO E INFORME MENSUAL DE SUPERVISIÓN DE CONTRATO DE INTERVENTORÍA</t>
  </si>
  <si>
    <t># DE SEGUIMIENTOS REALIZADOS/# DE SEGUIMIETNOS PROGRAMADOS</t>
  </si>
  <si>
    <t>2020-07-10</t>
  </si>
  <si>
    <t>3.1.3.7</t>
  </si>
  <si>
    <t>HALLAZGO ADMINISTRATIVO CON PRESUNTA INCIDENCIA DISCIPLINARIA, PORQUE EXISTE DIFERENCIA ENTRE LA DIRECCIÓN PARA LA EJECUCIÓN DEL CONTRATO DE PRESTACIÓN DEL SERVICIO DE VIGILANCIA NO. 538 DE 2019 Y LA REAL DEL PREDIO</t>
  </si>
  <si>
    <t>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t>
  </si>
  <si>
    <t>ENTREGAR MEDIANTE DOCUMENTO FÍSICO  EL LISTADO DE LOS PREDIOS QUE REQUIEREN VIGILANCIA, LA INFORMACIÓN ADICIONAL PARA LA PLENA IDENTIFICACIÓN DE LA UBICACIÓN DE LOS PREDIOS, CONTENIDOS EN EL CONTRATO DE VIGILANCIA 329 DE 2020.</t>
  </si>
  <si>
    <t>DOCUMENTO DE ACTUALIZACIÓN DE LA LOCALIZACIÓN DE LOS BIENES CONTENIDOS EN EL CONTRATO DE VIGILANCIA.</t>
  </si>
  <si>
    <t>UN (1) DOCUMENTO ACTUALIZADO DE LA LOCALIZACIÓN DE LOS BIENES.</t>
  </si>
  <si>
    <t>2020-07-30</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</si>
  <si>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</si>
  <si>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</si>
  <si>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</si>
  <si>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</si>
  <si>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</si>
  <si>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</si>
  <si>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</si>
  <si>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</si>
  <si>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</si>
  <si>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</si>
  <si>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</si>
  <si>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</si>
  <si>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</si>
  <si>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</si>
  <si>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HALLAZGO ADMINISTRATIVO, POR DIFERENCIAS PRESENTADAS EN LA INFORMACIÓN REPORTADA EN EL FORMATO CB-0422 GASTOS E INVERSIONES POR PROYECTO Y EL SEGPLAN</t>
  </si>
  <si>
    <t>EN LA DESCRIPCIÓN Y PUNTOS DE CONTROL DE LOS PROCEDIMIENTOS NO SE CUENTA CON INSTRUCCIONES PRECISAS PARA VALIDAR LA INFORMACIÓN PARA LA ELABORACIÓN Y CONSOLIDACIÓN DE INFORMES</t>
  </si>
  <si>
    <t>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t>
  </si>
  <si>
    <t>PROCEDIMIENTOS AJUSTADOS</t>
  </si>
  <si>
    <t>NÚMERO DE PROCEDIMIENTOS AJUSTADOS</t>
  </si>
  <si>
    <t>2020-10-31</t>
  </si>
  <si>
    <t>NO EXISTEN INSTRUCCIONES PARA EL DILIGENCIAMIENTO DE LA INFORMACIÓN DEL PLAN ANUAL DE GASTOS E INVERSIONES</t>
  </si>
  <si>
    <t>ELABORAR UN INSTRUCTIVO PARA EL DILIGENCIAMIENTO EN LA FORMULACIÓN, SEGUIMIENTO Y CIERRE DEL FORMATO PLAN ANUAL DE GASTOS E INVERSIONES -  CÓDIGO:208-PLA-FT-11.</t>
  </si>
  <si>
    <t>INSTRUCTIVO ELABORADO</t>
  </si>
  <si>
    <t>NÚMERO DE INTRUCTIVOS ELABORADOS</t>
  </si>
  <si>
    <t>2020-08-01</t>
  </si>
  <si>
    <t>3.3.1.1.1</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</si>
  <si>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</si>
  <si>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</si>
  <si>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</si>
  <si>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</si>
  <si>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</si>
  <si>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</si>
  <si>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REALIZAR EL REGISTRO EN LA CONTABILIDAD DE LA CVP DE ACUERDO A LA INFORMACIÓN DE LA FIDUCIARIA Y REMITIDA POR LA DUT.</t>
  </si>
  <si>
    <t>REGISTROS CONTABLES</t>
  </si>
  <si>
    <t># DE REGISTROS CONTABLES REALIZADOS/ # DE REGISTROS CONTABLES REPORTADOS POR LA DUT</t>
  </si>
  <si>
    <t>3.3.1.2.2.1</t>
  </si>
  <si>
    <t>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t>
  </si>
  <si>
    <t>FALTA DE DEFINICIÓN POR PARTE DE LDE LA CVP Y DE LA SDHT DE LA DISTRIBUCIÓN DE LOS RECURSOS POR CONCEPTO DE RENDIMIENTOS FINANCIEROS, EN EL MARCO DE  LOS CONVENIOS 408 DE 2013 Y 234 DE 2014, Y LA RESOLUCIÓN 386 DE 2018 DE LA CGN</t>
  </si>
  <si>
    <t>REALIZAR UNA (1) REUNIÓN CON LA SDHT PARA ESTABLECER LA DISTRIBUCIÓN DE LOS RECURSOS POR CONCEPTO DE RENDIMIENTOS, DE ACUERDO A LA APLICACIÓN DE LA RESOLUCIÓN 386 DE 2018 EMITIDA POR LA CONTADURÍA GENERAL DE LA NACIÓN,  Y DE CONFORMIDAD CON EL CONVENIO 408 Y 234.</t>
  </si>
  <si>
    <t>DOCUMENTO CON LA DEFINICIÓN DE LA DISTRIBUCIÓN DE RECURSOS POR CONCEPTO DE RENDIMIENTOS</t>
  </si>
  <si>
    <t>NÚMERO DE REUNIONES CELEBRADAS PARA DEFINIR LA DESTRIBUCIÓN DE RENDIMIENTO QUE CONSTE EN ACTA U OTRO DOCUMENTO /NÚMERO DE REUNIONES PROPUESTAS.</t>
  </si>
  <si>
    <t>2020-12-31</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</si>
  <si>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</si>
  <si>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</si>
  <si>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</si>
  <si>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</si>
  <si>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</si>
  <si>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</si>
  <si>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REGISTRAR LA INFORMACIÓN QUE REPORTE LA FIDUCIARIA REMITIDA POR LA DUT EN LA CONTABILIDAD DE LA CVP</t>
  </si>
  <si>
    <t>3.3.2.1</t>
  </si>
  <si>
    <t>Control Interno Contable</t>
  </si>
  <si>
    <t>HALLAZGO ADMINISTRATIVO, POR DEFICIENCIAS EN LA INFORMACIÓN REPORTADA EN LA NOTA A LOS ESTADOS FINANCIEROS CORRESPONDIENTES AL GRUPO 13 CUENTAS POR COBRAR, AL NO IDENTIFICAR ESTADO DE COBRO JURÍDICO EN QUE SE ENCUENTRAN LAS CUENTAS Y LAS GARANTÍAS QUE LAS RESPALDAN</t>
  </si>
  <si>
    <t>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t>
  </si>
  <si>
    <t>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t>
  </si>
  <si>
    <t>PROCEDIMIENTOS AJUSTADOS CON LA INCLUSIÓN DE LA POLÍTICA DE OPERACIÓN</t>
  </si>
  <si>
    <t>UNA (1) POLÍTICA DE OPERACIÓN INCLUIDA POR PROCEDIMIENTO.</t>
  </si>
  <si>
    <t>2020-08-31</t>
  </si>
  <si>
    <t>3.3.2.2</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</si>
  <si>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</si>
  <si>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</si>
  <si>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</si>
  <si>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</si>
  <si>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</si>
  <si>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t>3.3.4.3.1</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</si>
  <si>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</si>
  <si>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REALIZAR UNA (1) REUNIÓN MENSUAL DE SEGUIMIENTO A LA EJECUCIÓN DE LA VIGENCIA PRESUPUESTAL DEL PROYECTO DE INVERSIÓN LIDERADO POR LA DIRECCIÓN DE GESTIÓN CORPORATIVA Y CID.</t>
  </si>
  <si>
    <t>ACTA DE REUNIÓN DE SEGUIMIENTO AL PLAN ANUAL DE ADQUISICIONES</t>
  </si>
  <si>
    <t>(# DE ACTAS DE REUNIÓN REALIZADAS / #  TOTAL DE REUNIONES PROGRAMADAS) X 100%</t>
  </si>
  <si>
    <t>DEBILIDAD EN LA PROGRAMACIÓN Y PLANEACIÓN DE LA EJECUCIÓN PRESUPUESTAL CONSTITUCIÓN DE ALTOS VOLÚMENES DE RESERVAS PRESUPUESTALES</t>
  </si>
  <si>
    <t>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t>
  </si>
  <si>
    <t>SEGUIMIENTOS PAGI</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</si>
  <si>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</si>
  <si>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</si>
  <si>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</si>
  <si>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</si>
  <si>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</si>
  <si>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</si>
  <si>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</si>
  <si>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t>2021-01-31</t>
  </si>
  <si>
    <t>3.3.4.6.3.1</t>
  </si>
  <si>
    <t>HALLAZGO ADMINISTRATIVO, POR DEFICIENCIAS EN LA GESTIÓN OPORTUNA, EN LA APLICACIÓN DE LOS RECURSOS CONFORME A LOS PRINCIPIOS DE PLANEACIÓN Y ANUALIDAD, QUE OBLIGA A LA CONSTITUCIÓN DE RESERVAS AL CIERRE DE LA VIGENCIA 2019</t>
  </si>
  <si>
    <t>INSUFICIENTE GESTIÓN PARA EL CUMPLIMIENTO DEL PLAN ANUAL DE GASTOS INVERSIÓN, GENERA BAJO CUMPLIMIENTO DEL PRINCIPIO DE ANUALIDAD PRENSUPUESTAL.</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</si>
  <si>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</si>
  <si>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</si>
  <si>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</si>
  <si>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DEFICIENTE  GIRO DE DE RESERVAS PRESUPUESTALES Y PASIVOS EXIGIBLES CONSTITUIDOS EN LA DIRECCIÓN DE MEJORAMIENTO DE BARRIOS</t>
  </si>
  <si>
    <t>FORMULAR UN PLAN DE DEPURACIÓN DE PASIVOS EXIGIBLES EN LOS CUALES SE EVIDENCIA LOS CONTRATOS, MONTOS,  Y  CRONOGRAMAS DE LAS  ACTIVIDADES A REALIZAR PARA LLEVAR A CABO LA DEPURACIÓN DE LOS PASIVOS A CARGO DE LA DIRECCIÓN DE MEJORAMIENTO DE BARRIOS.</t>
  </si>
  <si>
    <t>PLAN DE PASIVOS FORMULADO</t>
  </si>
  <si>
    <t>PROGRAMAR Y EFECTUAR  MESAS DE SEGUIMIENTO MENSUALES A LAS ACTIVIDADES Y CRONOGRAMA DEL PLAN DE DEPURACIÓN DE PASIVOS EXIGIBLES.</t>
  </si>
  <si>
    <t>MESAS DE SEGUIMIENTO AL PLAN ANUAL DE GASTOS E INVERSIÓN PROGRAMADAS Y EFECTUADAS</t>
  </si>
  <si>
    <t>#DE SGUIMIENTO REALIZADO/#SEGUIMIENTO PROGRAMADO</t>
  </si>
  <si>
    <t>INOPORTUNA GESTIÓN PARA DEPURAR LOS PASIVOS EXIGIBLES DE $11.713.203.899 CONFORME AL PAGO DE LOS PASIVOS EXIGIBLES REALIZADOS EN LA VIGENCIA 2019.</t>
  </si>
  <si>
    <t>REALIZAR INFORMES DE SEGUIMIENTO A LOS PASIVOS DE LA DIRECCIÓN DE REASENTAMIENTOS</t>
  </si>
  <si>
    <t>2020-12-16</t>
  </si>
  <si>
    <t>2021-03-17</t>
  </si>
  <si>
    <t>NO. DE COMUNICACIONES OFICIALES REMITIDAS A LA SDA</t>
  </si>
  <si>
    <t>REALIZAR GESTIONES ANTES LAS AUTORIDADES COMPETENTES PARA QUE LA SDA INICIE LA RECEPCIÓN DEL PREDIO ASOCIADO AL CHIP AAA0128SYKC ADQUIRIDO EN EJECUCIÓN DEL PROGRAMA DE REASENTAMIENTOS</t>
  </si>
  <si>
    <t>GESTIONES</t>
  </si>
  <si>
    <t>NO. DE GESTIONES REALIZADAS</t>
  </si>
  <si>
    <t>NO. DE COMUNICACIONES OFICIALES REMITIDAS AL IDIGER</t>
  </si>
  <si>
    <t>REALIZAR SEGUIMIENTO A LA VERIFICACIÓN DEL CUMPLIMIENTO DE LOS REQUISITOS PARA LA ASIGNACIÓN DE LA AYUDA TEMPORAL BAJO LA MODALIDAD DE RELOCALIZACIÓN TRANSITORIA DE ACUERDO A LA NORMATIVIDAD APLICABLE A LAS FAMILIAS DEL PROYECTO BUENA VISTA ORIENTAL III ETAPA</t>
  </si>
  <si>
    <t>SEGUIMIENTOS</t>
  </si>
  <si>
    <t>NO. DE INFORMES DE SEGUIMIENTOS REALIZADOS</t>
  </si>
  <si>
    <t>Dirección de Urbanizaciones y Titulación
Subdirección Financiera</t>
  </si>
  <si>
    <t>3.3.1</t>
  </si>
  <si>
    <t>HALLAZGO ADMINISTRATIVO CON PRESUNTA INCIDENCIA DISCIPLINARIA, POR DIFERENCIAS EN LA INFORMACIÓN REPORTADA MEDIANTE COMUNICACIÓN DE RESPUESTA AL REQUERIMIENTO EFECTUADO POR LA CONTRALORÍA DE BOGOTÁ D.C</t>
  </si>
  <si>
    <t>LOS REPORTES DE LA CARTERA A LOS USUARIOS INTERNOS Y EXTERNOS SE GENERAN POR DEUDOR. Y NO SE INCLUYE EL ORIGEN DE LA CARTERA, (CREDITO HIPOTECARIO, ORDINARIOS, VUR, SUBSIDIOS, RECURSOS PROPIOS Y MULTAS).</t>
  </si>
  <si>
    <t>INCLUIR EN EL REPORTE DE LA CARTERA LA VARIABLE DE CONCEPTO DE ORIGEN DE LOS PRESTAMOS Y CUENTAS POR COBRAR.</t>
  </si>
  <si>
    <t>NO. DE REPORTES REMITIDOS / 4 REPORTES PROGRAMADOS</t>
  </si>
  <si>
    <t>2020-09-01</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</si>
  <si>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</si>
  <si>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</si>
  <si>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</si>
  <si>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</si>
  <si>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</si>
  <si>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</si>
  <si>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</si>
  <si>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</si>
  <si>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</si>
  <si>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</si>
  <si>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</si>
  <si>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</si>
  <si>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NO. DE MESAS DE TRABAJO ADELANTADAS / 3 MESAS DE TRABAJO PROGRAMADAS</t>
  </si>
  <si>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</si>
  <si>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</si>
  <si>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</si>
  <si>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</si>
  <si>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</si>
  <si>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</si>
  <si>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</si>
  <si>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</si>
  <si>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</si>
  <si>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</si>
  <si>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</si>
  <si>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</si>
  <si>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</si>
  <si>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3.3.4</t>
  </si>
  <si>
    <t>HALLAZGO ADMINISTRATIVO CON PRESUNTA INCIDENCIA DISCIPLINARIA, POR CARENCIA DE GARANTÍAS DE LOS CRÉDITOS EFECTUADOS POR LA CAJA DE LA VIVIENDA POPULAR</t>
  </si>
  <si>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</si>
  <si>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</si>
  <si>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</si>
  <si>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</si>
  <si>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</si>
  <si>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</si>
  <si>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</si>
  <si>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</si>
  <si>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</si>
  <si>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</si>
  <si>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</si>
  <si>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</si>
  <si>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2021-07-30</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</si>
  <si>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</si>
  <si>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</si>
  <si>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</si>
  <si>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</si>
  <si>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</si>
  <si>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</si>
  <si>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</si>
  <si>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</si>
  <si>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3.3.7</t>
  </si>
  <si>
    <t>HALLAZGO ADMINISTRATIVO CON PRESUNTA INCIDENCIA DISCIPLINARIA POR NO CONSTITUCIÓN DE ESCRITURA PÚBLICA, NI PAGARÉ QUE GENERA DEFICIENCIAS PARA EL COBRO JUDICIAL</t>
  </si>
  <si>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</si>
  <si>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</si>
  <si>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</si>
  <si>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</si>
  <si>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</si>
  <si>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</si>
  <si>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</si>
  <si>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</si>
  <si>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</si>
  <si>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</si>
  <si>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</si>
  <si>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</si>
  <si>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CADA UNA DE LAS ETAPAS.</t>
  </si>
  <si>
    <t>ACTUALIZAR, SOCIALIZAR, DIVULGAR E IMPLEMENTAR EL REGLAMENTO INTERNO DE RECAUDO Y ADMINISTRACIÓN DE CARTERA, EN DONDE SE DEFINAN LOS LINEAMIENTOS Y TIEMPOS REALES PARA CADA CADA UNA DE LAS ETAPAS.</t>
  </si>
  <si>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</si>
  <si>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</si>
  <si>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</si>
  <si>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</si>
  <si>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</si>
  <si>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</si>
  <si>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Fecha de inicio es posterior al corte de seguimiento, por lo tanto no se le realiza verificación de estado de avance</t>
  </si>
  <si>
    <t>TIPO DE AUDITORÍA</t>
  </si>
  <si>
    <t>PAD (Plan de Auditoría Distrital)</t>
  </si>
  <si>
    <t>TEMA AUDITADO</t>
  </si>
  <si>
    <t>FECHA ENTREGA INFORME</t>
  </si>
  <si>
    <t>No. Hallazgos</t>
  </si>
  <si>
    <t>No. Acciones abiertas</t>
  </si>
  <si>
    <t>Regularidad</t>
  </si>
  <si>
    <t>Gestión fiscal año 2017</t>
  </si>
  <si>
    <t>Desempeño</t>
  </si>
  <si>
    <t>Proceso de Reasentamientos 2015-2017</t>
  </si>
  <si>
    <t>Gestión fiscal año 2018</t>
  </si>
  <si>
    <t>Convenios Interadministrativos y/o asociación terminados y/o liquidados 2013-2018</t>
  </si>
  <si>
    <t>Evaluación de los bienes inmuebles de la CVP con corte al 30Jun2019</t>
  </si>
  <si>
    <t>Gestión fiscal año 2019</t>
  </si>
  <si>
    <t>Evaluar la Gestión de las cuentas por cobrar y préstamos por cobrar con corte al 30Abr2020</t>
  </si>
  <si>
    <t>TOTAL</t>
  </si>
  <si>
    <t>Código auditoría</t>
  </si>
  <si>
    <t>2020-10-07</t>
  </si>
  <si>
    <t>HALLAZGO ADMINISTRATIVO CON PRESUNTA INCIDENCIA DISCIPLINARIA, POR DEFICIENCIAS EN LA PLANEACIÓN DE OBRAS COMPLEMENTARIAS DEL CONTRATO CPS-PCVN-3-1-30589-042 DE 2014</t>
  </si>
  <si>
    <t>DEFICIENCIAS EN LA PLANEACIÓN DE OBRAS COMPLEMENTARIAS DEL CONTRATO CPS-PCVN-3-130589-042 DE 2014 DE ACUERDO CON EL ESTUDIO PREVIO Y PLIEGOS DE CONDICIONES DE LA CONVOCATORIA NO. 20 DE 2013</t>
  </si>
  <si>
    <t>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t>
  </si>
  <si>
    <t>CAPACITACIÓN REALIZADA</t>
  </si>
  <si>
    <t>UNA CAPACITACIÓN REALIZADA</t>
  </si>
  <si>
    <t>2021-02-01</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</si>
  <si>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</si>
  <si>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</si>
  <si>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</si>
  <si>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</si>
  <si>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</si>
  <si>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</si>
  <si>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t>ESTABLECER UN CRONOGRAMA ENTRE DIRECCIÓN DE URBANIZACIONES Y TITULACIÓN Y LA DIRECCIÓN DE REASENTAMIENTOS PARA EL SEGUIMIENTO AL DESARROLLO DEL PROYECTO PROPIO.</t>
  </si>
  <si>
    <t>CRONOGRAMA</t>
  </si>
  <si>
    <t>(# CRONOGRAMAS ESTABLECIDOS / # PROYECTOS PROPIOS)</t>
  </si>
  <si>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</si>
  <si>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</si>
  <si>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</si>
  <si>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</si>
  <si>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</si>
  <si>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</si>
  <si>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</si>
  <si>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</si>
  <si>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</si>
  <si>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</si>
  <si>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</si>
  <si>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</si>
  <si>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</si>
  <si>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</si>
  <si>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</si>
  <si>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</si>
  <si>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</si>
  <si>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</si>
  <si>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</si>
  <si>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</si>
  <si>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</si>
  <si>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</si>
  <si>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t>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t>
  </si>
  <si>
    <t>DEFICIENCIAS EN LA PLANEACIÓN DE OBRAS COMPLEMENTARIAS DEL CONTRATO CPS-PCVN-3-130589-041 DE 2014 DE ACUERDO CON EL ESTUDIO PREVIO Y PLIEGOS DE CONDICIONES DE LA CONVOCATORIA NO. 19 DE 2013</t>
  </si>
  <si>
    <t>4.1.1</t>
  </si>
  <si>
    <t>HALLAZGO ADMINISTRATIVO CON PRESUNTA INCIDENCIA DISCIPLINARIA, EN LOS CONTRATOS DE PRESTACIÓN DE SERVICIOS NOS. 69-2019; 166-2020; 200-2020; 407-2020 Y 442-2020, POR AUSENCIA DE LOS REQUISITOS PARA SU PERFECCIONAMIENTO</t>
  </si>
  <si>
    <t>DEBILIDAD EN LA INFORMACIÓN REGISTRADA EN  EL FORMATO DE MINUTA DE CONTRATOS DE PRESTACIÓN DE SERVICIOS DE CONTRATACIÓN DIRECTA DEL SISTEMA DE CONTRATACIÓN - SISCO REFERENTE AL PERFECCIONAMIENTO DEL CONTRATO, NOMBRE, CÉDULA, VALOR, PLAZO Y FORMA DE PAGO.</t>
  </si>
  <si>
    <t>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t>
  </si>
  <si>
    <t>FORMATO DE MINUTA DE CONTRATOS SISCO AJUSTADO</t>
  </si>
  <si>
    <t>UN (1) FORMATO DE MINUTA DE CONTRATOS SISCO AJUSTADO</t>
  </si>
  <si>
    <t>2020-10-21</t>
  </si>
  <si>
    <t>ADOPTAR EL FORMATO DE MINUTA DE CONTRATOS DE PRESTACIÓN DE SERVICIOS DE CONTRATACIÓN DIRECTA DEL SISTEMA DE CONTRATACIÓN - SISCO EN EL SISTEMA DE GESTIÓN DE CALIDAD DEL PROCESO DE ADQUISICIÓN DE BIENES Y SERVICIOS.</t>
  </si>
  <si>
    <t>UN FORMATO DE MINUTA DE CONTRATOS SISCO ADOPTADO EN EL SISTEMA DE GESTIÓN DE CALIDAD</t>
  </si>
  <si>
    <t>UN (1) UN FORMATO DE MINUTA DE CONTRATOS SISCO ADOPTADO EN EL SISTEMA DE GESTIÓN DE CALIDAD</t>
  </si>
  <si>
    <t>2020-12-01</t>
  </si>
  <si>
    <t>REALIZAR LAS GESTIONES NECESARIAS PARA LA DEROGATORIA DE LA OBLIGACIÓN QUE ESTABLECIÓ LA RESOLUCIÓN NO. 1491 DE 2014</t>
  </si>
  <si>
    <t>RESOLUCIÓN QUE DEROGA LA OBLIGACIÓN.</t>
  </si>
  <si>
    <t>NO. RESOLUCIÓN</t>
  </si>
  <si>
    <t>Proyectos de vivienda de interés prioritario – VIP  de arborizadora baja, manzana 54 y 55, portales de arborizadora y proyecto la casona</t>
  </si>
  <si>
    <t>4.2.1</t>
  </si>
  <si>
    <t>HALLAZGO ADMINISTRATIVO POR INEFECTIVIDAD DE LA ACCIÓN NO. 1 PROPUESTA PARA CORREGIR LAS CAUSAS QUE GENERARON EL HALLAZGO 3.2.3 DE LA AUDITORÍA DE DESEMPEÑO CÓDIGO 30 DEL PAD 2019</t>
  </si>
  <si>
    <t>HALLAZGO ADMINISTRATIVO CON PRESUNTA INCIDENCIA DISCIPLINARIA POR LA FALTA DE LIQUIDACIÓN DEL CONVENIO 103 DE 2013, SUSCRITO ENTRE LA CAJA DE LA VIVIENDA POPULAR Y EL FONDO DE DESARROLLO LOCAL DE SAN CRISTÓBAL, DENTRO DEL TÉRMINO MÁXIMO LEGAL</t>
  </si>
  <si>
    <t>HALLAZGO ADMINISTRATIVO Y FISCAL POR VALOR DE $383.175.000, CON PRESUNTA INCIDENCIA DISCIPLINARIA, POR 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</si>
  <si>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</si>
  <si>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HALLAZGO ADMINISTRATIVO POR INCONSISTENCIAS PRESENTADAS EN EL REPORTE DE INFORMACIÓN DEL FORMATO “CB-0115: INFORME SOBRE RECURSOS DE TESORERÍA” DE LA CUENTA DE AHORROS 041739861 PARA EL MES DE AGOSTO DE 2020</t>
  </si>
  <si>
    <t>INEFECTIVIDAD DE LA ACCIÓN NO. 1 PROPUESTA PARA CORREGIR LAS CAUSAS QUE GENERARON EL HALLAZGO 3.2.3 DE LA AUDITORÍA DE DESEMPEÑO CÓDIGO 30 DEL PAD 2019</t>
  </si>
  <si>
    <t>FALTA DE LIQUIDACIÓN DEL CONVENIO 103 DE 2013, SUSCRITO ENTRE LA CAJA DE LA VIVIENDA POPULAR Y EL FONDO DE DESARROLLO LOCAL DE SAN CRISTÓBAL, DENTRO DEL TÉRMINO MÁXIMO LEGAL</t>
  </si>
  <si>
    <t>HABER EFECTUADO EL PAGO DEL VALOR DE LA RESOLUCIÓN DE ASIGNACIÓN DEL VALOR ÚNICO DE RECONOCIMIENTO - VUR Y NO HABER RECIBIDO EL PREDIO EN ALTO RIESGO - PAR</t>
  </si>
  <si>
    <t>POR DEJAR INACTIVOS LOS RECURSOS DEL VALOR ÚNICO DE RECONOCIMIENTO - VUR, EN LAS CUENTAS DE AHORRO PROGRAMADO A NOMBRE DE LOS BENEFICIARIOS SIN QUE DECIDAN SOBRE LA VIVIENDA ALTERNATIVA EN LOS EXPEDIENTES 1999-4-3051, 20007-4-10074 Y 2006-4-8728</t>
  </si>
  <si>
    <t>DEBILIDAD EN LA REVISIÓN Y CONTROL DE CALIDAD DE LA INFORMACIÓN REPORTADA MENSUALMENTE EN EL FORMATO CB-0115: INFORME SOBRE RECURSOS DE TESORERÍA</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</si>
  <si>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</si>
  <si>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GENERAR UN TABLERO DE CONTROL QUE PERMITA VERIFICAR EL SEGUIMIENTO DE LOS CONVENIOS Y CONTRATOS A FIN DE ESTABLECER SU VENCIMIENTO Y LIQUIDARLOS EN LOS TÉRMINOS LEGALES.</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</si>
  <si>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</si>
  <si>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PROCEDIMIENTOS</t>
  </si>
  <si>
    <t># DE PROCEDIMIENTOS REVISADOS Y ACTUALIZADOS</t>
  </si>
  <si>
    <t>2021-01-04</t>
  </si>
  <si>
    <t>2021-12-14</t>
  </si>
  <si>
    <t>TABLERO DE CONTROL</t>
  </si>
  <si>
    <t># TABLERO DE CONTROL</t>
  </si>
  <si>
    <t>2021-06-30</t>
  </si>
  <si>
    <t>REVISIÓN DE REPORTES</t>
  </si>
  <si>
    <t>NO. REPORTES REVISADOS</t>
  </si>
  <si>
    <t>2021-01-01</t>
  </si>
  <si>
    <t>2020-12-14</t>
  </si>
  <si>
    <t>2021-08-15</t>
  </si>
  <si>
    <t>Evaluación Conv 103-2013, suscrito con el FDL de San Cristóbal, por valor de $9.853.927.335 relacionados con el VUR asignado a población que habita en ZARNM</t>
  </si>
  <si>
    <t>Dirección de Reasentamientos
Dirección Jurídica</t>
  </si>
  <si>
    <t>No. Acciones consideradas cumplidas por Control Interno al 31Dic2020</t>
  </si>
  <si>
    <t>Acciones consideredas en curso por Control Interno al 31Dic2020</t>
  </si>
  <si>
    <t>2021-05-03</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</si>
  <si>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</si>
  <si>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2021-11-17</t>
  </si>
  <si>
    <t>3 INFORMES CON CORTE A 31DIC2020, AL 30JUN2021 Y AL 31OCT2021</t>
  </si>
  <si>
    <t>2021-09-30</t>
  </si>
  <si>
    <t>REGLAMENTAR AL INTERIOR DE LA CAJA DE LA VIVIENDA POPULAR EL DECRETO 330 DE 2020.</t>
  </si>
  <si>
    <t>REGLAMENTACIÓN</t>
  </si>
  <si>
    <t>(# DE REGLAMENTACIONES EXPEDIDAS / # DE REGLAMENTACIONES REQUERIDAS) X 100%</t>
  </si>
  <si>
    <t>• Se evidencia tres (3) correo institucionales para la revisión del acta del cierre financiero al convenio 025 del 2013, adicional se evidencia dos archivos en Word con borrador del acta de cierre financiero
• 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  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t>
  </si>
  <si>
    <t>Se evidenció cumplimiento en el seguimiento con corte al 31ago2021</t>
  </si>
  <si>
    <t xml:space="preserve">•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 </t>
  </si>
  <si>
    <t>Se evidenció cumplimiento en el seguimiento con corte al 20nov2020</t>
  </si>
  <si>
    <t>•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 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 Se observó acta del Comité Técnico de Inventario de Bienes Inmuebles de la CVP del 24/09/2020 con las respectivas firmas. Se anexa adicionalmente el acta del Comité realizada el 03/11/2020, de 18 personas, hacen falta 6 firmas del acta. 
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t>
  </si>
  <si>
    <t>Se evidenció cumplimiento en el seguimiento con corte al 31dic2021</t>
  </si>
  <si>
    <t>• 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 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</si>
  <si>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 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  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</si>
  <si>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 Para este seguimiento no se presenta evidencia como se muestra en el pantallazo. La Asesoría de Control Interno recomienda realizar las actividades propuestas en la acción, para no incurrir en riesgos y vencimientos de la misma.
• 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 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una cuenta de difícil cobro y puede acarrear más tiempo de lo proyectado (tres meses y medio faltan para la fecha de finalización).</t>
  </si>
  <si>
    <t>• Para este seguimiento no se presenta evidencia como se muestra en el pantallazo. La Asesoría de Control Interno recomienda realizar las actividades propuestas en la acción, para no incurrir en riesgos y vencimientos de la misma.
• 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
Se reflejan archivos con nombres muy largos que dificultan la lectura de los archivos, también se evidencian archivos que no están relacionados con esta acción. 
La Asesoría de Control Interno recomienda realizar las actividades propuestas en la acción, para no incurrir en riesgos y vencimientos de la misma.
• Se observa las actividades realizadas para la liquidación del contrato, relacionadas a continuación:
• Oficio 2020EE3515 del 19/03/2020: solicitud actas de recibo a satisfacción de 96 VIP y acta de terminación del proyecto La Casona.
• Oficio 2020EE9187 del 07/10/2020: se refleja seguimiento que realizaron al 2020EE3515 del 19/03/2020.
• Oficio 202113000007171 del 20/01/2021: dirigido al representante del CONSORCIO LA CASONA, relacionado con el proceso de liquidación del contrato de obra No. 041 de 2014.
Continua el seguimiento hasta que se suscriba el acta de liquidación</t>
  </si>
  <si>
    <t>• Para este seguimiento no se presenta evidencia como se muestra en el pantallazo. La Asesoría de Control Interno recomienda realizar las actividades propuestas en la acción, para no incurrir en riesgos y vencimientos de la misma.
• 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  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t>
  </si>
  <si>
    <t>• 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  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Adicionalmente en cada mes se evidencia el comprobante de transacciones manuales en donde se evidencia el registro en la contabilidad</t>
  </si>
  <si>
    <t xml:space="preserve">• 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  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
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La Asesoría de Control Interno, recomienda realizar la reunión con SDHT y hacer el acta de reunión, con el fin de poder dar por cumplida esta acción.
•  Se presentó el oficio 202013000116591 del 01/12/2020 de remisión del concepto jurídico emitido por la Dirección Jurídica de la CVP a la Subdirectora de Recursos Públicos de la SDHT sobre la distribución de los recursos por concepto de rendimientos. Mediante el oficio 202013000121461 del 14/12/2020 se realizó la solicitud – Registro contable de rendimientos financieros de aportes de la Secretaría Distrital del Hábitat / de los Convenios Interadministrativos 408 de 2013 y 234 de 2014 y finalmente se anexa el acta de la reunión con SDHT, sin embargo, aún no se ha llegado a un acuerdo sobre qué entidad debe registrar los rendimientos. 
</t>
  </si>
  <si>
    <t xml:space="preserve">• Para este seguimiento no se presenta evidencia como se muestra en el pantallazo. La Asesoría de Control Interno recomienda realizar las actividades propuestas en la acción, para no incurrir en riesgos y vencimientos de la misma.
• 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 Para el seguimiento con corte 31/12/2020, no se suscribió seguimiento por parte de la Dirección ni se adjuntaron nuevas evidencias, por lo que queda con lo dispuesto en el seguimiento anterior, sin embargo, es necesario gestionar las actividades del hallazgo pues cuenta sólo con tres meses y medio para la fecha de finalización: 
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t>
  </si>
  <si>
    <t>• Se evidencia un plan de trabajo entre la Subdirección Financiera y DUT con el fin de establecer reuniones con Secretaría del Hábitat para definir la distribución de los rendimientos financieros de los dos convenios.
•  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 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Adicionalmente en cada mes se evidencia el comprobante de transacciones manuales en donde se evidencia el registro en la contabilidad</t>
  </si>
  <si>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</si>
  <si>
    <t>Se evidenció cumplimiento en el seguimiento con corte al 31dic2020</t>
  </si>
  <si>
    <t>• Para este seguimiento, por el periodo de presentación de evidencias, no se cuentan, dado el corte con que se comprometieron las acciones.
•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
Es necesario que el próximo informe se divida por vigencias.</t>
  </si>
  <si>
    <t>•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</si>
  <si>
    <t>•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las reservas que se constituyeron para la vigencia 2020 fueron por $3.473.968.725 y se giró $2.385.136.460 es decir el 68,66%. Es necesario reforzar controles porque aún es muy bajo el nivel de giro.</t>
  </si>
  <si>
    <t>• Para este seguimiento, por el periodo de presentación de evidencias, no se cuentan, dado el corte con que se comprometieron las acciones.
• 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 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Sin embargo, para 2020 se constituyeron pasivos por $7.898.853.993 y se giró en la vigencia $11.525.604</t>
  </si>
  <si>
    <t>•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</si>
  <si>
    <t>• Se evidencia acta de reunión, número 1 de fecha 7 de septiembre de 2020, tema: verificación expediente Olga Noguera Arana.
• Se evidencian un archivo en pdf denominado ACTA DE REUNION PLAN DE MEJORAMIENTO_1 y una carpeta octubre 30-2020.
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
Se evidencia acta de reunión, número 1 de fecha 7 de septiembre de 2020, tema: verificación expediente Olga Noguera Arana.
Sin embargo, esta asesoría menciona que aún quedan pendientes 2 mesas de trabajo para la verificación de los documentos existentes en el expediente de cartera 41.451.474 y las acciones pertinentes frente a la deuda.
• Se han realizado dos mesas de trabajo (30/10/2020 – 15/12/2020) con el fin de verificar los documentos existentes en el expediente de Olga Noguera Arana. Se han determinado en las actas acciones a tomar frente a la deuda, a la fecha, se han radicado dos oficios solicitando al Banco la información requerida sobre el crédito hipotecario. Es importante darle celeridad y contundencia a las reuniones, puesto que más allá de realizar las 3 reuniones, el objetivo del hallazgo es recuperar la cartera</t>
  </si>
  <si>
    <t xml:space="preserve">• Para este seguimiento no se presenta evidencia como se muestra en el pantallazo. La Asesoría de Control Interno recomienda realizar las actividades propuestas en la acción, para no incurrir en riesgos y vencimientos de la misma.
• 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  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De acuerdo con lo anterior, se logró reconstruir el expediente de Yamile Cristancho Gómez y está en construcción el expediente de Oscar Gustavo Sánchez Caro.
Sin embargo, es de anotar que el hallazgo indica que se requiere la reconstrucción de 6 expedientes y como ÁREA RESPONSABLE sólo se encuentra la Dirección de Urbanizaciones y Titulación; se pueden tomar dos opciones:
1. Realizar acercamientos con la Dirección de Reasentamientos Humanos, y coordinar con ellos la reconstrucción de los expedientes teniendo en cuenta que la DUT es el área responsable y así cumplir con los seis expedientes.
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t>
  </si>
  <si>
    <t>•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</si>
  <si>
    <t>• Para este seguimiento no se presenta evidencia como se muestra en el pantallazo. La Asesoría de Control Interno recomienda realizar las actividades propuestas en la acción, para no incurrir en riesgos y vencimientos de la misma.
• 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 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t>
  </si>
  <si>
    <t xml:space="preserve">• 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
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
</t>
  </si>
  <si>
    <t xml:space="preserve">• 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 Se presentaron los informes de las conciliaciones en el formato “Cruce de cartera entre auxiliar contable y sistema de información de cartera” V1 208-SFIN-Ft-88 de los cortes 30 de septiembre 2020, 31 de octubre 2020 y 30 de noviembre 2020 y el preliminar a 31 de diciembre 2020, el que se validará en el cierre contable 2020. En los informes realizados, se pudo verificar conciliaciones de: préstamos de vivienda, préstamos concedidos, multas, descuentos no autorizados, pago por cuenta de terceros, otros intereses de mora, otras cuentas por cobrar y otras cuentas por cobrar de difícil cobro. </t>
  </si>
  <si>
    <t>• Se presenta 25 expedientes en una matriz de Excel denominada estado de cartera de 25 de deudores a 31 de agosto de 2020 con su respectivo análisis de observaciones.
• 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 Se observó el cobro realizado a 20 de los 25 expedientes mediante oficio de salida y se anexa el seguimiento realizado por medio de llamada telefónica a 19 personas, queda pendiente realizar el cobro de las 5 personas faltantes</t>
  </si>
  <si>
    <t xml:space="preserve">• Para este seguimiento no se presenta evidencia como se muestra en el pantallazo. La Asesoría de Control Interno recomienda realizar las actividades propuestas en la acción, para no incurrir en riesgos y vencimientos de la misma.
• 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 Para el cumplimiento de esta acción, se han realizado dos mesas de trabajo los días 20/11/2020 anteriormente revisada y la del 21/12/2020, en el cual se tocaron casos puntuales de avances. Sin embargo, las evidencias en la carpeta compartida se encuentran en desorden, no se visualiza la gestión realizada. Se recomienda realizar un Excel con los 7 expedientes y registrar el seguimiento de las gestiones realizadas. Así mismo organizar la carpeta con cada uno de los expedientes para tener claridad qué se ha realizado en cada uno. </t>
  </si>
  <si>
    <t>• Para este seguimiento no se presenta evidencia como se muestra en el pantallazo. La Asesoría de Control Interno recomienda realizar las actividades propuestas en la acción, para no incurrir en riesgos y vencimientos de la misma.
• 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
 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 Se han realizado dos capacitaciones: 20/11/2020, revisada previamente y la 20/1/2021, se anexa la presentación y el listado de asistencia. Es necesario darle celeridad debido a que aún faltan 4 capacitaciones y 6 meses para ejecutarlas, se deben ajustar tiempos.</t>
  </si>
  <si>
    <t>• 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Se hace entrega de un comunicado para la Dirección de Urbanizaciones y Titulación, en el cual se informa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</si>
  <si>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</si>
  <si>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t>
  </si>
  <si>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Los contratos de obra se tiene programado suscribirse en febrero (fideicomiso), hasta ese momento se podrá verificar el cumplimiento de la acción, por otro lado, se realizó el memorando (202113000006791 del 20/01/2021) dirigido a los Profesionales de Apoyo a la Supervisión – Proyecto de construcción vivienda nueva, en el que se establecen directrices a tener en cuenta en el desarrollo del proyecto como acción preventiva. </t>
  </si>
  <si>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4 se requiere un informe bimestral sobre el estado técnico, legal y financiero en el que específicamente se comunique si existen o se presentan circunstancias que impidan o amenacen el cumplimiento de la obra. </t>
  </si>
  <si>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1 se menciona que antes del inicio de los contratos de obra y de interventoría se debe exigir la expedición y entrega de garantías exigidas contractualmente. </t>
  </si>
  <si>
    <t>• 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 Se cuenta con los contratos 47, 56 y 59 los que ya terminaron, se elaboró el cronograma para los contratos 56 y 59, el cronograma del contrato 47 aún se encuentra en elaboración. Se debe adjuntar también el seguimiento de los mismos.</t>
  </si>
  <si>
    <r>
      <rPr>
        <b/>
        <sz val="9"/>
        <color rgb="FF000000"/>
        <rFont val="Arial"/>
        <family val="2"/>
      </rPr>
      <t>Cumplida para el seguimiento del 31dic2019</t>
    </r>
    <r>
      <rPr>
        <sz val="9"/>
        <color rgb="FF000000"/>
        <rFont val="Arial"/>
        <family val="2"/>
      </rPr>
      <t xml:space="preserve">
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
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
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
Fuente: FUSS PA 3075 (Ver registro de reunión)
Con lo anterior se evidencia que el PI 3075 superó efectivamente el atraso registrado en la vigencia 2017,  alcanzando niveles de avance incluso superiores a lo inicialmente previsto para la vigencia 2019.
Así las cosas, a nivel entidad se cumplió con una efectividad mayor al 75%</t>
    </r>
  </si>
  <si>
    <r>
      <rPr>
        <b/>
        <sz val="9"/>
        <color rgb="FF000000"/>
        <rFont val="Arial"/>
        <family val="2"/>
      </rPr>
      <t>Cumplida para el seguimiento del 30abr2020</t>
    </r>
    <r>
      <rPr>
        <sz val="9"/>
        <color rgb="FF000000"/>
        <rFont val="Arial"/>
        <family val="2"/>
      </rPr>
      <t xml:space="preserve">
• 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 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cargarán las evidencias en el momento en que el servidor cuente con el acceso.</t>
    </r>
  </si>
  <si>
    <r>
      <rPr>
        <b/>
        <sz val="9"/>
        <color rgb="FF000000"/>
        <rFont val="Arial"/>
        <family val="2"/>
      </rPr>
      <t>Cumplida para el seguimiento del 31ago2020</t>
    </r>
    <r>
      <rPr>
        <sz val="9"/>
        <color rgb="FF000000"/>
        <rFont val="Arial"/>
        <family val="2"/>
      </rPr>
      <t xml:space="preserve">
• 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  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  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r>
  </si>
  <si>
    <r>
      <rPr>
        <b/>
        <sz val="9"/>
        <color rgb="FF000000"/>
        <rFont val="Arial"/>
        <family val="2"/>
      </rPr>
      <t>Cumplida para el seguimiento del 20nov2020</t>
    </r>
    <r>
      <rPr>
        <sz val="9"/>
        <color rgb="FF000000"/>
        <rFont val="Arial"/>
        <family val="2"/>
      </rPr>
      <t xml:space="preserve">
• Se evidencian carpetas por los meses julio, agosto, septiembre, octubre, noviembre y diciembre informes en formatos 208-SADM-FT-59 sin fecha, sin radicado; adicional registros de reunión, requerimientos y formatos de asistencia.
La Asesoría de Control Interno recomienda anexar dentro de los informes de manera clara el cumplimiento de la meta objeto del hallazgo.
• Se evidencia carpeta para el mes de marzo y abril, con informes de seguimiento a las familias, firmado por el profesional universitario 219-04.
La Asesoría de Control Interno recomienda formalizar bajo radicado o a través de correo electrónico, dichos informes.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  Para este seguimiento se evidencian, para el mes de mayo, ayudas de memoria con los beneficiarios, con estos soportes se realiza informe de seguimiento, anexo de matriz en Excel y correo institucional de entrega de éste. 
Para el mes de junio se evidencian, informe de seguimiento y correo institucional de entrega. 
Para el mes de julio se evidencian, ayudas de memoria con los beneficiarios, con estos soportes se realiza informe de seguimiento y correo institucional de entrega.
Para el mes de agosto se evidencian, ayuda de memoria con los beneficiarios, con estos soportes se realiza informe de seguimiento y correo institucional de entrega.
En el transcurso de cuatro (4) meses, se han presentado informes mensuales, los cuales se denota el cumplimiento del indicador de manera mensual. 
• 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
En la carpeta 15. noviembre 2020 se observa el 1. Informe G10 Seguimiento hallazgo 3.1.5.1 A.23 y 1.1 Correo entrega Informe hallazgo 3.1.5.1 A 23.
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t>
    </r>
  </si>
  <si>
    <r>
      <rPr>
        <b/>
        <sz val="9"/>
        <color rgb="FF000000"/>
        <rFont val="Arial"/>
        <family val="2"/>
      </rPr>
      <t>Cumplida para el seguimiento del 30abr2020</t>
    </r>
    <r>
      <rPr>
        <sz val="9"/>
        <color rgb="FF000000"/>
        <rFont val="Arial"/>
        <family val="2"/>
      </rPr>
      <t xml:space="preserve">
• 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 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
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
Ver registro de reunión del 12 de mayo de 2020.
Fuente: Caja de la Vivienda Popular -CVP – Reporte PREDIS – PMR 
(...)...C. Número de intervenciones programadas (101) con el compromiso de recursos disponibles en el tipo de gasto de infraestructura - “Bogotá Mejor para Todos”. + 1 Intervención Integral del Hábitat – “Mirador de ilimaní” 
D. Número de intervenciones en ejecución y/o ejecutadas (96) - "Bogotá Mejor para Todos” – (exclusión de cinco (5) por afectaciones en la ejecución). 
E. Número de intervenciones entregadas a la comunidad a 31 de diciembre 2019: Setenta y Siete (77) entregadas a satisfacción a la población beneficiada para la sostenibilidad y el buen uso. 
F. Número de intervenciones en ejecución y/o en validación a 31 de diciembre 2019: Once (11) en ejecución + Ocho (8) en validación final del recibo a satisfacción. (...)....
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
Para el próximo seguimiento se debe evaluar nuevamente esta acción para verificar en el fondo de su cumplimiento. </t>
    </r>
  </si>
  <si>
    <r>
      <rPr>
        <b/>
        <sz val="9"/>
        <color rgb="FF000000"/>
        <rFont val="Arial"/>
        <family val="2"/>
      </rPr>
      <t>Cumplida para el seguimiento del 20nov2020</t>
    </r>
    <r>
      <rPr>
        <sz val="9"/>
        <color rgb="FF000000"/>
        <rFont val="Arial"/>
        <family val="2"/>
      </rPr>
      <t xml:space="preserve">
• 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  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 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
• 20 de mayo de 2020, 
• 2 de junio y 23 junio de 2020, 
• 9 de julio, 22 de julio y 23 julio de 2020 
• 14 de agosto y 24 de agosto de 2020.
• 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Es un procedimiento permanente y hace parte de la dinámica del trabajo de la Subdirección Financiera y se da por cumplida con las evidencias presentadas.
Esta asesoría menciona que la acción se encuentra próxima a finalizar</t>
    </r>
  </si>
  <si>
    <r>
      <rPr>
        <b/>
        <sz val="9"/>
        <color rgb="FF000000"/>
        <rFont val="Arial"/>
        <family val="2"/>
      </rPr>
      <t>Cumplida para el seguimiento del 31dic2020</t>
    </r>
    <r>
      <rPr>
        <sz val="9"/>
        <color rgb="FF000000"/>
        <rFont val="Arial"/>
        <family val="2"/>
      </rPr>
      <t xml:space="preserve">
• 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
Por esta razón se estudia la posibilidad de solicitar al ente de control la modificación de la acción y prorrogar la fecha de finalización para así cumplir con lo establecido.”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 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Esta asesoría menciona que la acción se encuentra próxima a finalizar. El área menciona que se puede dar por finalizada con la presentación del Comité Técnico de Sostenibilidad Contable que se realice el 21 de diciembre 2020 y se tomen decisiones frente a los cheques.
•  El seguimiento realizado a los beneficiarios que hacen parte del programa Mejoramiento de vivienda que se encontraban con saldos en la cuenta contable 2-4-90-32-01 “cheques no reclamados” fueron un total de 80, a los que se les realizó seguimiento:
1. Noviembre – diciembre 2019
2. Enero – abril 2020
3. Mayo – agosto 2020
4. Septiembre – noviembre 2020
5. Diciembre (el cual contiene adicional el INFORME DE GESTIONES ADELANTADAS DE DEPURACION CONTABLE A CORTE DICIEMBRE 31 de 2020 Fecha: (30 de diciembre de 2020)) 
 En cada uno de los seguimientos se encontraba un excel con el registro de cada una de las actividades realizadas a los 80 beneficiarios. De lo cual se puede concluir que:
• 37 de estos cheques fueron solicitados por el área de Reasentamientos, se envió memorandos 2020IE9334 y 202017100095383. 
• 7 de estos cheques fueron solicitados por las áreas de Mejoramiento de Vivienda. Se envió memorando 202017100095373 
• 2 de estos cheques fueron solicitados por área de Urbanización y Titulación, se envió memorando 202017100095403 
• 3 de estos cheques fueron solicitados por Cartera, se envió correo electrónico.
Para la información de los 31 cheques pendientes por identificar, se están adelantando consulta en los libros de Contabilidad ya que no fue posible la identificación de estos en los libros de Tesorería.
</t>
    </r>
  </si>
  <si>
    <r>
      <rPr>
        <b/>
        <sz val="9"/>
        <color rgb="FF000000"/>
        <rFont val="Arial"/>
        <family val="2"/>
      </rPr>
      <t>Cumplida para el seguimiento del 20nov2020</t>
    </r>
    <r>
      <rPr>
        <sz val="9"/>
        <color rgb="FF000000"/>
        <rFont val="Arial"/>
        <family val="2"/>
      </rPr>
      <t xml:space="preserve">
• Para este seguimiento observa lo siguiente:
2-9-02-01-26 Proyecto Bicentenario 
Se depuran 152 terceros de la cuenta mediante acta de reunión No. 7  del 20 de diciembre de 2019, Numeral 4.2.; y Resolución No. 4909 del 27 de diciembre de 2019.
2-9-02-01-18 Saldos VUR
Se depuran 12 terceros de la cuenta, mediante Resolución No. 4909 del 27 de diciembre de 2019.
2-9-02-01-52 Depósitos a favor de terceros
Se depura un tercero de la cuenta mediante acta de reunión No. 6 del 28 de noviembre de 2019 Numeral 4.; y Resolución No. 4520 del 28 de noviembre de 2019  
2-4-07-26-01 Rendimientos Financieros - Uso Restringido
Se concilian los rendimientos financieros de los FDL, entre las áreas presupuesto, tesorería y contabilidad según acta de reunión del 19 de diciembre de 2019.
Se trasladan al ingreso de la entidad los rendimientos financieros sobre los convenios ya liquidados según acta de depuración contable ordinaria No. 32 del 19 de diciembre de 2019.
• Se evidencian dos correos institucionales de fechas 24 de enero y 16 de marzo de 2020, su contenido con saldos para proceso de depuración, para ser llevado ante el comité de sostenibilidad contable.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 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
• </t>
    </r>
  </si>
  <si>
    <r>
      <rPr>
        <b/>
        <sz val="9"/>
        <color rgb="FF000000"/>
        <rFont val="Arial"/>
        <family val="2"/>
      </rPr>
      <t xml:space="preserve">Cumplida para el seguimiento del 20nov2020
• </t>
    </r>
    <r>
      <rPr>
        <sz val="9"/>
        <color rgb="FF000000"/>
        <rFont val="Arial"/>
        <family val="2"/>
      </rPr>
      <t>Se evidencia matriz en Excel denominada depuración de cartera, en el que se presenta resumen a 31 de diciembre de 2019:
Ver tabla en el registro de reunión. 
• Para la acción uno (1), esta acción se inicia el 01/11/2019 aplicando el costo beneficio. acción en curso. 
Se evidencia cuatro (4) estados en Excel de depuración de cartera por los meses de enero a abril de 2020, así:
Ver registro de reunión.
• Se realizó lo siguiente, con corte a 31 de agosto de 2020: Ver registro de reunión.
• 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r>
  </si>
  <si>
    <r>
      <rPr>
        <b/>
        <sz val="9"/>
        <color rgb="FF000000"/>
        <rFont val="Arial"/>
        <family val="2"/>
      </rPr>
      <t>Cumplida para el seguimiento del 20nov2020</t>
    </r>
    <r>
      <rPr>
        <sz val="9"/>
        <color rgb="FF000000"/>
        <rFont val="Arial"/>
        <family val="2"/>
      </rPr>
      <t xml:space="preserve">
• Para la acción dos (2), se realizó lo siguiente, con corte a 31 de diciembre de 2019:
Ver tabla en el registro de reunión. 
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 Para la acción dos (2), se realizó lo siguiente, con corte a 30 de abril de 2020, con cuatro (4) de gestión de cobro persuasivo de los meses enero a abril de 2020, acción en curso:
Ver registro de reunión.
• Se realizó lo siguiente, con corte a 31 de agosto de 2020: Ver registro de reunión.
• 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r>
  </si>
  <si>
    <r>
      <rPr>
        <b/>
        <sz val="9"/>
        <color rgb="FF000000"/>
        <rFont val="Arial"/>
        <family val="2"/>
      </rPr>
      <t>Cumplida para el seguimiento del 31ago2020</t>
    </r>
    <r>
      <rPr>
        <sz val="9"/>
        <color rgb="FF000000"/>
        <rFont val="Arial"/>
        <family val="2"/>
      </rPr>
      <t xml:space="preserve">
• Se evidencia matriz de expedientes cartera final, con 466 expedientes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Para este seguimiento lo aquí evidenciado, no muestra otra situación de avance, dado que se dio reparto a los abogados y se encuentran en trámite de dar poder a los mismos.
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
• para la acción tres (3) se evidencia matriz de expedientes cartera final, con 624 expedientes analizados con corte a 30 de abril, ver tabla:
Ver registro de reunión
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
• Para la acción tres (3) se evidencia matriz de expedientes cartera final, con 635 expedientes analizados con corte a 31 de agosto, ver tabla:
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t>
    </r>
  </si>
  <si>
    <r>
      <rPr>
        <b/>
        <sz val="9"/>
        <color rgb="FF000000"/>
        <rFont val="Arial"/>
        <family val="2"/>
      </rPr>
      <t>Cumplida para el seguimiento del 31ago2020</t>
    </r>
    <r>
      <rPr>
        <sz val="9"/>
        <color rgb="FF000000"/>
        <rFont val="Arial"/>
        <family val="2"/>
      </rPr>
      <t xml:space="preserve">
• 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
La Asesoría de Control Interno, recomienda que se den los conceptos en los términos establecidos por la normatividad vigente.
• Para la acción 4 se observa, matriz Excel denominada conceptos depuración costo beneficio, vigencia 2020, encontrando 3 expedientes para revisión y emisión de concepto, así: se encuentra con concepto positivo a la fecha e este seguimiento.
La Asesoría de Control Interno, recomienda que se den los conceptos en los términos establecidos por la normatividad vigente.
• Se observa, matriz Excel denominada conceptos depuración costo beneficio, vigencia 2020, encontrando 54 expedientes, todos con concepto positivo con corte a 31 de agosto, se encuentra resolución por la totalidad aquí expuesta</t>
    </r>
  </si>
  <si>
    <r>
      <rPr>
        <b/>
        <sz val="9"/>
        <color rgb="FF000000"/>
        <rFont val="Arial"/>
        <family val="2"/>
      </rPr>
      <t>Cumplida para el seguimiento del 20nov2020</t>
    </r>
    <r>
      <rPr>
        <sz val="9"/>
        <color rgb="FF000000"/>
        <rFont val="Arial"/>
        <family val="2"/>
      </rPr>
      <t xml:space="preserve">
• No se evidencia en carpeta soportes o gestiones realzadas, se comunica que por tener la acción de manera cuatrimestral, el informe una vez culminado el mes de enero de 2020.
• 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
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
La Asesoría de Control Interno recomienda tener en cuenta un último informe de la situación a este hallazgo por parte de la Dirección Jurídica.    
• 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
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
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t>
    </r>
  </si>
  <si>
    <r>
      <rPr>
        <b/>
        <sz val="9"/>
        <color rgb="FF000000"/>
        <rFont val="Arial"/>
        <family val="2"/>
      </rPr>
      <t>Cumplida para el seguimiento del 31ago2020</t>
    </r>
    <r>
      <rPr>
        <sz val="9"/>
        <color rgb="FF000000"/>
        <rFont val="Arial"/>
        <family val="2"/>
      </rPr>
      <t xml:space="preserve">
• 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 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
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 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
Para la vigencia 2017, el cual permite ver los contratos en orden cronológico y su avance en digitalización, dicha vigencia se tienen un total 717 contratos, digitalizados 683, para un rezagó de 34 contratos para terminar con la digitalización de la vigencia.
Adicional se tomaron de la totalidad de los contratos, una muestra de un contrato por vigencia 2016, un contrato por vigencia 2017 y un contrato por vigencia 2018. Los cuales se presentaron para este seguimiento digitalizados en su totalidad.</t>
    </r>
  </si>
  <si>
    <r>
      <rPr>
        <b/>
        <sz val="9"/>
        <color rgb="FF000000"/>
        <rFont val="Arial"/>
        <family val="2"/>
      </rPr>
      <t>Cumplida para el seguimiento del 30abr2020</t>
    </r>
    <r>
      <rPr>
        <sz val="9"/>
        <color rgb="FF000000"/>
        <rFont val="Arial"/>
        <family val="2"/>
      </rPr>
      <t xml:space="preserve">
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r>
  </si>
  <si>
    <r>
      <rPr>
        <b/>
        <sz val="9"/>
        <color rgb="FF000000"/>
        <rFont val="Arial"/>
        <family val="2"/>
      </rPr>
      <t>Cumplida para el seguimiento del 30abr2020</t>
    </r>
    <r>
      <rPr>
        <sz val="9"/>
        <color rgb="FF000000"/>
        <rFont val="Arial"/>
        <family val="2"/>
      </rPr>
      <t xml:space="preserve">
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r>
  </si>
  <si>
    <r>
      <rPr>
        <b/>
        <sz val="9"/>
        <color rgb="FF000000"/>
        <rFont val="Arial"/>
        <family val="2"/>
      </rPr>
      <t>Cumplida para el seguimiento del 31dic2020</t>
    </r>
    <r>
      <rPr>
        <sz val="9"/>
        <color rgb="FF000000"/>
        <rFont val="Arial"/>
        <family val="2"/>
      </rPr>
      <t xml:space="preserve">
• 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
• 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 Se evidencian 10 archivos correspondientes al Comité Técnico de Inventarios de Bienes Inmuebles.
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Esta asesoría menciona que la acción está próxima a su fecha de terminación.
• Se realizaron 4 seguimientos de las obligaciones del Comité Técnico de Inventario de Bienes Muebles e Inmuebles de la CVP, en cada una de las sesiones del mismo.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t>
    </r>
  </si>
  <si>
    <r>
      <rPr>
        <b/>
        <sz val="9"/>
        <color rgb="FF000000"/>
        <rFont val="Arial"/>
        <family val="2"/>
      </rPr>
      <t>Cumplida para el seguimiento del 31dic2020</t>
    </r>
    <r>
      <rPr>
        <sz val="9"/>
        <color rgb="FF000000"/>
        <rFont val="Arial"/>
        <family val="2"/>
      </rPr>
      <t xml:space="preserve">
•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
• 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 Se evidencian 10 archivos correspondientes al Comité Técnico de Inventarios de Bienes Inmuebles.
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Esta asesoría menciona que la acción está próxima a su fecha de terminación.
• Se realizaron 4 seguimientos de las obligaciones del Comité Técnico de Inventario de Bienes Muebles e Inmuebles de la CVP, en cada una de las sesiones del mismo.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Se realizó una mesa de trabajo el 18/01/2021 de la “Mesa de trabajo de la Instancia de Apoyo Técnico al Comité Institucional de Gestión y Desempeño, en lo relacionado con la gestión de bienes inmuebles”.</t>
    </r>
  </si>
  <si>
    <r>
      <rPr>
        <b/>
        <sz val="9"/>
        <color rgb="FF000000"/>
        <rFont val="Arial"/>
        <family val="2"/>
      </rPr>
      <t>Cumplida para el seguimiento del 31ago2020</t>
    </r>
    <r>
      <rPr>
        <sz val="9"/>
        <color rgb="FF000000"/>
        <rFont val="Arial"/>
        <family val="2"/>
      </rPr>
      <t xml:space="preserve">
• Acción 1: se evidencia formato 208-GA-Ft-37 Características de Bienes Inmuebles, versión 9, vigente desde 10/02/2020, es necesario realizar la socialización de la actualización de formato con los actores intervinientes
• 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r>
  </si>
  <si>
    <r>
      <rPr>
        <b/>
        <sz val="9"/>
        <color rgb="FF000000"/>
        <rFont val="Arial"/>
        <family val="2"/>
      </rPr>
      <t>Cumplida para el seguimiento del 31ago2020</t>
    </r>
    <r>
      <rPr>
        <sz val="9"/>
        <color rgb="FF000000"/>
        <rFont val="Arial"/>
        <family val="2"/>
      </rPr>
      <t xml:space="preserve">
• Acción 2: se evidencia formato 208-GA-Ft-37 Características de Bienes Inmuebles, versión 9, vigente desde 10/02/2020, con una pestaña instructivo.
La Asesoría de Control Interno, frente a la pregunta realizada por el enlace “¿se debe codificar el instructivo aparte?, se recomienda realizar consulta oficial a la Oficina Asesora de Planeación.
• 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r>
  </si>
  <si>
    <r>
      <rPr>
        <b/>
        <sz val="9"/>
        <color rgb="FF000000"/>
        <rFont val="Arial"/>
        <family val="2"/>
      </rPr>
      <t>Cumplida para el seguimiento del 30abr2020</t>
    </r>
    <r>
      <rPr>
        <sz val="9"/>
        <color rgb="FF000000"/>
        <rFont val="Arial"/>
        <family val="2"/>
      </rPr>
      <t xml:space="preserve">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r>
  </si>
  <si>
    <r>
      <rPr>
        <b/>
        <sz val="9"/>
        <color rgb="FF000000"/>
        <rFont val="Arial"/>
        <family val="2"/>
      </rPr>
      <t>Cumplida para el seguimiento del 20nov2020</t>
    </r>
    <r>
      <rPr>
        <sz val="9"/>
        <color rgb="FF000000"/>
        <rFont val="Arial"/>
        <family val="2"/>
      </rPr>
      <t xml:space="preserve">
• 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"208-GA-FT-37 CARACTERÍSTICAS DE BIENES INMUEBLES" CON INFORMACIÓN ACTUALIZADA”, con su respectivo remisorio oficial como fuere (memorando) a quien corresponda, como se describe en el procedimiento 208-SADM-PR-12 procedimiento para el registro y control del inventario de bienes inmuebles.
• 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 Se evidencia información de la siguiente manera: contiene 4 archivos avalúos Arborizadora, 1 archivo avalúos Sierra Morena, 3 archivos SINOPOT, 1 archivo VUC, 3 archivos VUR, 4 memorandos, 2 archivos de Excel y 1 correo electrónico con fecha de 15 de noviembre 2020. 
Se evidencia el reporte de novedades base de datos inmuebles Caja de la Vivienda Popular corte 15 de noviembre 2020. 
Se reflejan archivos con nombres muy largos que dificultan la lectura de los archivos, también se evidencian archivos que no están relacionados con esta acción. 
Se da por cumplida la acción debido al correo electrónico con fecha de 15 de noviembre 2020 de remisión de la información. </t>
    </r>
  </si>
  <si>
    <r>
      <rPr>
        <b/>
        <sz val="9"/>
        <color rgb="FF000000"/>
        <rFont val="Arial"/>
        <family val="2"/>
      </rPr>
      <t>Cumplida para el seguimiento del 20nov2020</t>
    </r>
    <r>
      <rPr>
        <sz val="9"/>
        <color rgb="FF000000"/>
        <rFont val="Arial"/>
        <family val="2"/>
      </rPr>
      <t xml:space="preserve">
• 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 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 Se observan 4 carpetas denominadas: mayo 11 - Seguimiento 1, junio, septiembre y octubre, para efectos de este seguimiento se revisan las correspondientes a septiembre y octubre.
En la carpeta de septiembre se reflejan 3 archivos: 1. Oficio IE 7654 Entrega Inventario septiembre 2020, 1.1 Correo entrega información Hallazgo 3.1.4.3. Acción 2 y 208-GA-Ft-37_Inventario de Bienes Inmuebles 2020.
En la carpeta de octubre se reflejan archivos: 1. Oficio IE 9386 Entrega de invitación final vigencia 2020, 1.1 Correo entrega oficio y formato 37 y 208-GA-Ft-37 Inventario bienes Inmuebles. 
En conclusión, se refleja la BASE DE DATOS DE INMUEBLES EN EL FORMATO "208-GA-FT-37 CARACTERÍSTICAS DE BIENES INMUEBLES", actualizada.
Esta acción se da por cumplida, de acuerdo a que el inventario de la vigencia 2020 se entregó de manera trimestral a Financiera en el formato -Características de bienes inmuebles 208-GA-Ft-37, antes de finalizar cada trimestre con el fin que se pudiera hacer cierre presupuestal. </t>
    </r>
  </si>
  <si>
    <r>
      <rPr>
        <b/>
        <sz val="9"/>
        <color rgb="FF000000"/>
        <rFont val="Arial"/>
        <family val="2"/>
      </rPr>
      <t>Cumplida para el seguimiento del 30abr2020</t>
    </r>
    <r>
      <rPr>
        <sz val="9"/>
        <color rgb="FF000000"/>
        <rFont val="Arial"/>
        <family val="2"/>
      </rPr>
      <t xml:space="preserve">
Se evidencia memorando bajo radicado 2020IE4557 del 11 de marzo de 2020, informando la incorporación, actualización del  formato 208-GA-Ft-37</t>
    </r>
  </si>
  <si>
    <r>
      <rPr>
        <b/>
        <sz val="9"/>
        <color rgb="FF000000"/>
        <rFont val="Arial"/>
        <family val="2"/>
      </rPr>
      <t>Cumplida para el seguimiento del 31ago2020</t>
    </r>
    <r>
      <rPr>
        <sz val="9"/>
        <color rgb="FF000000"/>
        <rFont val="Arial"/>
        <family val="2"/>
      </rPr>
      <t xml:space="preserve">
• 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
La Asesoría de Control Interno recomienda, que se realizasen las mesas de trabajo que sea necesarias dado que la acción termina el 30 de junio de 2020, adicional que se tome como buena práctica, ya que la información es dinámica y con diferentes necesidades.
• 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
Se observa acta de reunión, de fecha 29 de mayo de 2020, asunto: Mesa de trabajo para la conciliación entre la Dirección de Reasentamientos y la Dirección de Urbanizaciones y Titulación de los predios contenidos en la base de inventario de inmuebles 208-GA-Ft-37.
La Asesoría de Control Interno, recomienda continuar con las mesas de trabajo entre las dependencias, como una buena práctica, al resultado arrojado para este seguimiento.</t>
    </r>
  </si>
  <si>
    <r>
      <rPr>
        <b/>
        <sz val="9"/>
        <color rgb="FF000000"/>
        <rFont val="Arial"/>
        <family val="2"/>
      </rPr>
      <t>Cumplida para el seguimiento del 30abr2020</t>
    </r>
    <r>
      <rPr>
        <sz val="9"/>
        <color rgb="FF000000"/>
        <rFont val="Arial"/>
        <family val="2"/>
      </rPr>
      <t xml:space="preserve">
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t>
    </r>
  </si>
  <si>
    <r>
      <rPr>
        <b/>
        <sz val="9"/>
        <color rgb="FF000000"/>
        <rFont val="Arial"/>
        <family val="2"/>
      </rPr>
      <t>Cumplida para el seguimiento del 31ago2020</t>
    </r>
    <r>
      <rPr>
        <sz val="9"/>
        <color rgb="FF000000"/>
        <rFont val="Arial"/>
        <family val="2"/>
      </rPr>
      <t xml:space="preserve">
• 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
Tener en cuentas esta acción para el próximo seguimiento al plan de mejoramiento.
• Se presenta las siguientes observaciones en cada acción, así: 
Para esta acción se presenta el expediente (escaneado salón comunal Guacamayas), con 304 hojas inicia con hoja de control de ocupantes para escrituración y finaliza con informe de visita técnica</t>
    </r>
  </si>
  <si>
    <r>
      <rPr>
        <b/>
        <sz val="9"/>
        <color rgb="FF000000"/>
        <rFont val="Arial"/>
        <family val="2"/>
      </rPr>
      <t>Cumplida para el seguimiento del 31ago2020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(escaneado Desarrollo Clavo Sur) de 141 hojas, comienza hoja de control y finaliza con modelo de informe jurídico, lo anterior con la implementación de la lista de chequeo.</t>
    </r>
  </si>
  <si>
    <r>
      <rPr>
        <b/>
        <sz val="9"/>
        <color rgb="FF000000"/>
        <rFont val="Arial"/>
        <family val="2"/>
      </rPr>
      <t>Cumplida para el seguimiento del 31ago2020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(escaneado Urbanización Colina) de 57 hojas, hoja de control y finaliza consulta VUR, lo anterior con la implementación de la lista de chequeo.</t>
    </r>
  </si>
  <si>
    <r>
      <rPr>
        <b/>
        <sz val="9"/>
        <color rgb="FF000000"/>
        <rFont val="Arial"/>
        <family val="2"/>
      </rPr>
      <t>Cumplida para el seguimiento del 31ago2020</t>
    </r>
    <r>
      <rPr>
        <sz val="9"/>
        <color rgb="FF000000"/>
        <rFont val="Arial"/>
        <family val="2"/>
      </rPr>
      <t xml:space="preserve">
• 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 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t>
    </r>
  </si>
  <si>
    <r>
      <rPr>
        <b/>
        <sz val="9"/>
        <color rgb="FF000000"/>
        <rFont val="Arial"/>
        <family val="2"/>
      </rPr>
      <t>Cumplida para el seguimiento del 31ago2020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de 16 hojas (barrio el libertador), comienza con lista de chequeo y finaliza con modelo de informe jurídico, lo anterior con la implementación de la lista de chequeo.
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
Para el (barrio los laches), expediente de 24 hojas,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r>
  </si>
  <si>
    <r>
      <rPr>
        <b/>
        <sz val="9"/>
        <color rgb="FF000000"/>
        <rFont val="Arial"/>
        <family val="2"/>
      </rPr>
      <t>Cumplida para el seguimiento del 31ago2020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de 44 hojas (Chip: AAA0027OUPA), comienza con lista de chequeo y finaliza con modelo de informe jurídico, lo anterior con la implementación de la lista de chequeo.
Se evidencia expediente de 20 hojas (Chip: AAA0228DNMS), comienza con lista de chequeo y finaliza con modelo de informe jurídico, lo anterior con la implementación de la lista de chequeo, carece hoja de control.
Se evidencia expediente de 18 hojas (Chip: AAA00013OEOE),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r>
  </si>
  <si>
    <r>
      <rPr>
        <b/>
        <sz val="9"/>
        <color rgb="FF000000"/>
        <rFont val="Arial"/>
        <family val="2"/>
      </rPr>
      <t>Cumplida para el seguimiento del 31ago2020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expediente de 14 hojas (Chip: AAA0013SKOE), comienza con lista de chequeo y finaliza con modelo de informe jurídico, lo anterior con la implementación de la lista de chequeo, carece hoja de control.
Se evidencia expediente de 25 hojas (Chip: AAA0000ZKLF), comienza con lista de chequeo y finaliza con modelo de informe jurídico, lo anterior con la implementación de la lista de chequeo.
Se evidencia expediente de 24 hojas (Chip: AAA0086NUXS),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r>
  </si>
  <si>
    <r>
      <rPr>
        <b/>
        <sz val="9"/>
        <color rgb="FF000000"/>
        <rFont val="Arial"/>
        <family val="2"/>
      </rPr>
      <t>Cumplida para el seguimiento del 30abr2020</t>
    </r>
    <r>
      <rPr>
        <sz val="9"/>
        <color rgb="FF000000"/>
        <rFont val="Arial"/>
        <family val="2"/>
      </rPr>
      <t xml:space="preserve">
Se evidencia memorando bajo radicado 2020IE4557 del 11 de marzo de 2020, informando la incorporación, actualización del  formato 208-GA-Ft-37.
La Asesoría de Control Interno, recomienda hacer seguimiento a dicho radicado, que efectivamente se logre la actualización del procedimiento, a través de correo o  de manera escrita.</t>
    </r>
  </si>
  <si>
    <r>
      <rPr>
        <b/>
        <sz val="9"/>
        <color rgb="FF000000"/>
        <rFont val="Arial"/>
        <family val="2"/>
      </rPr>
      <t>Cumplida para el seguimiento del 20nov2020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
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 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t>
    </r>
  </si>
  <si>
    <r>
      <rPr>
        <b/>
        <sz val="9"/>
        <color rgb="FF000000"/>
        <rFont val="Arial"/>
        <family val="2"/>
      </rPr>
      <t>Cumplida para el seguimiento del 30abr2020</t>
    </r>
    <r>
      <rPr>
        <sz val="9"/>
        <color rgb="FF000000"/>
        <rFont val="Arial"/>
        <family val="2"/>
      </rPr>
      <t xml:space="preserve">
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r>
  </si>
  <si>
    <r>
      <rPr>
        <b/>
        <sz val="9"/>
        <color rgb="FF000000"/>
        <rFont val="Arial"/>
        <family val="2"/>
      </rPr>
      <t>Cumplida para el seguimiento del 30abr2020</t>
    </r>
    <r>
      <rPr>
        <sz val="9"/>
        <color rgb="FF000000"/>
        <rFont val="Arial"/>
        <family val="2"/>
      </rPr>
      <t xml:space="preserve">
• 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t>
    </r>
  </si>
  <si>
    <r>
      <rPr>
        <b/>
        <sz val="9"/>
        <color rgb="FF000000"/>
        <rFont val="Arial"/>
        <family val="2"/>
      </rPr>
      <t>Cumplida para el seguimiento del 31dic2020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 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 En la matriz adjuntado para el seguimiento realizado el 25/01/2021 se observaron 489 registros, los cuales cuentan en “INTENCION O ESTADO DEL INMUEBLE” – Ocupado por un tercero. En la casilla COSTO DE ADQUISICIÓN (BIENES CON CONTRAPRESTACIÓN) y/o COSTO DE ADQUISICIÓN (BIENES SIN CONTRAPRESTACIÓN) se observa el valor de 487 de los registros, no se cuenta con información de 2 los cuales Catastro no dio información de los mismos, por lo que no se pudo realizar el avalúo.
Por otro lado, se observó el memorando No. 202113000003613 del 25/01/2021 realizando el reporte como lo establece el procedimiento 208-SADM-PR-12, sin embargo, se realizó después de la fecha de terminación.</t>
    </r>
  </si>
  <si>
    <r>
      <rPr>
        <b/>
        <sz val="9"/>
        <color rgb="FF000000"/>
        <rFont val="Arial"/>
        <family val="2"/>
      </rPr>
      <t>Cumplida para el seguimiento del 31ago2020</t>
    </r>
    <r>
      <rPr>
        <sz val="9"/>
        <color rgb="FF000000"/>
        <rFont val="Arial"/>
        <family val="2"/>
      </rPr>
      <t xml:space="preserve">
• 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Ver registro de reunión.
• 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t>
    </r>
  </si>
  <si>
    <r>
      <rPr>
        <b/>
        <sz val="9"/>
        <color rgb="FF000000"/>
        <rFont val="Arial"/>
        <family val="2"/>
      </rPr>
      <t>Cumplida para el seguimiento del 20nov2020</t>
    </r>
    <r>
      <rPr>
        <sz val="9"/>
        <color rgb="FF000000"/>
        <rFont val="Arial"/>
        <family val="2"/>
      </rPr>
      <t xml:space="preserve">
•  Se evidencia matriz procesos predios a recuperar seguimiento, con dos 2 predios ubicados en Libertadores con chip AAA0013TTWF, AAA0013SKOE, los cuales se encuentran sustanciados (elaboración demanda), las cuales se espera se reactiven los despacho judiciales.
•  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  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
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
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t>
    </r>
  </si>
  <si>
    <r>
      <rPr>
        <b/>
        <sz val="9"/>
        <color rgb="FF000000"/>
        <rFont val="Arial"/>
        <family val="2"/>
      </rPr>
      <t>Cumplida para el seguimiento del 30abr2020</t>
    </r>
    <r>
      <rPr>
        <sz val="9"/>
        <color rgb="FF000000"/>
        <rFont val="Arial"/>
        <family val="2"/>
      </rPr>
      <t xml:space="preserve">
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
La Asesoría de Control Interno, recomienda hacer seguimiento a dicho radicado, que efectivamente se logre una respuesta por parte del Secretario Jurídico Distrital, sea de manera reiterada de forma escrita.</t>
    </r>
  </si>
  <si>
    <r>
      <rPr>
        <b/>
        <sz val="9"/>
        <color rgb="FF000000"/>
        <rFont val="Arial"/>
        <family val="2"/>
      </rPr>
      <t>Cumplida para el seguimiento del 20nov2020</t>
    </r>
    <r>
      <rPr>
        <sz val="9"/>
        <color rgb="FF000000"/>
        <rFont val="Arial"/>
        <family val="2"/>
      </rPr>
      <t xml:space="preserve">
• 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
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
• Se observa para los meses mayo, julio y agosto:
Para el mes de mayo: oficio bajo radicado 2020EE4329 del 14 de mayo de 2020, asunto: No entrega de predios adquiridos por emergencia sanitaria generada por la pandemia del coronavirus-COVID-19.
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
Para el mes de agosto: oficio bajo radicado 2020EE7108 del 25 de agosto de 2020, asunto: Entrega de Dos (2) Predios en Alto Riesgo no Mitigable, adquiridos en ejecución del Programa de Reasentamientos. CHIP: AAA0000NBFT y AAA0000NBJH.
La Asesoría de Control Interno, recomienda realizar análisis del informe final de la contraloría de acuerdo con lo planteado como acción.
• 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
</t>
    </r>
  </si>
  <si>
    <r>
      <rPr>
        <b/>
        <sz val="9"/>
        <color rgb="FF000000"/>
        <rFont val="Arial"/>
        <family val="2"/>
      </rPr>
      <t>Cumplida para el seguimiento del 20nov2020</t>
    </r>
    <r>
      <rPr>
        <sz val="9"/>
        <color rgb="FF000000"/>
        <rFont val="Arial"/>
        <family val="2"/>
      </rPr>
      <t xml:space="preserve">
• Acción 1: Se evidencia tres (3) solicitudes de trámite zona centro, sur y norte, bajo radicados 2020EE3423, 2020EE3424, 2020EE3425 de fecha 18 de marzo de 2020.
• Se evidencia tres (3) solicitudes de trámite, bajo radicados 2020EE4961, 2020EE4962, 2020EE4963 de fecha 17 de junio de 2020. 
• Se evidencian 3 carpetas una correspondiente a mayo 2020, junio 2020 y octubre; para este seguimiento se tomó en cuenta la carpeta de octubre.
Los documentos evidenciados son 1. Oficio 2020ER 4338 Respuesta Registro surEE4963, 1.1 Correo envío información hallazgo 3.3.5.2. A1, 2. Resolución 4606 del 30 de octubre de 2020 y 2.1 Correo notificación Resolución 4606.
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t>
    </r>
  </si>
  <si>
    <r>
      <rPr>
        <b/>
        <sz val="9"/>
        <color rgb="FF000000"/>
        <rFont val="Arial"/>
        <family val="2"/>
      </rPr>
      <t>Cumplida para el seguimiento del 20nov2020</t>
    </r>
    <r>
      <rPr>
        <sz val="9"/>
        <color rgb="FF000000"/>
        <rFont val="Arial"/>
        <family val="2"/>
      </rPr>
      <t xml:space="preserve">
• 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
La Asesoría de Control Interno llama la atención en cuanto en la fórmula del indicador mencionan cumplir con 12 comunicaciones, y de ello solo se observa uno con única respuesta, así las cosas no se está cumpliendo con la acción propuesta.
• 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
A su vez Acta No. 1. Solicitud de intervención por conflicto entre la Caja de Vivienda Popular-CVP y la Secretaría Distrital de Ambiente-SDA, de fecha 29 de mayo de 2020.
• 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
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t>
    </r>
  </si>
  <si>
    <r>
      <rPr>
        <b/>
        <sz val="9"/>
        <color rgb="FF000000"/>
        <rFont val="Arial"/>
        <family val="2"/>
      </rPr>
      <t>Cumplida para el seguimiento del 20nov2020</t>
    </r>
    <r>
      <rPr>
        <sz val="9"/>
        <color rgb="FF000000"/>
        <rFont val="Arial"/>
        <family val="2"/>
      </rPr>
      <t xml:space="preserve">
• Acción 2: se evidencia consulta en SIRE, no se encuentran comunicaciones a este seguimiento.
La Asesoría de Control Interno llama la atención en cuanto en la fórmula del indicador mencionan cumplir con 12 comunicaciones, y de ello no se observa gestión en comunicaciones, así las cosas no se está cumpliendo con la acción propuesta.  
• Se observa, oficio bajo radicado 2020IE5002 del 18 de junio de 2020, asunto: Solicitud información adecuación predio, identificador 1999-11-2979, CHIP AAA0128SYK.
• Se observan 3 carpetas una correspondiente a mayo 2020, junio 2020 y octubre 2020. Para este seguimiento se tomó en cuenta la de octubre 2020.  Los documentos evidenciados son: 1. Oficio 2020ER4637 Respuesta IDIGER y 1.1. Correo Respuesta IDIGER Hallazgo 3.3.5.3 Acción 2. 
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t>
    </r>
  </si>
  <si>
    <r>
      <rPr>
        <b/>
        <sz val="9"/>
        <color rgb="FF000000"/>
        <rFont val="Arial"/>
        <family val="2"/>
      </rPr>
      <t>Cumplida para el seguimiento del 30abr2020</t>
    </r>
    <r>
      <rPr>
        <sz val="9"/>
        <color rgb="FF000000"/>
        <rFont val="Arial"/>
        <family val="2"/>
      </rPr>
      <t xml:space="preserve">
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t>
    </r>
  </si>
  <si>
    <r>
      <rPr>
        <b/>
        <sz val="9"/>
        <color rgb="FF000000"/>
        <rFont val="Arial"/>
        <family val="2"/>
      </rPr>
      <t>Cumplida para el seguimiento del 31ago2020</t>
    </r>
    <r>
      <rPr>
        <sz val="9"/>
        <color rgb="FF000000"/>
        <rFont val="Arial"/>
        <family val="2"/>
      </rPr>
      <t xml:space="preserve">
• Para esta acción no se tiene evidencia, la carpeta compartida para esta acción está vacía.
Ver registro de reunión.
La Asesoría de Control Interno recomienda realizar las actividades propuestas en la acción, para no incurrir en riesgos y vencimientos de la misma.
• Se observa radicado 2020IE5984 del 01 de junio de 2020, asunto: cumplimiento de hallazgo 3.3.6.2 auditoría código 35 inventario bienes inmuebles de la CVP, expediente de 24 hojas, en la hoja 4 folio 3 se encuentra el informe de visita técnica.</t>
    </r>
  </si>
  <si>
    <r>
      <rPr>
        <b/>
        <sz val="9"/>
        <color rgb="FF000000"/>
        <rFont val="Arial"/>
        <family val="2"/>
      </rPr>
      <t>Cumplida para el seguimiento del 20nov2020</t>
    </r>
    <r>
      <rPr>
        <sz val="9"/>
        <color rgb="FF000000"/>
        <rFont val="Arial"/>
        <family val="2"/>
      </rPr>
      <t xml:space="preserve">
• Sin evidencia toda vez que no se ha radicado por parte de la Dirección de Urbanizaciones y Titulación el informe técnico.
• 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 Se evidencia una carpeta denominada Informe radicado DUT y tres archivos los cuales son: 08092020 INF_PROC_DECLARACIÓN_PERTENENCIA LA MARIA, Notificación radicado Querella y Proceso la María CHIP No. AAA0000ZKLF.
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t>
    </r>
  </si>
  <si>
    <r>
      <rPr>
        <b/>
        <sz val="9"/>
        <color rgb="FF000000"/>
        <rFont val="Arial"/>
        <family val="2"/>
      </rPr>
      <t>Cumplida para el seguimiento del 31dic2020</t>
    </r>
    <r>
      <rPr>
        <sz val="9"/>
        <color rgb="FF000000"/>
        <rFont val="Arial"/>
        <family val="2"/>
      </rPr>
      <t xml:space="preserve">
• Se evidencia carpeta marzo con informe de visita relocalización transitoria 19 de febrero de 2020 y correo institucional y abril cuadro en Excel de visita y correo institucional.
La Asesoría de Control Interno llama la atención en cuanto en la fórmula del indicador mencionan cumplir con 12 seguimientos, y de ello no se observa, así las cosas no se esta cumpliendo con la acción propuesta. 
• Se evidencia, para los meses mayo, junio, julio y agosto de 2020: 
Para el mes de mayo: correo institucional de fecha 09 de junio de 2020.
Para el mes de junio: se observan 4 informes visita relocalización transitoria de fecha 23 de junio de 2020.
Para el mes de julio: correo institucional de fecha 05 de agosto de 2020.
Para el mes de agosto: correo institucional de fecha 04 de junio de 2020.
•  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El área menciona que queda pendiente de un informe final respecto de la acción, Control Interno menciona que la acción se dará por cumplida con dicho informe.
•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t>
    </r>
  </si>
  <si>
    <r>
      <t xml:space="preserve">Cumplida para el seguimiento del 31dic2020
</t>
    </r>
    <r>
      <rPr>
        <sz val="9"/>
        <color rgb="FF000000"/>
        <rFont val="Arial"/>
        <family val="2"/>
      </rPr>
      <t>•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t>
    </r>
    <r>
      <rPr>
        <b/>
        <sz val="9"/>
        <color rgb="FF000000"/>
        <rFont val="Arial"/>
        <family val="2"/>
      </rPr>
      <t xml:space="preserve">.
</t>
    </r>
    <r>
      <rPr>
        <sz val="9"/>
        <color rgb="FF000000"/>
        <rFont val="Arial"/>
        <family val="2"/>
      </rPr>
      <t>•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</si>
  <si>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r>
      <t xml:space="preserve">Cumplida para el seguimiento del 20nov2020
</t>
    </r>
    <r>
      <rPr>
        <sz val="9"/>
        <color rgb="FF000000"/>
        <rFont val="Arial"/>
        <family val="2"/>
      </rPr>
      <t xml:space="preserve">• Se evidencian dos formatos: informes de supervisión contratos de obra, y/o de suministro de bienes, consultorías y demás proveedores, número 12 del 01 al 30 de junio y 13 del 01 al 31 de julio de 2020.
• 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
Esta asesoría concluye que esta acción dado a los soportes y evidencias se encuentra cumplida.
</t>
    </r>
  </si>
  <si>
    <r>
      <rPr>
        <b/>
        <sz val="9"/>
        <color rgb="FF000000"/>
        <rFont val="Arial"/>
        <family val="2"/>
      </rPr>
      <t>Cumplida para el seguimiento del 31ago2020</t>
    </r>
    <r>
      <rPr>
        <sz val="9"/>
        <color rgb="FF000000"/>
        <rFont val="Arial"/>
        <family val="2"/>
      </rPr>
      <t xml:space="preserve">
Para este seguimiento se evidencia, que el día 18 de junio de 2020 el informe final se cargó en el aplicativo Secop II, adicionalmente se presenta el informe final en archivo PDF y anexos.</t>
    </r>
  </si>
  <si>
    <r>
      <rPr>
        <b/>
        <sz val="9"/>
        <color rgb="FF000000"/>
        <rFont val="Arial"/>
        <family val="2"/>
      </rPr>
      <t>Cumplida para el seguimiento del 20nov2020</t>
    </r>
    <r>
      <rPr>
        <sz val="9"/>
        <color rgb="FF000000"/>
        <rFont val="Arial"/>
        <family val="2"/>
      </rPr>
      <t xml:space="preserve">
Se observan 2 carpetas: una mensuales y otra semanales, también se evidencian 9 documentos en pdf correspondientes a reparaciones y 5 informes mensuales (documentos que se encuentran por fuera de las carpetas).
Para efectos de este seguimiento se revisó la carpeta mensuales dado que así lo menciona la acción, en esta carpeta se reflejan 3 subcarpetas denominadas INFORME MENSUAL 11 AGOSTO 2020, INFORME MENSUAL 12 SEPTIEMBRE 2020 e INFORME MENSUAL 13 OCTUBRE 2020.
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En la carpeta semanales se observa el formato informe ejecutivo del estado de obras del Consorcio M&amp;A para los meses de agosto, septiembre, octubre y noviembre, lo cual tampoco responde a lo solicitado en la acción. 
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
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t>
    </r>
  </si>
  <si>
    <r>
      <rPr>
        <b/>
        <sz val="9"/>
        <color rgb="FF000000"/>
        <rFont val="Arial"/>
        <family val="2"/>
      </rPr>
      <t>Cumplida para el seguimiento del 31ago2020</t>
    </r>
    <r>
      <rPr>
        <sz val="9"/>
        <color rgb="FF000000"/>
        <rFont val="Arial"/>
        <family val="2"/>
      </rPr>
      <t xml:space="preserve">
Se evidencia oficio bajo radicado 2020EE6208 del 29 de julio de 2020, asunto: Direcciones predios vigilados en el marco del Contrato 329-2020, dirigido a Granadina de Vigilancia Limitada.</t>
    </r>
  </si>
  <si>
    <r>
      <rPr>
        <b/>
        <sz val="9"/>
        <color rgb="FF000000"/>
        <rFont val="Arial"/>
        <family val="2"/>
      </rPr>
      <t>Cumplida para el seguimiento del 20nov2020</t>
    </r>
    <r>
      <rPr>
        <sz val="9"/>
        <color rgb="FF000000"/>
        <rFont val="Arial"/>
        <family val="2"/>
      </rPr>
      <t xml:space="preserve">
• 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 Se evidencian 11 archivos de los cuales 10 son documentos en pdf y 1 es un documento en Excel.
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
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t>
    </r>
  </si>
  <si>
    <r>
      <rPr>
        <b/>
        <sz val="9"/>
        <color rgb="FF000000"/>
        <rFont val="Arial"/>
        <family val="2"/>
      </rPr>
      <t>Cumplida para el seguimiento del 20nov2020</t>
    </r>
    <r>
      <rPr>
        <sz val="9"/>
        <color rgb="FF000000"/>
        <rFont val="Arial"/>
        <family val="2"/>
      </rPr>
      <t xml:space="preserve">
• 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  Se evidencian en total 7 documentos de los cuales 6 corresponden a archivos en pdf y 1 formato en Excel.
Para efectos del presente seguimiento se tomaron en cuenta los archivos cargados en octubre y noviembre correspondientes: 
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t>
    </r>
  </si>
  <si>
    <r>
      <rPr>
        <b/>
        <sz val="9"/>
        <color rgb="FF000000"/>
        <rFont val="Arial"/>
        <family val="2"/>
      </rPr>
      <t>Cumplida para el seguimiento del 31dic2020</t>
    </r>
    <r>
      <rPr>
        <sz val="9"/>
        <color rgb="FF000000"/>
        <rFont val="Arial"/>
        <family val="2"/>
      </rPr>
      <t xml:space="preserve">
• Se evidencia de manera mensual actas de reunión, proyecto de inversión relacionados con la ordenación del gasto, como anexo se presenta el listado en documento de Excel, por el momento se encuentran soportados los meses de julio y agosto de 2020.
La Asesoría de Control Interno, recomienda realizar el correspondiente levantamiento de firmas.
• Se evidencian varios archivos en Word, pdf y Excel correspondientes a los meses de julio y agosto, también se observa una carpeta denominada Soportes 25-11-20.
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
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Con respecto al mes de octubre, se evidencian documentos como el Plan Anual de Adquisiciones pasivos, reservas, ejecución presupuestal y la invitación a la reunión, sin embargo, no se observa el acta referente al mes de octubre 2020. 
Lo anterior no muestra cumplimento frente a la acción respecto a realizar una reunión mensual de seguimiento a la ejecución de la vigencia presupuestal del proyecto de inversión liderado por la dirección de Gestión Corporativa y CID.
Esta asesoría menciona que la acción está próxima a su fecha de terminación.
• Se realizaron de manera mensual las reuniones de seguimiento presupuestal de la vigencia de los siguientes proyectos de inversión:
• 404 – Fortalecimiento institucional para aumentar la eficiencia de la gestión.
• 943 – Fortalecimiento institucional para la transparencia participación ciudadana, control y responsabilidad social y anticorrupción.
• 1174 – Fortalecimiento de las tecnologías de información y comunicación.
• 7696 – Fortalecimiento del modelo de gestión institucional y modernización de los sistemas de información de la Caja de la Vivienda Popular.
• Gastos de funcionamiento.
En cada mes se observa: la invitación al seguimiento, el acta respectiva, los Excel de soportes de la ejecución presupuestal de la vigencia, del seguimiento a las reservas y pasivos.
A corte 31/12/2020 se puede observar que la apropiación inicial de los dos proyectos de inversión que son de responsabilidad de la Dirección fue de $ 73.947.731.138, se comprometió $ 66.230.906.277 es decir el 89.5% y se giró $ 43.348.683.719 es decir el 59%. Es necesario reforzar controles porque aún es muy bajo el nivel de giro.
</t>
    </r>
  </si>
  <si>
    <r>
      <rPr>
        <b/>
        <sz val="9"/>
        <color rgb="FF000000"/>
        <rFont val="Arial"/>
        <family val="2"/>
      </rPr>
      <t>Cumplida para el seguimiento del 31dic2020</t>
    </r>
    <r>
      <rPr>
        <sz val="9"/>
        <color rgb="FF000000"/>
        <rFont val="Arial"/>
        <family val="2"/>
      </rPr>
      <t xml:space="preserve">
• 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 Se evidencian 4 carpetas con anexos de julio, agosto, septiembre y octubre, 10 archivos en pdf correspondientes a actas de seguimiento PAGI de los meses de julio, agosto, septiembre y octubre, también se reflejan 5 archivos en Excel de seguimientos. 
Para este seguimiento se revisan los archivos que se encuentran por fuera de las carpetas, correspondientes a las actas seguimiento al PAGI para los meses de septiembre y octubre 2020 dado que estos son lo que responden a la acción y al indicador.
Se revisa el documento 4. Act_Seg_PAGI_Septiembre.docx (1) en el cual se refleja una reunión con asunto: Seguimiento Plan Anual de Gastos e Inversiones de la Dirección de Mejoramiento de Barrios con fecha del 25 de septiembre 2020.
En el documento 5. Act_Seg_PAGI_Octubre.docx (1) se refleja una reunión del 30 de octubre 2020 con asunto: Seguimiento Plan Anual de Gastos e Inversiones de la Dirección de Mejoramiento de Barrios.
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 Para el desarrollo de la actividad se realizaron mesas de trabajo mensuales en el que se realizó seguimiento al Plan anual de gastos e inversiones, se presentaron actas de junio, julio, agosto, septiembre, octubre, noviembre y diciembre, adicionalmente se relaciona el seguimiento a la ejecución presupuestal a 31/12/2020. En este se puede observar que la apropiación final del proyecto de inversión fue de $5.202.795.429, se comprometió $4.973.160.380, es decir el 95.98% y se giró $2.062.578.404, es decir el 41% de lo comprometido. No se cumplió con la meta para que las reservas sean menores al 20% de lo presupuestado. Es necesario reforzar controles porque aún es muy bajo el nivel de giro.</t>
    </r>
  </si>
  <si>
    <r>
      <rPr>
        <b/>
        <sz val="9"/>
        <color rgb="FF000000"/>
        <rFont val="Arial"/>
        <family val="2"/>
      </rPr>
      <t>Cumplida para el seguimiento del 31ago2020</t>
    </r>
    <r>
      <rPr>
        <sz val="9"/>
        <color rgb="FF000000"/>
        <rFont val="Arial"/>
        <family val="2"/>
      </rPr>
      <t xml:space="preserve">
• Se evidencia matriz en Excel, correspondiente a 18 pasivos, obedeciendo a un plan de pasivos formulado, depurado para la Dirección de Mejoramiento de Barrios un total de $2.403.397.933.</t>
    </r>
  </si>
  <si>
    <r>
      <rPr>
        <b/>
        <sz val="9"/>
        <color rgb="FF000000"/>
        <rFont val="Arial"/>
        <family val="2"/>
      </rPr>
      <t>Cumplida para el seguimiento del 31dic2020</t>
    </r>
    <r>
      <rPr>
        <sz val="9"/>
        <color rgb="FF000000"/>
        <rFont val="Arial"/>
        <family val="2"/>
      </rPr>
      <t xml:space="preserve">
• Se observan registros de reuniones correspondientes a las fechas 19, 25 y 27 de agosto, 01 de septiembre de 2020, se ajustaran a reuniones semanales para lograr la mayor proporción de pasivos a la fecha de terminación.
• Se evidencian 11 archivos en pdf correspondientes a 7 actas de seguimiento a pasivo y 4 actas correspondientes seguimientos de liquidación de contratos de interventoría y obra.
Para efectos de este seguimiento se revisaron los archivos correspondientes a septiembre, octubre y noviembre.
En el documento 4. Act_Seg_Pas_Septiembre, se refleja una reunión del 25 de septiembre 2020 con asunto: Seguimiento Plan Anual de Gastos e Inversiones de la Dirección de Mejoramiento de Barrios.
En el documento 5. Act_Seg_Pas_Octubre 30, se evidencia una reunión con asunto: Seguimiento Plan Anual de Gastos e Inversiones de la Dirección de Mejoramiento de Barrios del 30 de octubre 2020.
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
Esta asesoría menciona que la acción se da por cumplida con el acta faltante de 27 de noviembre 2020 y las que se generen en el mes de diciembre 2020.
• Se realizaron actas de reuniones, mensual para los meses julio, agosto, septiembre y octubre y semanales para los meses de noviembre y diciembre. Las reuniones eran Seguimiento al Plan Anual de Depuración de Pasivos, se realizaba seguimiento puntual a cada uno de los contratos con los que se tenían pasivos. Para 2020 se constituyeron pasivos por $2.293.991.087 de los cuales se giraron $1.073.000.000 aproximadamente, aunque no se canceló la totalidad de los pasivos se realizó un trabajo fundamental para pagar cuentas de vigencias desde el 2014. Se recomienda continuar con la gestión y priorizar este tipo de actividades para la gestión.</t>
    </r>
  </si>
  <si>
    <r>
      <rPr>
        <b/>
        <sz val="9"/>
        <color rgb="FF000000"/>
        <rFont val="Arial"/>
        <family val="2"/>
      </rPr>
      <t>Cumplida para el seguimiento del 31dic2020</t>
    </r>
    <r>
      <rPr>
        <sz val="9"/>
        <color rgb="FF000000"/>
        <rFont val="Arial"/>
        <family val="2"/>
      </rPr>
      <t xml:space="preserve">
• 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  Se reportó la cartera de los cortes 30 de septiembre 2020, 30 de octubre 2020 y 30 de noviembre 2020 y finalmente el preliminar a 31 de diciembre 2020 el que se validará al cierre contable de 2020. En los documentos revisados, se refleja el reporte definitivo de cartera y se observa la variable de concepto del origen de préstamos, lo cual muestra coherencia con lo planteado en la acción. </t>
    </r>
  </si>
  <si>
    <r>
      <rPr>
        <b/>
        <sz val="9"/>
        <color rgb="FF000000"/>
        <rFont val="Arial"/>
        <family val="2"/>
      </rPr>
      <t>Cumplida para el seguimiento del 20nov2020</t>
    </r>
    <r>
      <rPr>
        <sz val="9"/>
        <color rgb="FF000000"/>
        <rFont val="Arial"/>
        <family val="2"/>
      </rPr>
      <t xml:space="preserve">
Se evidencian el formato 208-DGC-Ft-82 Contrato de prestación de servicios profesionales y-o apoyo a la gestión V2, en el cual se evidencia en el numeral:
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
También se evidencia CONTRATISTA, CÉDULA, VALOR, PLAZO Y FORMA DE PAGO.
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Respuesta Memorando 202017000095363 del 30 de noviembre 2020 por parte de Planeación en el cual menciona que el documento ya se encuentra en la carpeta de calidad. Esta asesoría concluye que esta acción dado a los soportes y evidencias se encuentra cumplida.</t>
    </r>
  </si>
  <si>
    <r>
      <rPr>
        <b/>
        <sz val="9"/>
        <color rgb="FF000000"/>
        <rFont val="Arial"/>
        <family val="2"/>
      </rPr>
      <t>Cumplida para el seguimiento del 20nov2020</t>
    </r>
    <r>
      <rPr>
        <sz val="9"/>
        <color rgb="FF000000"/>
        <rFont val="Arial"/>
        <family val="2"/>
      </rPr>
      <t xml:space="preserve">
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t>
    </r>
  </si>
  <si>
    <r>
      <rPr>
        <b/>
        <sz val="9"/>
        <color rgb="FF000000"/>
        <rFont val="Arial"/>
        <family val="2"/>
      </rPr>
      <t>Cumplida para el seguimiento del 22dic2020</t>
    </r>
    <r>
      <rPr>
        <sz val="9"/>
        <color rgb="FF000000"/>
        <rFont val="Arial"/>
        <family val="2"/>
      </rPr>
      <t xml:space="preserve">
• Se evidencia formato de asistencia de fecha 13/07/2019, dos (2) informes los cuales se firman por parte de contratista y/o funcionari@, carece de radicado ni dirigido a quién tome decisiones o se de una utilidad en lo que se condensa.
La Asesoría de Control Interno recomienda dejar dentro de los informes la periodicidad con que se presenta la información.
• Se evidencia informe de la modificación al módulo financiero, firmado por el contratista, quien lo elaboro.
La Asesoría de Control Interno recomienda presentar los informes con fechas de elaboración y cortes en que se realizan los informes, y ser formalizados bajo radicado o a través de correo electrónico.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 Se observa informe con información en el módulo financiero, con acciones de mejora planteadas y compromisos a realizar, cuenta con dos anexos, correo institucional del 4 de septiembre de 2020. 
La Asesoría de Control Interno plantea realizar el análisis de la puesta en marcha del BogData nueva plataforma, para este módulo financiero; sin embargo, es de tener en cuenta el GIS es una plataforma tecnológica propia de la Dirección de Reasentamientos.
•  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Esta asesoría concluye que se da por cumplida la acción cuando el área cargue un informe que les va a suministrar TIC - Reas para ver cómo quedó el tema con el cargue de la información de noviembre 2020.
• La Dirección de Reasentamientos presenta una carpeta correspondiente la cual contiene dos (2) documentos: 1 el correo que evidencia la entrega del informe por parte del responsable de ejecutar la acción y 2. El Informe con el avance de la acción, firmada por los responsables de su ejecución.   Por lo anterior, la Asesoría de Control Interno concluye que se da por cumplida la acción.
</t>
    </r>
  </si>
  <si>
    <r>
      <rPr>
        <b/>
        <sz val="9"/>
        <color rgb="FF000000"/>
        <rFont val="Arial"/>
        <family val="2"/>
      </rPr>
      <t>Cumplida para el seguimiento del 22dic2020</t>
    </r>
    <r>
      <rPr>
        <sz val="9"/>
        <color rgb="FF000000"/>
        <rFont val="Arial"/>
        <family val="2"/>
      </rPr>
      <t xml:space="preserve">
• Se observan once (11) comunicaciones “Requerimiento para desocupación y demolición…” y once (11) comunicaciones “Solicitud de Paz y Salvo de servicios públicos…”.
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 Para esta acción, para el mes de mayo, de la cantidad de los beneficiarios que fueron 11, se entregaron 2 predios, quedando como resultado 9 beneficiarios pendientes de su entrega del predio, se observa comunicaciones y visitas a los beneficiarios y correos institucionales.
Para el mes de junio se entregan 2 predios, de lo cual se cuenta con un total de 7 beneficiarios para resolver su entrega, además de oficios de cada uno de los beneficiarios y correos institucionales.
Para el mes de julio se observan los oficios de los beneficiarios y correo institucional.
Para el mes de agosto se observan los oficios de los beneficiarios y correo institucional.
•  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
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Esta asesoría concluye que se da por cumplida esta acción, cuando el área cargue el informe de las gestiones realizadas durante el mes de noviembre 2020.
• La Dirección de Reasentamientos presenta una carpeta correspondiente la cual contiene tres (3) documentos: 1 el correo que evidencia la entrega del informe por parte del responsable de ejecutar la acción, 2. El Informe con el avance de la acción, firmada por los responsables de su ejecución y 3. Acta de entrega del PAR ID 2013000437.   Por lo anterior, la Asesoría de Control Interno concluye que se da por cumplida la acción</t>
    </r>
  </si>
  <si>
    <t>CUMPLIDA</t>
  </si>
  <si>
    <t>CUMPLIDA FUERA DE TÉRMINO</t>
  </si>
  <si>
    <t>EN CURSO</t>
  </si>
  <si>
    <t>VENCIDA</t>
  </si>
  <si>
    <t>SIN SEGUIMIENTO</t>
  </si>
  <si>
    <t>Fuente: Plan de mejoramiento sistema Sivicof con corte al 17JUN2020</t>
  </si>
  <si>
    <t>I Seg al 15jun2021</t>
  </si>
  <si>
    <t>IV Seg al 31Dic 2020</t>
  </si>
  <si>
    <t>PLAN DE MEJORAMIENTO CONSOLIDADO AL 15 DE JUNIO DE 2021</t>
  </si>
  <si>
    <t>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t>
  </si>
  <si>
    <t>Se entregan 2 archivos así: 1 correo electrónico con el envío del informe semestral seguimiento pasivos, y 1 Informes de seguimiento a pasivos con corte al 30 de junio. Con lo anterior, se evidencia cumplimiento en la acción, seguimiento permanente de la Dirección en la ejecución de pasivos y se espera garantizar un avance importante en la liberación y pago de éstos.</t>
  </si>
  <si>
    <t xml:space="preserve">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nuebos procedimientos. 11. Reunión revisión Procedimiento. 12. Capacitación Reglamentación y Procedimientos. 13. Capacitación proceso de Reasentamientos. 14. Procedimiento Saneamiento y Adquisión de Predios V1. 15. Capacitación Sociales y Relocalización. 16. Correo envío procedimiento a OAP revisión y elaboración de flujograma. 17. Reunión elaboración PDT Procedimientos Reas. 18. Plan de Trabajo. 19. Envío de documentos para creación de flujo sistematizado. 
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t>
  </si>
  <si>
    <t xml:space="preserve">El pasado 24 de mayo de 2021, se realizó la capacitación a los responsables de estructurar procesos de contratación de obras en el sentido de incluir en los estudios previos y pliegos de condiciones, los temas referentes a la totalidad de las obras principales y complementarias que requiera el proyecto a ejecutar. </t>
  </si>
  <si>
    <t>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</si>
  <si>
    <t>Se entregan 2 archivos así: 1 correo electrónico de comunicaciones con la socializaciòn del Reglamento Operativo del Decreto 330 de 2020 y 2. Resoluciòn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</si>
  <si>
    <t>Se realizo la actualizacion  con el fin de implementar el procedimiento de gestion de cobro persuasivo enviado a planeacion  y se  culminó con la socialiacion y divulgacion del  PROCEDIMIENTO DE GESTIÓN DE COBRO PERSUASIVO No. 208-SFIN-PR-13.</t>
  </si>
  <si>
    <t>Se esta llevando a cabo la revision y control mensual con el auxiliar de las cuentas bancarias y como evidencia se diligencia ell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</si>
  <si>
    <t>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</si>
  <si>
    <t xml:space="preserve">• La supervisión solicitó mediante radicado 2021130000006761 de fecha 20 de enero de 2021, a la interventoría que requiriera al Consorcio Arborizadora NK el pronunciamiento respecto del acta de liquidación, así como promover las instancias que sean del caso para la definición del tema. 
• Por su parte la interventoría dio respuesta al comunicado mediante radicado número INT-CVP-1605-2016 anterior señalando “Atendiendo su solicitud, ésta interventoría envió al CONSORCIO LA ARBORIZADORA NK el comunicado INT-CVP-1604-2016 de fecha 03/feb/2021, solicitando pronunciamiento relacionado con el Acta de Liquidación enviado vía email desde el pasado mes de octubre de 2020. 
Con relación a su solicitud de “promover las instancias que sean del caso para la definición de ese tema.”, la interventoría considera que es la FIDUCIARIA BOGOTÁ, como Entidad Contratante a quien le corresponde realizarla”.
• El pasado 1 de marzo de 2021 mediante correo electrónico el Consorcio Arborizadora NK, se pronunció con relación del acta de liquidación del contrato No. 043.
• La supervisión procedió a realizar la revisión de las observaciones al acta de liquidación realizadas por Consorcio Arborizadora NK, encontrando que los requerimientos económicos indicados, no son procedentes y, por tanto, la supervisión se encuentra elaborando el informe que presentará a los comités fiduciarios a fin de establecer las opciones jurisdiccionales que son procedentes a fin proceder con la liquidación del contrato por vía judicial. 
• Así mismo, debe tenerse presente que a la fecha no se ha cancelado ningún valor al contratista de obra
Sin embargo en el seguimiento a corte 31dic2020 socializado a las dependencias por correo electrónico y mediamte memorando No. 202111200005443 del 31/01/2021, desde Control Interno se manifestó: "Después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ser una cuenta de difícil cobro y puede acarrear más tiempo de lo proyectado (tres meses y medio faltan para la fecha de finalización).", Debido a que no se realizó la solicitud de modificación como se sugirió, es necesario realizar las acciones necesarias para realizar la solicitud de reintegro de los aportes y rendimientos financieros de propiedad de la CVP, si es que en el Comité lo indican. </t>
  </si>
  <si>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informó acerca de la incorporación de la cláusula 28 de perfeccionamiento y ejecución en atención a la solicitud.
El 9 de junio la Oficina Asesora de Control Interno, solicita: “en virtud de que no se puede evidenciar las cláusulas en los contratos de consultoría de la DMV y que no se realizó la solicitud de cambio de actividad como se había planteado desde Control Interno; para dar cumplimiento a la acción, se solicita adjuntar las minutas de los contratos de consultoría que se suscribieron en la entidad entre el 15jun2020 al 17may2021 para verificar, que efectivamente la cláusula quedó estipulada. Consecuentes con lo anterior”, Desde la DMV pedimos los contratos a la Dirección Corporativa, quienes nos responden mediante memorando 202117000044183 del 17 de junio del 2021 al cual adjuntan las minutas de los contratos 415 del 2021 y 470 del 2021.  Desde la DMV, por la plataforma SECOP, accedemos a los contratos de consultoría 899-2020, 900-2020 y 421 del 2021. De igual forma se gestionaron los estudios previos. La revisión arrojó que no incorporan las cláusulas mencionadas, sin embargo, es necesario recoger los últimos apartes de la comunicación: 
“3. Es de anotar, que para la elaboración de los contratos de consultoría se ha tenido en cuenta los formatos adoptados por la Agencia Nacional de Contratación Colombia Compra Eficiente, y en la relacionado con el perfeccionamiento, en estos no se incluye la firma manuscrita cuando el contrato se celebra por la plataforma SECOP II, según lo indicado en las instrucciones del formato de minuta de la agencia antes señalada. 
4. Ahora bien, en lo relacionado a la cláusula de perfeccionamiento mediante la cual se da cumplimiento al Plan de Mejoramiento establecido por la Dirección de Gestión Corporativa y CID, está se encuentra incluida en el formato que se encuentra cargado en la plataforma SISCO y a la fecha se utiliza en todos los contratos de prestación de servicios profesionales y apoyo a la gestión, situación que puede ser consultada en la minuta de la plataforma de la Entidad. 
5. Es de aclarar, que en el momento en que se suscriban contratos de consultoría diferentes a los de obra pública se utilizará la cláusula tal como se viene dando cumplimiento en todos los de contratación de servicios profesionales y apoyo a la gestión.”. 
Una vez analizada la información aportada por la Dirección de Mejoramiento de Vivienda, a la Asesoría de Control Interno mediante correo electrónico remitido el 23/06/2021, con la intensión de soportar el eventual cumplimiento de la actividad propuesta para subsanar la causal del hallazgo 3.1.3.4 de la Auditoría de Regularidad realizada por la Contraloría de Bogotá, esta Asesoría establece que la misma se encuentra vencida al momento de la presente verificación.
Lo anterior como quiera que los soportes adjuntados evidencian que, aunque la acción fue formulada para iniciar el día 15/06/2020, las actividades por parte de la DMV dieron inicio el 22/01/2021 con un memorando dirigido a la DGC solicitando la inclusión de las cláusulas objeto de la actividad a desarrollar.
Ahora, si bien es cierto que los soportes adjuntados evidencian algún tipo de gestión frente al cumplimiento de la actividad propuesta para el hallazgo 3.1.3.4., lo cierto es que no se observa a la fecha un cumplimiento total de la actividad, teniendo en cuenta que no es necesario que se diera el inicio de un proceso contractual de consultoría, para evidenciar el cambio en las cláusulas contenidas en las minutas contractuales.
Sin perjuicio de lo anterior y como quiera que, tras el análisis de los soportes adjuntos, Control Interno evidenció la necesidad de la continuidad en la gestión de la acción propuesta, escalando a instancias competentes como Colombia Compra Eficiente, a fin de poder contar con un concepto que confiera herramientas necesarias para poder finalizar la acción, que aunque vencida, puede aportar al mejoramiento continuo de la CVP y evitando en consecuencia posibles hallazgos por reincidencia.  
</t>
  </si>
  <si>
    <t xml:space="preserve">1. La Dirección de Urbanizaciones y Titulación, solicitó por medio del radicado 202113000056311 y 202113000065511, convocatoria del Comité de Seguimiento para la modificación del Convenio 408, a fin de establecer el ajuste del número de viviendas y el cierre fincianero,  de acuerdo con la unidades postuladas en el programa VIPA.
2. Se realizó mesa de trabajo con la Secretatia del Habitat el día 18 de mayo de 2021, se adjunta acta 
De acuerdo con el seguimiento realizado por parte de la Dirección de Urbanizaciones y Titulación, no se evidencia: 
1. El requerimiento realizado a la fiduciaria sobre el registro contable de las vip escrituradas y transferidas,
2. La respuesta de la Subdirección Financiera la información entregada mediante memorando No.  2020IE 6408 del 30jun2021 de la convocatoria vipa, que sustenta los derechos de la CVP, para su análisis contable y financiero, y el proyecto de cuenta de cobro.
3. La realización del Comité de seguimiento del convenio 408/13 para definir los efectos financieros y contables de la selección de 90 VIP en la convocatoria VIPA. (tal como se manifiesta, no se subieron las respectivas evidencias).
4. El reporte de información del pasivo, si es el caso, de acuerdo a lo que se haya concluído en el Comité realizado.
</t>
  </si>
  <si>
    <t>1. La Dirección de Urbanizaciones y Titulación, se encuentra realizando el cierre financiero del proyecto, con el fin de contar con la información solicitada por La Fiduciaria a fin de proceder con el registro contable de las unidades transferidas a los beneficiarios. 
De acuerdo con el seguimiento realizado por parte de la Dirección de Urbanizaciones y Titulación, no se evidencia que se haya requerido por lo menos 2 veces al mes a la Fiduciaria para que reflejen los estados financieros, ni tampoco el reporte a la Sub Financiera.
Debido a que ya se venció el plazo de ejecución de la acción y se hizo caso omiso a las recomendaciones que manifestaron en los seguimientos de noviembre y diciembre desde Control Interno: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y a que el proceso ya se encuentra en cierre financiero del proyecto. Es importante realizar una mesa de trabajo con Control Interno para definir el proceder de la acción.</t>
  </si>
  <si>
    <t xml:space="preserve">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
</t>
  </si>
  <si>
    <t>• 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 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
• 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se ha tenido frente al hallazgo definiendo la acción a tomar frente a cada proceso.</t>
  </si>
  <si>
    <t xml:space="preserve">Durante lo corrido de 2021, se han realizado las reuniones de informe de estado de procesos de cartera de manera mensual asi: Acta No.5 del 29 de enero, Acta No. 6 del 26 de febrero, Acta No. 7 del 30 de marzo, Acta no. 8 del 30 de abril y Acta No. 9 del 28 de mayo. Se tiene programada la reunión del mes de junio para el dia 30.
Para completar la meta del hallazgo, es necesario que se realicen las actas hasta el mes de agosto, y es de señalar que es una buena práctica que aunque se de cumplimiento de la acción, esta conciliación se debería constituir como un control por parte del proceso. </t>
  </si>
  <si>
    <t>A la fecha la Dirección de Urbanización y Titulación no ha presentado expedientes para adelantar tramite de constitución garantías, por lo tanto, la Dirección Jurídica no ha podido iniciar con la ejecución de la acción toda vez que depende de la información que le suministre la DUT.
En riesgo de incumplimiento, puesto que si no se llega a recibir expedientes, no se puede adelantar ningún trámite y por ello no se podría ejecutar la acción. 
Se recomienda desde Control Interno que se realice una reunión con Jurídica, la DUT y Control Interno para el proceder de la acción y así evitar incumplimientos, lo antes posible para poder hacer los respectivos compromisos que surjan de la reunión antes del vencimiento.</t>
  </si>
  <si>
    <t>Se presenta como evidencia la solicitud de expedientes cuyo origen es la Dirección de Reasentamientos Humanos.  Conforme al cuadro Excel, mencionando que el expediente digital a nombre de la señora BLANCA NIEVES LÓPEZ cc 23701500, se encuentra en la Subdirección Financiera. 
Respecto del expediente a nombre YAMILE CRISTANCHO GÓMEZ, se pudo establecer que corresponde al adjudicatario inicial señor JAIME MORENO RAMIREZ, cc 19191559. al cual se le revocó la adjudicación por medio de la resolución 493 del 10 de diciembre de 2001, y se ordenó la recuperación del inmueble, adjudicándose a la señora YAMILE –CONVENIO IDIPRON. 
Los expedientes a nombre de LEIDY ROCIÓ QUIROGA. NELCY HURTADO LUCINI y SONIA CRISTINA LÓPEZ GUINEA, fueron solicitados a la Dirección Técnica de Reasentamiento con radicado No. 202113000024183 del día 16 de abril de 2021,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Respecto del expediente a nombre de OSCAR GUSTAVO SANCHEZ CARO,  se realizó búsqueda uno a uno, en los listados y resoluciones de revocatorias, cesiones de derechos y sustituciones, sin arrojar resultados positivos, se realizó visita al predio y se constató que el predio está ocupado por otra persona, y en el registro del libro de planos figura libre, al parecer el señor OSCAR, no presento documentación a la entidad y tampoco recibió el inmueble objeto del crédito.
La acción está en riesgo de incumplimiento, quedan menos de dos meses para dar cumplimiento a la misma, se recomienda desde Control Interno que se realice una reunión con todos los posibles involucrados y Control Interno para el proceder de la acción y así evitar incumplimientos, lo antes posible para poder hacer los respectivos compromisos que surjan de la reunión antes del vencimiento.</t>
  </si>
  <si>
    <t>• Se  lleva a cabo la conciliacion mensual en el formato “Cruce de cartera entre auxiliar contable y sistema de información de cartera”       
                                                                                                                                                                                                                                                                                                                                                                    • Se pueden verificar las conciliaciones mensuales 
Se han presentado 9 conciliaciones porque la conciliación de octubre 2020 se presenta dos veces. 
Para completar la meta del hallazgo, hacen falta las conciliaciones de junio y julio.</t>
  </si>
  <si>
    <t>Se realizò el cobro persuasivo a los cinco (5) expedientes que habìan quedado pendientes los cuales se encuentran asì: un expediente que continua en cobro persuasivo y posible depuracion costo beneficio , un expediente donde el predio esta demolido,y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</si>
  <si>
    <t>Se presentan como evidencia actas de reunión relacionado con los expedientes reportados en el informe de auditoría y cuyos créditos otorgados no han sido cancelados.
22 de febrero de 2021:  Tema - Revisión de las Deudas a Cargo de la Dirección de Urbanizaciones y Titulación. Actividades, verificación compromisos Dic/2020, solitud y entrega proyecciones de pago de deuda de 33 expedientes.
19 de marzo de 2021:  Tema - Revisión de las Deudas a Cargo de la Dirección de Urbanizaciones y Titulación. Actividades, revisión de expedientes que no tienen cartera para continuar con el proceso de cobro y/o depuración, expedientes para realizar minuta de Compra venta con hipoteca y verificación procedimiento depuración costo – beneficio, revisar el estado de avance de los hallazgos 3.3.2, 3.3.4 y 3.3.7
22 de abril de 2021:  Tema - Revisión obligaciones que pueden ser depuradas. Actividades, revisión de 2 expedientes que no tienen cartera, revisar 2 expedientes que aparecen con hipoteca cancelada y revisión de los hallazgos de la Contraloría.
Se han realizado las reuniones y se ha tratado el tema en cada una, se recomienda realizar un consolidado de las actuaciones realizadas desde la CVP por cada persona aclarando la información existente de la deuda en los 7 expedientes reportados y determinando las gestiones a seguir frente a cada uno de ellos, con mayor claridad.</t>
  </si>
  <si>
    <t>Se elaboró el correspondiente cronograma del proceso de escrituración de los proyectos propios que se encuentran en esta fase 
Se evidencia el cronograma realizado, es necesario realizar seguimiento del mismo hasta el 06oct2021.</t>
  </si>
  <si>
    <t>El 26 de febrero de 2021, se suscirbio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Se evidencia cumplimiento de la acción, continua seguimiento por si se suscribe otro contrato que requiera interventoría, hasta el 06oct2021.</t>
  </si>
  <si>
    <t>Se adjuntan contratos con las garantias debidamente expedidas, continua seguimiento en caso de suscribir un contrato que requiera garantías hasta el 06oct2021.</t>
  </si>
  <si>
    <t>Se adjuntan cronogramas; se cuenta con los cronogramas de los contratos 42, 47, 56 y 59, más sin embargo para la fecha de este corte no se adjuntaron evidencias del seguimiento por cada contrato. Continua seguimiento, en los cuales se espera una carpeta por cada contrato finalizado y las evidencias de la ejecución del cronograma.</t>
  </si>
  <si>
    <t xml:space="preserve">Se presentan como evidencia 2 informes de la Dirección de Urbanizaciones y Titulación respecto a la ejecución de obras del Proyecto Arboleda Santa Teresita, como quiera que el contrato de obra Civil No. CPS-PVCN-3-1-30589-045-2015 suscrito entre FIDUBOGOTÁ S.A. como vocera del FIDEICOMISO denominado FIDUBOGOTÁ S.A. – PROYECTO CONSTRUCCIÓN VIVIENDA NUEVA y ODICCO  SAS, dio terminación al plazo contractual, sin la ejecución del 100% de las actividades contratadas, situación ante la cual, se expone la necesidad del inicio del incumplimiento definitivo al mencionado contratista y la toma de posesión física de las obras, dada la circunstancia de abandono y terminación del plazo contractual, con el ánimo de culminar la ejecución de las obras y garantizar la inversión de los recursos públicos.
La acción continua en seguimiento, se recomienda para dar cierre a la acción un informe sobre el contrato y la gestión que se ha realizado y cómo se realizará la subsanación del incumplimiento si es que así fuere. </t>
  </si>
  <si>
    <t xml:space="preserve"> 1. La Dirección Técnica de Urbanizaciones y Titulación mediante memorando con radicado No. 2020IE8871, indica lo siguiente en uno de sus apartes:
 “Así mismo, hay que anotar que la Caja de la Vivienda Popular está adelantando el proceso de diligenciamiento de los formatos que se exigen en la Fiduciaria Bogotá S.A., para el registro contable de las transferencias de la propiedad de las viviendas del proyecto La Casona a los hogares beneficiarios.” (Subrayado fuera de texto)
2. La Subdirección Financiera da respuesta al radicado 2020IE8871 (del ítem 1) con el memorando de radicado No. 2020IE9056, precisando lo siguiente:
“En relación al memorando del asunto de manera atenta nos permitimos recomendar las siguientes acciones para avanzar en las gestiones relacionadas:
1. La DUT debe remitir la información a la Fiduciaria Bogotá S.A. a fin de que esta realice los registros contables.
2. La Fiduciaria Bogotá S.A. deberá afectar la contabilidad del fideicomiso PROYECTO VIVIENDA NUEVA.
3. La Subdirección Financiera de la CVP, procederá a reconocer los hechos económicos en los Estados Financieros, una vez la Fiduciaria Bogotá S.A. lo reporte en sus informes.” (Subrayado fuera de texto)
Por lo anterior, y dado que: a) los registros contables de la CVP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y b) la fiduciaria no ha afectado la contabilidad del fideicomiso, la Subdirección Financiera no cuenta con  documentación soporte idónea para actualizar la información contable de la CVP.
La Subdirección Financiera no ha podido dar cumplimiento a la descripción de la acción establecida en el plan de mejoramiento (REGISTRAR LA INFORMACIÓN QUE REPORTE LA FIDUCIARIA REMITIDA POR LA DUT EN LA CONTABILIDAD DE LA CVP) toda vez que, a la fecha no se recibió información por parte de la fiduciaria y/o la DUT.
 Finalmente, es importante indicar que mensualmente la Subdirección Financiera – área de Contabilidad, actualiza la información de las fiducias (no solo de los indicados en los hallazgos) según los extractos enviados por la Fiduciaria Bogotá S.A. y los soportes remitidos por la DUT.
Se mencionan las gestiónes realizadas desde la Subdirección Financiera que corresponden a las comunicaciones que anexan como parte de la evidencia, los cuales son:  1. 2020IE7905 solicitud a DUT sobre los rendimientos financieros recursos del convenio 234-2014 y convenio 408 de 2013   2 Memorando 2020IE9382 para DUT , 3 Comunicación No 202013000121461a la Subdirectora Financiera de la Secretaria Distrital de Hábitat,   4 Memorando 202017100105833 a DUT,  5 Comunicado 202117100009931 a la Subdirectora Financiera de la Secretaria Distrital de Hábitat  6 Comunicado 20211710021451 a la Subdirectora Financiera de la Secretaria Distrital de Hábitat  7 Comunicado 2021171000033211 al Subdirector de Gestión Corporativo de la Secretaria Distrital de Hábitat  8 Comunicado 2021171000046641 a la Directora de la Secretaria Distrital de Hábitat.
</t>
  </si>
  <si>
    <t>Se entregan 5 archivos así: 1 correo electrónico citación estructuración Tablero de Control Contratación 2. Acta de Reunión estructuración Tablero de Control Dirección de Reasentamientos. 3. Correo citación reunión seguimiento Tablero de Control Contratación. 4. Envío de información de Contratación. 5. Acta de Reunión de seguimiento a la Contratación, de acuerdo con el Tablero de Control.  Se da por cumplida la acción teniendo en cuenta que se estructuró el Tablero de Control, y con base en éste mensualmente se está realizando seguimiento que permite la toma de decisiones contractuales y presupuestales.  No se adjuntó el tablero, una vez se adjunte se da por cumplida la acción. No se adjuntó el tablero, una vez se adjunte se da por cumplida la acción.</t>
  </si>
  <si>
    <t>•  Se reflejan gestiones realizadas frente al avance de la acción, estas gestiones corresponden a los documentos que anexan como parte de la evidencia, los cuales son:  1. 2020IE7905 solicitud a DUT sobre los rendimientos financieros recursos del convenio 234-2014 y convenio 408 de 2013   2 Memorando 2020IE9382 para DUT , 3 Comunicacion No 202013000121461a la Subdirectora Financiera de la Secretaria Distrital de Habitat,   4 Memorando 202017100105833 a DUT,  5 Comunicado 202117100009931 a la Subdirectora Financiera de la Secretaria Distrital de Habitat  6 Comunicado 20211710021451 a la Subdirectora Financiera de la Secretaria Distrital de Habitat  7 Comunicado 2021171000033211 al Subdirector de Gestión Corporativo de la Secretaria Distrital de Habitat  8 Comunicado 2021171000046641 a la Directora de la Secretaria Distrital de Habitat
No se adjunta documento específico con la definición de la distribución a dónde van los recursos por concepto de rendimientos de la SDHT.</t>
  </si>
  <si>
    <t xml:space="preserve">Es importante indicar que, los registros de los hechos económicos en relación con la fiducia, se realizan según la información aportada por el área misional responsable (en ese caso la Dirección Técnica de Urbanizaciones y Titulación - DUT). Lo anterior, según las Políticas de Operación Nos. 3 y 27 incluidas en el PROCEDIMIENTO PARA EL RECONOCIMIENTO, MEDICIÓN POSTERIOR Y REVELACIÓN DE LOS HECHOS ECONÓMICOS identificado con el código: 208-SFIN-Pr-10, las cuales manifiestan lo siguiente:
“3. El reconocimiento contable se realiza con base en la información generada y reportada por cada una de las diferentes áreas de gestión de la CVP.”
“27. El contenido de la información remitida por las diferentes áreas de gestión, para ser analizada y reconocida en la contabilidad, es responsabilidad de cada una de ellas.”
Así las cosas, se presenta lo siguiente:                                                                                                                                                                                                                                                                                                                                                                                                                                                             
1. La Dirección Técnica de Urbanizaciones y Titulación envió memorando con radicado No. 2020IE6408 del 30jun2020, por medio del cual remitieron documentación soporte de la Convocatoria VIPA 121, para los respectivos reconocimientos contables.
 2. La Subdirección Financiera mediante radicado No. 2020IE6470 del 02jul2020 da respuesta al radicado No. 2020IE6408 (del ítem 1) indicando lo siguiente:
 “Ahora bien, respecto al reconocer contablemente una cuenta por cobrar a nombre de P.A – PROGRAMA VIVIENDA DE INTERÉS PRIORITARIO PARA AHORRADORES – VIPA, y una cuenta por pagar a nombre de la Secretaría Distrital del Hábitat, evidenciamos que no es procedente toda vez que:
• La negociación la realizó la Fiduciaria Bogotá S.A. en el marco del contrato de fiducia mercantil suscrito entre la Caja de la Vivienda Popular y FIDUBOGOTA, para el proyecto “.LA CASONA”
• Los registros contables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 Dado que la Caja de la Vivienda Popular suscribió el Convenio 408 de 2013 con la Secretaría Distrital del Hábitat, a fin de adelantar y financiar el desarrollo y construcción de los proyectos de vivienda que el Distrito Capital planeaba entregar en el marco de la Ley 1537 de 2012 y del Plan de Desarrollo “Bogotá Humana” para generar vivienda de interés prioritario como subsidio en especie, se debe indicar en la cuenta de cobro con qué porcentaje participa cada una de estas entidades, a fin de reconocer contablemente estos valores de manera individualizada, una vez, la FIDUBOGOTA lo revele los Estados Financieros del fideicomiso proyecto “LA CASONA”.
• Finalmente, respecto al registro contable de la cuenta por pagar a la Secretaría Distrital del Hábitat, esta no debe ser reconocida por la Caja de la Vivienda Popular, toda vez que, cada entidad debe registrar los hechos económicos en proporción a la ejecución del contrato de obra pública suscrito para la construcción del proyecto “LA CASONA”, de acuerdo a los recursos aportado por la Secretaría Distrital del Hábitat en el marco del Convenio 408 de 2013.
Así las cosas, se debe informar a la Fiduciaria Bogotá S.A. estas consideraciones, a fin que sean reconocidas en el encargo fiduciario proyecto “LA CASONA”; y de igual manera, según lo establecido en la normatividad expedida por la UAE – Contaduría General de la Nación, el fideicomitente (Caja de la Vivienda Popular) deberá informar a la entidad que controla los recursos (Secretaría Distrital del Hábitat – por la parte correspondiente a sus aportes) la información que reciba de la fiduciaria sobre la gestión de los mismos, que para este caso, es la venta de las casas del proyecto “LA CASONA” a Findeter.”
3. La Subdirección Financiera mediante radicado No. 2020IE8068 el 23sep2020 reitera lo indicado en el memorando con radicado No. 2020IE6470 (del ítem 2).
4. La Dirección Técnica de Urbanizaciones y Titulación da respuesta al radicado No. 2020IE8068 (del ítem 3) mediante memorando con radicado No. 2020IE8871 del 27oct2020.
5. La Subdirección Financiera da respuesta al radicado 2020IE8871 (del ítem 4) con el memorando de radicado No. 2020IE9056 del 05nov2020.
6. La Subdirección Financiera mediante radicado 202117100001523 del 13ene2021 aclarando información, la cual fue respondida mediante radicado 202113000005173 del 29ene2021.
7. Finalmente, en los movimientos de la cuenta corriente a nombre de la CVP en la Fiduciaria Bogotá S.A correspondientes al mes de diciembre-2020, se registran tres (3) movimientos pro concepto de abono por valores de: $703.117.800, $277.330.910 y $648.420.860 para un total de $1.628.869.570, tal como fue informado por la DUT en el radicado 202113000005173 del 29ene2021.
8. Por lo anterior, la Subdirección Financiera solicita información a la DUT mediante correo electrónico sobre dichos movimientos, a lo cual la DUT responde:
“los recursos del punto 1 correspondientes al pago recibido de P.A – PROGRAMA VIVIENDA DE INTERÉS PRIORITARIO PARA AHORRADORES VIPA por concepto de las cuentas de cobro PAPVIPA Nos: 01.02 y 03 de 2020, por subsidios de vivienda del Proyecto la CASONA.”
En dicho correo electrónico, la DUT aporta las tres (3) cuentas de cobro, por las cuales el P.A. – PROGRAMA VIVIENDA DE INTERÉS PRIORITARIO PARA AHORRADORES VIPA cancela la suma $1.628.869.570
9. De esta manera, y contando con los documentos soportes idóneos de la transacción, la Subdirección Financiera realiza el registro contable del hecho económico en los Estados Financieros de la Entidad.
10. Adicionalmente se evidencia el comprobante de transacción manuales en donde se evidencia el registro en la contabilidad
11. La Subdirección Financiera dio cumplimiento a la descripción de la acción establecida en el plan de mejoramiento (REALIZAR EL REGISTRO EN LA CONTABILIDAD DE LA CVP DE ACUERDO A LA INFORMACIÓN DE LA FIDUCIARIA Y REMITIDA POR LA DUT) toda vez que, realizó el registro contable de acuerdo a la información remitida y/o aportada por la Fiduciaria Bogotá S.A. y la DUT referente a la convocatoria VIPA 121.
Se evidencia el registro en la contabilidad de los $1.628.869.570, tal como fue informado por la DUT en el radicado 202113000005173 del 29ene2021, más sin embargo, aún no se tiene clara la diferencia de la información entre los $1.628.869.570 registrados contablemente y los $1.886.699.430  reportados en el hallazgo, ni tampoco $1.357.001.100 de la cuenta 240101, se solicitará a la DUT aclaración sobre tema.
</t>
  </si>
  <si>
    <t>Se entregan 10 archivos asì: 1. Acta de reuniòn de conformaciòn de los equipos de trabajo interdisciplinarios y Responsabilidades.  2 al 9 Evidencias de realizaciòn de reuniones, envìo de indicaciones, seguimiento, e informaciòn relacionada con la estructuraciòn de trabajo por equipos interdisciplinarios en la Direcciòn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</si>
  <si>
    <t>Respecto de los expedientes relacionados en el consolidado hallazgo 3.3.4, se procedió con la Subdirección Financiera a la expedición de la certificación del monto actual de la deuda de cada adjudicatario y la proyección de plazos de pago, insumo necesario para la elaboración de las minutas de E.P. de compraventa con constitución de hipoteca y patrimonio de familia inembargable.  
Con ocasión de las mesas de trabajo adelantadas por parte de la DUT y la Subdirección financiera, se procedió de manera conjunta iniciar el proceso de depuración contable con 14 adjudicatarios, 
Frente a los demás expedientes, se procedió a realizar el estudio detallado para identificar el origen de la adjudicación, estudiar si existe cesión de derechos y verificar el estado de las garantías para con la entidad (acuerdos de pago, pagares, escrituras públicas) esto con miras a generar las comunicaciones que respondan a la realidad fáctica de cada caso concreto, invitando a cada adjudicatario a suscribir la escritura pública de compraventa con constitución de hipoteca y patrimonio de familia inembargable de forma voluntaria.
Respecto de los EXPEDIENTES SIN GARANTÍA, se relacionan en cuadro Excel, los radicados, deudores y escrituras sustitutas de la primera copia que presta merito ejecutivo, y que fueron enviadas a la Dirección Jurídica para iniciar el respectivo proceso ejecutivo de cobro de las obligaciones adeudadas.
La acción está en riesgo de incumplimiento, quedan menos de dos meses para dar cumplimiento a la misma. Es necesario que se realicen carpetas con cada persona en la cual se incluyan cada una de las actuaciones realizadas, para sustentar con evidencia contundente lo que se ha realizado por cada persona.</t>
  </si>
  <si>
    <t>Mediante radicado número 20213000007171 se solcito al Consorcio Casona NK, la remisión de los soportes de la reclamación económica. 
La dirección de Urbanizaciones y Titulación procedió a elaborar el informe de supervisión para la liquidación del contrato del contrato 041 de 2014 a fin de establecer técnica, jurídica y financiera el cumplimiento del objeto contractual del mismo; para efectos de realizar la presentación del proyecto de liquidación del contrato a los comités fiduciarios para su aprobación, y si no hay liquidación bilateral, la opción de liquidación judicial.
La acción se encuentra vencida, se evidencian avances, sin embargo no se cuenta aún con el acta de liquidación, es necesario dar celeridad al cumplimiento de la acción.</t>
  </si>
  <si>
    <t>Se presentan como evidencia capacitaciones sobre temas misionales de la dirección de Urbanizaciones y titulación, realizadas de marera virtual, las cuales corresponden a los días,  20/11/2020  20 de enero, 12 de abril y junio 21 de 2021. 
Se han realizado 4 de 6 capacitaciones propuestas, es importande dar celeridad a la actividad para no incurrir en incumplimientos.</t>
  </si>
  <si>
    <r>
      <t>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reunion "ENAJENACIÓN DE BIENES INMUEBLES" de fecha 1 de junio de 2021.
La acción se encuentra vencida, por cuanto la evidencia entregada no subsana falta de gestión en la comercialización de los bienes inmuebles del desarrollo Sierra Morena con</t>
    </r>
    <r>
      <rPr>
        <b/>
        <sz val="9"/>
        <rFont val="Arial"/>
        <family val="2"/>
      </rPr>
      <t xml:space="preserve"> intención </t>
    </r>
    <r>
      <rPr>
        <sz val="9"/>
        <rFont val="Arial"/>
        <family val="2"/>
      </rPr>
      <t>de comercializar, generando gastos improductivos para la entidad. A la fecha no se cuenta con la desición de enagenar o no los bienes. 
Se presentó ante el Comité Técnico (en su momento) dicha solicitud de posible comercialización y/o enagenación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t>
    </r>
  </si>
  <si>
    <t>EN REVISIÓN POR LA CONTRALORÍA EN AUDITORÍA DE REGULARIDAD CÓDIGO 55 PAD 2021 VIGENCIA 2020
Cumplida por Control Interno para el seguimiento del 31ago2020</t>
  </si>
  <si>
    <t>EN REVISIÓN POR LA CONTRALORÍA EN AUDITORÍA DE REGULARIDAD CÓDIGO 55 PAD 2021 VIGENCIA 2020
Cumplida por Control Interno para el seguimiento del 31dic2019</t>
  </si>
  <si>
    <r>
      <rPr>
        <b/>
        <sz val="9"/>
        <color rgb="FF000000"/>
        <rFont val="Arial"/>
        <family val="2"/>
      </rPr>
      <t>Cumplida para el seguimiento del 31ago2020</t>
    </r>
    <r>
      <rPr>
        <sz val="9"/>
        <color rgb="FF000000"/>
        <rFont val="Arial"/>
        <family val="2"/>
      </rPr>
      <t xml:space="preserve">
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t>
    </r>
  </si>
  <si>
    <t>EN REVISIÓN POR LA CONTRALORÍA EN AUDITORÍA DE REGULARIDAD CÓDIGO 55 PAD 2021 VIGENCIA 2020
Cumplida por Control Interno para el seguimiento del 30abr2020</t>
  </si>
  <si>
    <t>EN REVISIÓN POR LA CONTRALORÍA EN AUDITORÍA DE REGULARIDAD CÓDIGO 55 PAD 2021 VIGENCIA 2020
Cumplida por Control Interno para el seguimiento del 20nov2020</t>
  </si>
  <si>
    <t>EN REVISIÓN POR LA CONTRALORÍA EN AUDITORÍA DE REGULARIDAD CÓDIGO 55 PAD 2021 VIGENCIA 2020
Cumplida por Control Interno para el seguimiento del 22dic2020</t>
  </si>
  <si>
    <t>EN REVISIÓN POR LA CONTRALORÍA EN AUDITORÍA DE REGULARIDAD CÓDIGO 55 PAD 2021 VIGENCIA 2020
Cumplida por Control Interno para el seguimiento del 31dic2020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</si>
</sst>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color indexed="12"/>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b/>
      <sz val="16"/>
      <color indexed="8"/>
      <name val="Arial"/>
      <family val="2"/>
    </font>
    <font>
      <sz val="9"/>
      <color rgb="FF000000"/>
      <name val="Arial"/>
      <family val="2"/>
    </font>
    <font>
      <sz val="10"/>
      <color rgb="FF222222"/>
      <name val="Arial"/>
      <family val="2"/>
    </font>
    <font>
      <sz val="10"/>
      <color theme="1"/>
      <name val="Arial"/>
      <family val="2"/>
    </font>
    <font>
      <b/>
      <sz val="9"/>
      <color rgb="FF222222"/>
      <name val="Arial"/>
      <family val="2"/>
    </font>
    <font>
      <b/>
      <sz val="9"/>
      <color rgb="FF000000"/>
      <name val="Arial"/>
      <family val="2"/>
    </font>
    <font>
      <sz val="9"/>
      <color rgb="FF222222"/>
      <name val="Arial"/>
      <family val="2"/>
    </font>
    <font>
      <b/>
      <sz val="8"/>
      <color rgb="FF000000"/>
      <name val="Arial Narrow"/>
      <family val="2"/>
    </font>
    <font>
      <sz val="11"/>
      <color rgb="FF000000"/>
      <name val="Calibri"/>
      <family val="2"/>
    </font>
    <font>
      <b/>
      <i/>
      <sz val="9"/>
      <color rgb="FF000000"/>
      <name val="Arial"/>
      <family val="2"/>
    </font>
    <font>
      <sz val="9"/>
      <color rgb="FF000000"/>
      <name val="Calibri"/>
      <family val="2"/>
    </font>
    <font>
      <sz val="9"/>
      <name val="Arial"/>
      <family val="2"/>
    </font>
    <font>
      <b/>
      <sz val="9"/>
      <name val="Arial"/>
      <family val="2"/>
    </font>
  </fonts>
  <fills count="5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92D050"/>
        <bgColor indexed="64"/>
      </patternFill>
    </fill>
    <fill>
      <patternFill patternType="solid">
        <fgColor rgb="FFFFCCFF"/>
        <bgColor indexed="64"/>
      </patternFill>
    </fill>
    <fill>
      <patternFill patternType="solid">
        <fgColor rgb="FFCCFFCC"/>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6BB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E2EFDA"/>
        <bgColor rgb="FF000000"/>
      </patternFill>
    </fill>
    <fill>
      <patternFill patternType="solid">
        <fgColor rgb="FFBDD7EE"/>
        <bgColor rgb="FF000000"/>
      </patternFill>
    </fill>
    <fill>
      <patternFill patternType="solid">
        <fgColor rgb="FFC6E0B4"/>
        <bgColor rgb="FF000000"/>
      </patternFill>
    </fill>
    <fill>
      <patternFill patternType="solid">
        <fgColor theme="0"/>
        <bgColor indexed="64"/>
      </patternFill>
    </fill>
    <fill>
      <patternFill patternType="solid">
        <fgColor theme="4" tint="0.79998168889431442"/>
        <bgColor rgb="FF000000"/>
      </patternFill>
    </fill>
    <fill>
      <patternFill patternType="solid">
        <fgColor rgb="FFFFFFCC"/>
        <bgColor indexed="64"/>
      </patternFill>
    </fill>
    <fill>
      <patternFill patternType="solid">
        <fgColor rgb="FFE2EFDA"/>
        <bgColor indexed="64"/>
      </patternFill>
    </fill>
    <fill>
      <patternFill patternType="solid">
        <fgColor rgb="FFFF7C8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5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20" borderId="2" applyNumberFormat="0" applyAlignment="0" applyProtection="0"/>
    <xf numFmtId="0" fontId="6" fillId="21" borderId="3" applyNumberFormat="0" applyAlignment="0" applyProtection="0"/>
    <xf numFmtId="0" fontId="7" fillId="0" borderId="4" applyNumberFormat="0" applyFill="0" applyAlignment="0" applyProtection="0"/>
    <xf numFmtId="0" fontId="8" fillId="0" borderId="0" applyNumberForma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9" fillId="28" borderId="2" applyNumberFormat="0" applyAlignment="0" applyProtection="0"/>
    <xf numFmtId="0" fontId="1"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8" fillId="0" borderId="0"/>
    <xf numFmtId="0" fontId="3" fillId="31" borderId="5" applyNumberFormat="0" applyFont="0" applyAlignment="0" applyProtection="0"/>
    <xf numFmtId="0" fontId="12" fillId="20"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8" fillId="0" borderId="8" applyNumberFormat="0" applyFill="0" applyAlignment="0" applyProtection="0"/>
    <xf numFmtId="0" fontId="17" fillId="0" borderId="9" applyNumberFormat="0" applyFill="0" applyAlignment="0" applyProtection="0"/>
    <xf numFmtId="0" fontId="3" fillId="0" borderId="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7" fillId="0" borderId="4" applyNumberFormat="0" applyFill="0" applyAlignment="0" applyProtection="0"/>
    <xf numFmtId="0" fontId="8" fillId="0" borderId="0" applyNumberFormat="0" applyFill="0" applyBorder="0" applyAlignment="0" applyProtection="0"/>
    <xf numFmtId="0" fontId="11" fillId="30" borderId="0" applyNumberFormat="0" applyBorder="0" applyAlignment="0" applyProtection="0"/>
    <xf numFmtId="0" fontId="3" fillId="31" borderId="5" applyNumberFormat="0" applyFon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8" fillId="0" borderId="8" applyNumberFormat="0" applyFill="0" applyAlignment="0" applyProtection="0"/>
    <xf numFmtId="0" fontId="17" fillId="0" borderId="9" applyNumberFormat="0" applyFill="0" applyAlignment="0" applyProtection="0"/>
  </cellStyleXfs>
  <cellXfs count="121">
    <xf numFmtId="0" fontId="0" fillId="0" borderId="0" xfId="0"/>
    <xf numFmtId="0" fontId="19" fillId="0" borderId="0" xfId="0" applyFont="1" applyAlignment="1">
      <alignment vertical="center"/>
    </xf>
    <xf numFmtId="0" fontId="2" fillId="0" borderId="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34" borderId="1" xfId="0" applyNumberFormat="1" applyFont="1" applyFill="1" applyBorder="1" applyAlignment="1" applyProtection="1">
      <alignment vertical="center" wrapText="1"/>
    </xf>
    <xf numFmtId="0" fontId="2" fillId="34"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4" fillId="0" borderId="0" xfId="0" applyFont="1"/>
    <xf numFmtId="0" fontId="23" fillId="0" borderId="0" xfId="0" applyFont="1" applyAlignment="1">
      <alignment horizontal="justify" vertical="center" wrapText="1"/>
    </xf>
    <xf numFmtId="0" fontId="22" fillId="0" borderId="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 fillId="34" borderId="18"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5" fillId="33" borderId="1" xfId="0" applyFont="1" applyFill="1" applyBorder="1" applyAlignment="1">
      <alignment horizontal="center" vertical="center" wrapText="1"/>
    </xf>
    <xf numFmtId="0" fontId="26" fillId="38" borderId="1" xfId="0" applyFont="1" applyFill="1" applyBorder="1" applyAlignment="1">
      <alignment horizontal="center" vertical="center" wrapText="1"/>
    </xf>
    <xf numFmtId="0" fontId="26" fillId="39" borderId="1" xfId="0" applyFont="1" applyFill="1" applyBorder="1" applyAlignment="1">
      <alignment horizontal="center" vertical="center" wrapText="1"/>
    </xf>
    <xf numFmtId="0" fontId="26" fillId="40" borderId="1" xfId="0" applyFont="1" applyFill="1" applyBorder="1" applyAlignment="1">
      <alignment horizontal="center" vertical="center" wrapText="1"/>
    </xf>
    <xf numFmtId="0" fontId="26" fillId="37" borderId="1" xfId="0" applyFont="1" applyFill="1" applyBorder="1" applyAlignment="1">
      <alignment horizontal="center" vertical="center" wrapText="1"/>
    </xf>
    <xf numFmtId="0" fontId="26" fillId="41" borderId="1" xfId="0" applyFont="1" applyFill="1" applyBorder="1" applyAlignment="1">
      <alignment horizontal="center" vertical="center" wrapText="1"/>
    </xf>
    <xf numFmtId="0" fontId="26" fillId="35" borderId="1" xfId="0" applyFont="1" applyFill="1" applyBorder="1" applyAlignment="1">
      <alignment horizontal="center" vertical="center" wrapText="1"/>
    </xf>
    <xf numFmtId="0" fontId="27" fillId="36" borderId="1" xfId="0" applyFont="1" applyFill="1" applyBorder="1" applyAlignment="1">
      <alignment horizontal="center" vertical="center" wrapText="1"/>
    </xf>
    <xf numFmtId="0" fontId="27" fillId="36" borderId="1" xfId="0" applyFont="1" applyFill="1" applyBorder="1" applyAlignment="1">
      <alignment horizontal="justify" vertical="center" wrapText="1"/>
    </xf>
    <xf numFmtId="15" fontId="27" fillId="36" borderId="1" xfId="0" applyNumberFormat="1" applyFont="1" applyFill="1" applyBorder="1" applyAlignment="1">
      <alignment horizontal="center" vertical="center" wrapText="1"/>
    </xf>
    <xf numFmtId="0" fontId="26" fillId="33" borderId="1"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Fill="1" applyAlignment="1">
      <alignment vertical="center" wrapText="1"/>
    </xf>
    <xf numFmtId="0" fontId="22" fillId="0" borderId="1"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justify" vertical="center" wrapText="1"/>
    </xf>
    <xf numFmtId="0" fontId="2" fillId="34" borderId="1" xfId="0" applyNumberFormat="1" applyFont="1" applyFill="1" applyBorder="1" applyAlignment="1" applyProtection="1">
      <alignment horizontal="justify" vertical="center" wrapText="1"/>
    </xf>
    <xf numFmtId="0" fontId="22" fillId="0" borderId="1" xfId="0" applyFont="1" applyFill="1" applyBorder="1" applyAlignment="1">
      <alignment horizontal="justify" vertical="center" wrapText="1"/>
    </xf>
    <xf numFmtId="0" fontId="22" fillId="0" borderId="15" xfId="0" applyFont="1" applyFill="1" applyBorder="1" applyAlignment="1">
      <alignment horizontal="justify"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2" fillId="42" borderId="10" xfId="0" applyFont="1" applyFill="1" applyBorder="1" applyAlignment="1">
      <alignment horizontal="justify" vertical="center" wrapText="1"/>
    </xf>
    <xf numFmtId="0" fontId="22" fillId="42" borderId="11" xfId="0" applyFont="1" applyFill="1" applyBorder="1" applyAlignment="1">
      <alignment horizontal="center" vertical="center" wrapText="1"/>
    </xf>
    <xf numFmtId="0" fontId="29" fillId="42" borderId="11" xfId="0" applyFont="1" applyFill="1" applyBorder="1" applyAlignment="1">
      <alignment horizontal="center" vertical="center"/>
    </xf>
    <xf numFmtId="0" fontId="22" fillId="42" borderId="12" xfId="0" applyFont="1" applyFill="1" applyBorder="1" applyAlignment="1">
      <alignment horizontal="center" vertical="center" wrapText="1"/>
    </xf>
    <xf numFmtId="0" fontId="22" fillId="42" borderId="13" xfId="0" applyFont="1" applyFill="1" applyBorder="1" applyAlignment="1">
      <alignment horizontal="justify" vertical="center" wrapText="1"/>
    </xf>
    <xf numFmtId="0" fontId="22" fillId="42" borderId="1" xfId="0" applyFont="1" applyFill="1" applyBorder="1" applyAlignment="1">
      <alignment horizontal="center" vertical="center" wrapText="1"/>
    </xf>
    <xf numFmtId="0" fontId="29" fillId="42" borderId="1" xfId="0" applyFont="1" applyFill="1" applyBorder="1" applyAlignment="1">
      <alignment horizontal="center" vertical="center"/>
    </xf>
    <xf numFmtId="0" fontId="22" fillId="42" borderId="16" xfId="0" applyFont="1" applyFill="1" applyBorder="1" applyAlignment="1">
      <alignment horizontal="center" vertical="center" wrapText="1"/>
    </xf>
    <xf numFmtId="0" fontId="26" fillId="42" borderId="13" xfId="0" applyFont="1" applyFill="1" applyBorder="1" applyAlignment="1">
      <alignment horizontal="justify" vertical="center" wrapText="1"/>
    </xf>
    <xf numFmtId="0" fontId="22" fillId="42" borderId="13" xfId="0" applyFont="1" applyFill="1" applyBorder="1" applyAlignment="1">
      <alignment vertical="center" wrapText="1"/>
    </xf>
    <xf numFmtId="0" fontId="19" fillId="45" borderId="0" xfId="0" applyFont="1" applyFill="1" applyBorder="1" applyAlignment="1">
      <alignment vertical="center"/>
    </xf>
    <xf numFmtId="0" fontId="19" fillId="45" borderId="0" xfId="0" applyFont="1" applyFill="1" applyBorder="1" applyAlignment="1">
      <alignment horizontal="justify" vertical="center"/>
    </xf>
    <xf numFmtId="0" fontId="19" fillId="45" borderId="0" xfId="0" applyFont="1" applyFill="1" applyBorder="1" applyAlignment="1">
      <alignment horizontal="center" vertical="center"/>
    </xf>
    <xf numFmtId="0" fontId="19" fillId="45" borderId="0" xfId="0" applyFont="1" applyFill="1" applyAlignment="1">
      <alignment vertical="center"/>
    </xf>
    <xf numFmtId="0" fontId="29" fillId="42" borderId="13" xfId="0" applyFont="1" applyFill="1" applyBorder="1" applyAlignment="1">
      <alignment horizontal="justify" vertical="center"/>
    </xf>
    <xf numFmtId="0" fontId="22" fillId="42" borderId="13" xfId="0" applyFont="1" applyFill="1" applyBorder="1" applyAlignment="1">
      <alignment horizontal="justify" vertical="center"/>
    </xf>
    <xf numFmtId="0" fontId="22" fillId="46" borderId="13" xfId="0" applyFont="1" applyFill="1" applyBorder="1" applyAlignment="1">
      <alignment horizontal="justify" vertical="center" wrapText="1"/>
    </xf>
    <xf numFmtId="0" fontId="22" fillId="46" borderId="1" xfId="0" applyFont="1" applyFill="1" applyBorder="1" applyAlignment="1">
      <alignment horizontal="center" vertical="center" wrapText="1"/>
    </xf>
    <xf numFmtId="0" fontId="29" fillId="46" borderId="1" xfId="0" applyFont="1" applyFill="1" applyBorder="1" applyAlignment="1">
      <alignment horizontal="center" vertical="center"/>
    </xf>
    <xf numFmtId="0" fontId="22" fillId="46" borderId="16" xfId="0" applyFont="1" applyFill="1" applyBorder="1" applyAlignment="1">
      <alignment horizontal="center" vertical="center" wrapText="1"/>
    </xf>
    <xf numFmtId="0" fontId="22" fillId="47" borderId="13" xfId="0" applyFont="1" applyFill="1" applyBorder="1" applyAlignment="1">
      <alignment horizontal="justify" vertical="center" wrapText="1"/>
    </xf>
    <xf numFmtId="0" fontId="22" fillId="47" borderId="1" xfId="0" applyFont="1" applyFill="1" applyBorder="1" applyAlignment="1">
      <alignment horizontal="center" vertical="center" wrapText="1"/>
    </xf>
    <xf numFmtId="14" fontId="2" fillId="0" borderId="18" xfId="0" applyNumberFormat="1" applyFont="1" applyFill="1" applyBorder="1" applyAlignment="1" applyProtection="1">
      <alignment horizontal="center" vertical="center" wrapText="1"/>
    </xf>
    <xf numFmtId="0" fontId="22" fillId="48" borderId="13" xfId="0" applyFont="1" applyFill="1" applyBorder="1" applyAlignment="1">
      <alignment horizontal="justify" vertical="center" wrapText="1"/>
    </xf>
    <xf numFmtId="0" fontId="22" fillId="48" borderId="1" xfId="0" applyFont="1" applyFill="1" applyBorder="1" applyAlignment="1">
      <alignment horizontal="center" vertical="center" wrapText="1"/>
    </xf>
    <xf numFmtId="0" fontId="32" fillId="48" borderId="13" xfId="0" applyFont="1" applyFill="1" applyBorder="1" applyAlignment="1">
      <alignment horizontal="justify" vertical="center" wrapText="1"/>
    </xf>
    <xf numFmtId="0" fontId="31" fillId="48" borderId="1" xfId="0" applyFont="1" applyFill="1" applyBorder="1" applyAlignment="1">
      <alignment horizontal="center" vertical="center"/>
    </xf>
    <xf numFmtId="0" fontId="22" fillId="48" borderId="1" xfId="0" applyFont="1" applyFill="1" applyBorder="1" applyAlignment="1">
      <alignment horizontal="center" vertical="center"/>
    </xf>
    <xf numFmtId="0" fontId="22" fillId="48" borderId="13" xfId="0" applyFont="1" applyFill="1" applyBorder="1" applyAlignment="1">
      <alignment horizontal="justify" vertical="center"/>
    </xf>
    <xf numFmtId="0" fontId="22" fillId="48" borderId="14" xfId="0" applyFont="1" applyFill="1" applyBorder="1" applyAlignment="1">
      <alignment horizontal="justify" vertical="center" wrapText="1"/>
    </xf>
    <xf numFmtId="0" fontId="22" fillId="48" borderId="15" xfId="0" applyFont="1" applyFill="1" applyBorder="1" applyAlignment="1">
      <alignment horizontal="center" vertical="center"/>
    </xf>
    <xf numFmtId="0" fontId="22" fillId="47" borderId="13" xfId="0" applyFont="1" applyFill="1" applyBorder="1" applyAlignment="1">
      <alignment horizontal="justify" vertical="center"/>
    </xf>
    <xf numFmtId="0" fontId="31" fillId="47" borderId="1" xfId="0" applyFont="1" applyFill="1" applyBorder="1" applyAlignment="1">
      <alignment horizontal="center" vertical="center"/>
    </xf>
    <xf numFmtId="0" fontId="22" fillId="47" borderId="1" xfId="0" applyFont="1" applyFill="1" applyBorder="1" applyAlignment="1">
      <alignment horizontal="center" vertical="center"/>
    </xf>
    <xf numFmtId="0" fontId="22" fillId="48" borderId="15" xfId="0" applyFont="1" applyFill="1" applyBorder="1" applyAlignment="1">
      <alignment horizontal="center" vertical="center" wrapText="1"/>
    </xf>
    <xf numFmtId="0" fontId="22" fillId="49" borderId="13" xfId="0" applyFont="1" applyFill="1" applyBorder="1" applyAlignment="1">
      <alignment horizontal="justify" vertical="center" wrapText="1"/>
    </xf>
    <xf numFmtId="0" fontId="22" fillId="49" borderId="1" xfId="0" applyFont="1" applyFill="1" applyBorder="1" applyAlignment="1">
      <alignment horizontal="center" vertical="center" wrapText="1"/>
    </xf>
    <xf numFmtId="0" fontId="32" fillId="49" borderId="13" xfId="0" applyFont="1" applyFill="1" applyBorder="1" applyAlignment="1">
      <alignment horizontal="justify" vertical="center" wrapText="1"/>
    </xf>
    <xf numFmtId="0" fontId="31" fillId="49" borderId="1" xfId="0" applyFont="1" applyFill="1" applyBorder="1" applyAlignment="1">
      <alignment horizontal="center" vertical="center"/>
    </xf>
    <xf numFmtId="0" fontId="22" fillId="49" borderId="1" xfId="0" applyFont="1" applyFill="1" applyBorder="1" applyAlignment="1">
      <alignment horizontal="center" vertical="center"/>
    </xf>
    <xf numFmtId="0" fontId="21" fillId="45" borderId="23" xfId="0" applyNumberFormat="1" applyFont="1" applyFill="1" applyBorder="1" applyAlignment="1" applyProtection="1">
      <alignment vertical="center"/>
    </xf>
    <xf numFmtId="0" fontId="21" fillId="45" borderId="24" xfId="0" applyNumberFormat="1" applyFont="1" applyFill="1" applyBorder="1" applyAlignment="1" applyProtection="1">
      <alignment horizontal="center" vertical="center"/>
    </xf>
    <xf numFmtId="0" fontId="21" fillId="45" borderId="24" xfId="0" applyNumberFormat="1" applyFont="1" applyFill="1" applyBorder="1" applyAlignment="1" applyProtection="1">
      <alignment vertical="center"/>
    </xf>
    <xf numFmtId="0" fontId="21" fillId="45" borderId="24" xfId="0" applyNumberFormat="1" applyFont="1" applyFill="1" applyBorder="1" applyAlignment="1" applyProtection="1">
      <alignment horizontal="justify" vertical="center"/>
    </xf>
    <xf numFmtId="0" fontId="21" fillId="45" borderId="25" xfId="0" applyNumberFormat="1" applyFont="1" applyFill="1" applyBorder="1" applyAlignment="1" applyProtection="1">
      <alignment horizontal="center" vertical="center"/>
    </xf>
    <xf numFmtId="0" fontId="20" fillId="32" borderId="27" xfId="0" applyNumberFormat="1" applyFont="1" applyFill="1" applyBorder="1" applyAlignment="1" applyProtection="1">
      <alignment horizontal="center" vertical="center" wrapText="1"/>
    </xf>
    <xf numFmtId="0" fontId="20" fillId="32" borderId="28" xfId="0"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34" borderId="1" xfId="0" applyFont="1" applyFill="1" applyBorder="1" applyAlignment="1">
      <alignment horizontal="justify" vertical="center" wrapText="1"/>
    </xf>
    <xf numFmtId="0" fontId="22" fillId="34" borderId="1" xfId="0" applyFont="1" applyFill="1" applyBorder="1" applyAlignment="1">
      <alignment horizontal="left" vertical="center" wrapText="1"/>
    </xf>
    <xf numFmtId="0"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19" fillId="0" borderId="11" xfId="0" applyFont="1" applyFill="1" applyBorder="1" applyAlignment="1">
      <alignment horizontal="center" vertical="center" wrapText="1"/>
    </xf>
    <xf numFmtId="0" fontId="2" fillId="0" borderId="11" xfId="0" applyNumberFormat="1" applyFont="1" applyFill="1" applyBorder="1" applyAlignment="1" applyProtection="1">
      <alignment horizontal="justify" vertical="center" wrapText="1"/>
    </xf>
    <xf numFmtId="0" fontId="2" fillId="34" borderId="11" xfId="0" applyNumberFormat="1" applyFont="1" applyFill="1" applyBorder="1" applyAlignment="1" applyProtection="1">
      <alignment horizontal="justify" vertical="center" wrapText="1"/>
    </xf>
    <xf numFmtId="0" fontId="2" fillId="0" borderId="11" xfId="0" applyNumberFormat="1" applyFont="1" applyFill="1" applyBorder="1" applyAlignment="1" applyProtection="1">
      <alignment vertical="center" wrapText="1"/>
    </xf>
    <xf numFmtId="0" fontId="2" fillId="0" borderId="14" xfId="0" applyNumberFormat="1" applyFont="1" applyFill="1" applyBorder="1" applyAlignment="1" applyProtection="1">
      <alignment horizontal="center" vertical="center" wrapText="1"/>
    </xf>
    <xf numFmtId="0" fontId="20" fillId="32" borderId="29" xfId="0" applyNumberFormat="1" applyFont="1" applyFill="1" applyBorder="1" applyAlignment="1" applyProtection="1">
      <alignment horizontal="center" vertical="center" wrapText="1"/>
    </xf>
    <xf numFmtId="0" fontId="2" fillId="34" borderId="22" xfId="0" quotePrefix="1" applyNumberFormat="1" applyFont="1" applyFill="1" applyBorder="1" applyAlignment="1" applyProtection="1">
      <alignment horizontal="center" vertical="center" wrapText="1"/>
    </xf>
    <xf numFmtId="0" fontId="22" fillId="34" borderId="18" xfId="0" applyFont="1" applyFill="1" applyBorder="1" applyAlignment="1">
      <alignment horizontal="center" vertical="center" wrapText="1"/>
    </xf>
    <xf numFmtId="0" fontId="30" fillId="43" borderId="30" xfId="0" applyNumberFormat="1" applyFont="1" applyFill="1" applyBorder="1" applyAlignment="1" applyProtection="1">
      <alignment horizontal="centerContinuous" vertical="center" wrapText="1"/>
    </xf>
    <xf numFmtId="0" fontId="30" fillId="43" borderId="24" xfId="0" applyNumberFormat="1" applyFont="1" applyFill="1" applyBorder="1" applyAlignment="1" applyProtection="1">
      <alignment horizontal="centerContinuous" vertical="center" wrapText="1"/>
    </xf>
    <xf numFmtId="0" fontId="30" fillId="43" borderId="25" xfId="0" applyNumberFormat="1" applyFont="1" applyFill="1" applyBorder="1" applyAlignment="1" applyProtection="1">
      <alignment horizontal="centerContinuous" vertical="center" wrapText="1"/>
    </xf>
    <xf numFmtId="0" fontId="30" fillId="44" borderId="30" xfId="0" applyFont="1" applyFill="1" applyBorder="1" applyAlignment="1">
      <alignment horizontal="centerContinuous" vertical="center" wrapText="1"/>
    </xf>
    <xf numFmtId="0" fontId="30" fillId="44" borderId="24" xfId="0" applyFont="1" applyFill="1" applyBorder="1" applyAlignment="1">
      <alignment horizontal="centerContinuous" vertical="center" wrapText="1"/>
    </xf>
    <xf numFmtId="0" fontId="30" fillId="44" borderId="25" xfId="0" applyFont="1" applyFill="1" applyBorder="1" applyAlignment="1">
      <alignment horizontal="centerContinuous" vertical="center" wrapText="1"/>
    </xf>
    <xf numFmtId="0" fontId="30" fillId="43" borderId="20" xfId="0" applyNumberFormat="1" applyFont="1" applyFill="1" applyBorder="1" applyAlignment="1" applyProtection="1">
      <alignment horizontal="center" vertical="center" wrapText="1"/>
    </xf>
    <xf numFmtId="0" fontId="30" fillId="43" borderId="21" xfId="0" applyNumberFormat="1" applyFont="1" applyFill="1" applyBorder="1" applyAlignment="1" applyProtection="1">
      <alignment horizontal="center" vertical="center" wrapText="1"/>
    </xf>
    <xf numFmtId="0" fontId="30" fillId="43" borderId="26" xfId="0" applyNumberFormat="1" applyFont="1" applyFill="1" applyBorder="1" applyAlignment="1" applyProtection="1">
      <alignment horizontal="center" vertical="center" wrapText="1"/>
    </xf>
    <xf numFmtId="0" fontId="30" fillId="44" borderId="20" xfId="0" applyNumberFormat="1" applyFont="1" applyFill="1" applyBorder="1" applyAlignment="1" applyProtection="1">
      <alignment horizontal="center" vertical="center" wrapText="1"/>
    </xf>
    <xf numFmtId="0" fontId="30" fillId="44" borderId="21" xfId="0" applyNumberFormat="1" applyFont="1" applyFill="1" applyBorder="1" applyAlignment="1" applyProtection="1">
      <alignment horizontal="center" vertical="center" wrapText="1"/>
    </xf>
    <xf numFmtId="0" fontId="30" fillId="44" borderId="26" xfId="0" applyNumberFormat="1" applyFont="1" applyFill="1" applyBorder="1" applyAlignment="1" applyProtection="1">
      <alignment horizontal="center" vertical="center" wrapText="1"/>
    </xf>
    <xf numFmtId="0" fontId="22" fillId="49" borderId="16" xfId="0" applyFont="1" applyFill="1" applyBorder="1" applyAlignment="1">
      <alignment horizontal="center" vertical="center" wrapText="1"/>
    </xf>
    <xf numFmtId="0" fontId="22" fillId="48" borderId="16" xfId="0" applyFont="1" applyFill="1" applyBorder="1" applyAlignment="1">
      <alignment horizontal="center" vertical="center" wrapText="1"/>
    </xf>
    <xf numFmtId="0" fontId="22" fillId="47" borderId="16" xfId="0" applyFont="1" applyFill="1" applyBorder="1" applyAlignment="1">
      <alignment horizontal="center" vertical="center" wrapText="1"/>
    </xf>
    <xf numFmtId="0" fontId="22" fillId="48" borderId="17" xfId="0" applyFont="1" applyFill="1" applyBorder="1" applyAlignment="1">
      <alignment horizontal="center" vertical="center" wrapText="1"/>
    </xf>
    <xf numFmtId="0" fontId="22" fillId="42" borderId="17" xfId="0" applyFont="1" applyFill="1" applyBorder="1" applyAlignment="1">
      <alignment horizontal="center" vertical="center" wrapText="1"/>
    </xf>
    <xf numFmtId="0" fontId="22" fillId="0" borderId="0" xfId="0" applyFont="1" applyBorder="1" applyAlignment="1">
      <alignment horizontal="left" vertical="center" wrapText="1"/>
    </xf>
    <xf numFmtId="0" fontId="27" fillId="33" borderId="1" xfId="0" applyFont="1" applyFill="1" applyBorder="1" applyAlignment="1">
      <alignment horizontal="center"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43"/>
    <cellStyle name="60% - Énfasis2" xfId="14" builtinId="36" customBuiltin="1"/>
    <cellStyle name="60% - Énfasis2 2" xfId="44"/>
    <cellStyle name="60% - Énfasis3" xfId="15" builtinId="40" customBuiltin="1"/>
    <cellStyle name="60% - Énfasis3 2" xfId="45"/>
    <cellStyle name="60% - Énfasis4" xfId="16" builtinId="44" customBuiltin="1"/>
    <cellStyle name="60% - Énfasis4 2" xfId="46"/>
    <cellStyle name="60% - Énfasis5" xfId="17" builtinId="48" customBuiltin="1"/>
    <cellStyle name="60% - Énfasis5 2" xfId="47"/>
    <cellStyle name="60% - Énfasis6" xfId="18" builtinId="52" customBuiltin="1"/>
    <cellStyle name="60% - Énfasis6 2" xfId="48"/>
    <cellStyle name="Cálculo" xfId="19" builtinId="22" customBuiltin="1"/>
    <cellStyle name="Celda de comprobación" xfId="20" builtinId="23" customBuiltin="1"/>
    <cellStyle name="Celda vinculada" xfId="21" builtinId="24" customBuiltin="1"/>
    <cellStyle name="Celda vinculada 2" xfId="49"/>
    <cellStyle name="Encabezado 4" xfId="22" builtinId="19" customBuiltin="1"/>
    <cellStyle name="Encabezado 4 2" xfId="50"/>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cellStyle name="Incorrecto" xfId="31" builtinId="27" customBuiltin="1"/>
    <cellStyle name="Neutral" xfId="32" builtinId="28" customBuiltin="1"/>
    <cellStyle name="Neutral 2" xfId="51"/>
    <cellStyle name="Normal" xfId="0" builtinId="0"/>
    <cellStyle name="Normal 2" xfId="33"/>
    <cellStyle name="Normal 3" xfId="42"/>
    <cellStyle name="Notas" xfId="34" builtinId="10" customBuiltin="1"/>
    <cellStyle name="Notas 2" xfId="52"/>
    <cellStyle name="Salida" xfId="35" builtinId="21" customBuiltin="1"/>
    <cellStyle name="Texto de advertencia" xfId="36" builtinId="11" customBuiltin="1"/>
    <cellStyle name="Texto de advertencia 2" xfId="53"/>
    <cellStyle name="Texto explicativo" xfId="37" builtinId="53" customBuiltin="1"/>
    <cellStyle name="Texto explicativo 2" xfId="54"/>
    <cellStyle name="Título" xfId="38" builtinId="15" customBuiltin="1"/>
    <cellStyle name="Título 2" xfId="39" builtinId="17" customBuiltin="1"/>
    <cellStyle name="Título 2 2" xfId="56"/>
    <cellStyle name="Título 3" xfId="40" builtinId="18" customBuiltin="1"/>
    <cellStyle name="Título 3 2" xfId="57"/>
    <cellStyle name="Título 4" xfId="55"/>
    <cellStyle name="Total" xfId="41" builtinId="25" customBuiltin="1"/>
    <cellStyle name="Total 2" xfId="58"/>
  </cellStyles>
  <dxfs count="4">
    <dxf>
      <fill>
        <patternFill>
          <bgColor rgb="FFFF0000"/>
        </patternFill>
      </fill>
    </dxf>
    <dxf>
      <fill>
        <patternFill>
          <bgColor rgb="FF00B050"/>
        </patternFill>
      </fill>
    </dxf>
    <dxf>
      <fill>
        <patternFill>
          <bgColor rgb="FFFFFFCC"/>
        </patternFill>
      </fill>
    </dxf>
    <dxf>
      <fill>
        <patternFill>
          <bgColor rgb="FF00B0F0"/>
        </patternFill>
      </fill>
    </dxf>
  </dxfs>
  <tableStyles count="0" defaultTableStyle="TableStyleMedium2" defaultPivotStyle="PivotStyleLight16"/>
  <colors>
    <mruColors>
      <color rgb="FFFF7C80"/>
      <color rgb="FFFFFFCC"/>
      <color rgb="FFE2EFDA"/>
      <color rgb="FF75DBFF"/>
      <color rgb="FFFFCCFF"/>
      <color rgb="FF00FF00"/>
      <color rgb="FFCCFFCC"/>
      <color rgb="FFFFFF99"/>
      <color rgb="FF66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tabSelected="1" zoomScaleNormal="100" zoomScaleSheetLayoutView="80" workbookViewId="0">
      <pane ySplit="3" topLeftCell="A4" activePane="bottomLeft" state="frozen"/>
      <selection pane="bottomLeft" activeCell="A3" sqref="A3"/>
    </sheetView>
  </sheetViews>
  <sheetFormatPr baseColWidth="10" defaultColWidth="11.44140625" defaultRowHeight="11.4" x14ac:dyDescent="0.3"/>
  <cols>
    <col min="1" max="1" width="5.5546875" style="1" customWidth="1"/>
    <col min="2" max="4" width="14.33203125" style="1" customWidth="1"/>
    <col min="5" max="5" width="8.21875" style="1" customWidth="1"/>
    <col min="6" max="6" width="10.21875" style="1" customWidth="1"/>
    <col min="7" max="7" width="10.109375" style="1" customWidth="1"/>
    <col min="8" max="8" width="11.88671875" style="1" customWidth="1"/>
    <col min="9" max="9" width="9.33203125" style="1" customWidth="1"/>
    <col min="10" max="10" width="14.33203125" style="1" customWidth="1"/>
    <col min="11" max="11" width="15.6640625" style="1" customWidth="1"/>
    <col min="12" max="12" width="17.109375" style="1" customWidth="1"/>
    <col min="13" max="13" width="15.6640625" style="1" customWidth="1"/>
    <col min="14" max="14" width="28.5546875" style="29" customWidth="1"/>
    <col min="15" max="15" width="42.5546875" style="29" customWidth="1"/>
    <col min="16" max="16" width="57.109375" style="29" customWidth="1"/>
    <col min="17" max="18" width="26" style="1" customWidth="1"/>
    <col min="19" max="19" width="10.6640625" style="1" customWidth="1"/>
    <col min="20" max="20" width="20.88671875" style="39" customWidth="1"/>
    <col min="21" max="21" width="12.88671875" style="39" customWidth="1"/>
    <col min="22" max="22" width="16" style="39" customWidth="1"/>
    <col min="23" max="23" width="70.6640625" style="1" customWidth="1"/>
    <col min="24" max="24" width="9" style="1" customWidth="1"/>
    <col min="25" max="25" width="12.109375" style="1" customWidth="1"/>
    <col min="26" max="26" width="81.33203125" style="1" customWidth="1"/>
    <col min="27" max="27" width="9" style="1" customWidth="1"/>
    <col min="28" max="28" width="12.109375" style="1" customWidth="1"/>
    <col min="29" max="16384" width="11.44140625" style="1"/>
  </cols>
  <sheetData>
    <row r="1" spans="1:28" ht="12" thickBot="1" x14ac:dyDescent="0.35">
      <c r="A1" s="50"/>
      <c r="B1" s="50"/>
      <c r="C1" s="50"/>
      <c r="D1" s="50"/>
      <c r="E1" s="50"/>
      <c r="F1" s="50"/>
      <c r="G1" s="50"/>
      <c r="H1" s="50"/>
      <c r="I1" s="50"/>
      <c r="J1" s="50"/>
      <c r="K1" s="50"/>
      <c r="L1" s="50"/>
      <c r="M1" s="50"/>
      <c r="N1" s="51"/>
      <c r="O1" s="51"/>
      <c r="P1" s="51"/>
      <c r="Q1" s="50"/>
      <c r="R1" s="50"/>
      <c r="S1" s="50"/>
      <c r="T1" s="52"/>
      <c r="U1" s="52"/>
      <c r="V1" s="52"/>
      <c r="W1" s="53"/>
      <c r="X1" s="53"/>
      <c r="Y1" s="53"/>
      <c r="Z1" s="53"/>
      <c r="AA1" s="53"/>
      <c r="AB1" s="53"/>
    </row>
    <row r="2" spans="1:28" ht="21.6" customHeight="1" thickBot="1" x14ac:dyDescent="0.35">
      <c r="A2" s="80" t="s">
        <v>764</v>
      </c>
      <c r="B2" s="81"/>
      <c r="C2" s="81"/>
      <c r="D2" s="81"/>
      <c r="E2" s="81"/>
      <c r="F2" s="81"/>
      <c r="G2" s="82"/>
      <c r="H2" s="82"/>
      <c r="I2" s="82"/>
      <c r="J2" s="82"/>
      <c r="K2" s="82"/>
      <c r="L2" s="82"/>
      <c r="M2" s="82"/>
      <c r="N2" s="83"/>
      <c r="O2" s="83"/>
      <c r="P2" s="83"/>
      <c r="Q2" s="82"/>
      <c r="R2" s="82"/>
      <c r="S2" s="82"/>
      <c r="T2" s="81"/>
      <c r="U2" s="81"/>
      <c r="V2" s="84"/>
      <c r="W2" s="102" t="s">
        <v>763</v>
      </c>
      <c r="X2" s="103"/>
      <c r="Y2" s="104"/>
      <c r="Z2" s="105" t="s">
        <v>762</v>
      </c>
      <c r="AA2" s="106"/>
      <c r="AB2" s="107"/>
    </row>
    <row r="3" spans="1:28" s="38" customFormat="1" ht="61.95" customHeight="1" thickBot="1" x14ac:dyDescent="0.35">
      <c r="A3" s="85" t="s">
        <v>0</v>
      </c>
      <c r="B3" s="86" t="s">
        <v>1</v>
      </c>
      <c r="C3" s="86" t="s">
        <v>2</v>
      </c>
      <c r="D3" s="86" t="s">
        <v>3</v>
      </c>
      <c r="E3" s="86" t="s">
        <v>4</v>
      </c>
      <c r="F3" s="86" t="s">
        <v>5</v>
      </c>
      <c r="G3" s="86" t="s">
        <v>6</v>
      </c>
      <c r="H3" s="86" t="s">
        <v>7</v>
      </c>
      <c r="I3" s="86" t="s">
        <v>8</v>
      </c>
      <c r="J3" s="86" t="s">
        <v>9</v>
      </c>
      <c r="K3" s="86" t="s">
        <v>10</v>
      </c>
      <c r="L3" s="86" t="s">
        <v>11</v>
      </c>
      <c r="M3" s="86" t="s">
        <v>12</v>
      </c>
      <c r="N3" s="86" t="s">
        <v>13</v>
      </c>
      <c r="O3" s="86" t="s">
        <v>14</v>
      </c>
      <c r="P3" s="86" t="s">
        <v>15</v>
      </c>
      <c r="Q3" s="86" t="s">
        <v>16</v>
      </c>
      <c r="R3" s="86" t="s">
        <v>17</v>
      </c>
      <c r="S3" s="86" t="s">
        <v>18</v>
      </c>
      <c r="T3" s="86" t="s">
        <v>19</v>
      </c>
      <c r="U3" s="86" t="s">
        <v>20</v>
      </c>
      <c r="V3" s="99" t="s">
        <v>21</v>
      </c>
      <c r="W3" s="108" t="s">
        <v>51</v>
      </c>
      <c r="X3" s="109" t="s">
        <v>44</v>
      </c>
      <c r="Y3" s="110" t="s">
        <v>52</v>
      </c>
      <c r="Z3" s="111" t="s">
        <v>51</v>
      </c>
      <c r="AA3" s="112" t="s">
        <v>44</v>
      </c>
      <c r="AB3" s="113" t="s">
        <v>52</v>
      </c>
    </row>
    <row r="4" spans="1:28" s="30" customFormat="1" ht="58.8" customHeight="1" x14ac:dyDescent="0.3">
      <c r="A4" s="91">
        <v>1</v>
      </c>
      <c r="B4" s="92" t="s">
        <v>34</v>
      </c>
      <c r="C4" s="93" t="s">
        <v>22</v>
      </c>
      <c r="D4" s="93" t="s">
        <v>67</v>
      </c>
      <c r="E4" s="93">
        <v>208</v>
      </c>
      <c r="F4" s="93">
        <v>2018</v>
      </c>
      <c r="G4" s="93">
        <v>49</v>
      </c>
      <c r="H4" s="94" t="s">
        <v>36</v>
      </c>
      <c r="I4" s="94">
        <v>2</v>
      </c>
      <c r="J4" s="93" t="s">
        <v>23</v>
      </c>
      <c r="K4" s="93" t="s">
        <v>24</v>
      </c>
      <c r="L4" s="93" t="s">
        <v>28</v>
      </c>
      <c r="M4" s="93" t="s">
        <v>29</v>
      </c>
      <c r="N4" s="95" t="s">
        <v>37</v>
      </c>
      <c r="O4" s="95" t="s">
        <v>38</v>
      </c>
      <c r="P4" s="96" t="s">
        <v>65</v>
      </c>
      <c r="Q4" s="97" t="s">
        <v>39</v>
      </c>
      <c r="R4" s="97" t="s">
        <v>123</v>
      </c>
      <c r="S4" s="93">
        <v>1</v>
      </c>
      <c r="T4" s="93" t="s">
        <v>49</v>
      </c>
      <c r="U4" s="93" t="s">
        <v>40</v>
      </c>
      <c r="V4" s="100" t="s">
        <v>114</v>
      </c>
      <c r="W4" s="40" t="s">
        <v>691</v>
      </c>
      <c r="X4" s="41">
        <v>100</v>
      </c>
      <c r="Y4" s="43" t="s">
        <v>756</v>
      </c>
      <c r="Z4" s="40" t="s">
        <v>801</v>
      </c>
      <c r="AA4" s="42">
        <v>100</v>
      </c>
      <c r="AB4" s="43" t="s">
        <v>756</v>
      </c>
    </row>
    <row r="5" spans="1:28" s="30" customFormat="1" ht="58.8" customHeight="1" x14ac:dyDescent="0.3">
      <c r="A5" s="3">
        <v>2</v>
      </c>
      <c r="B5" s="8" t="s">
        <v>54</v>
      </c>
      <c r="C5" s="2" t="s">
        <v>22</v>
      </c>
      <c r="D5" s="2" t="s">
        <v>67</v>
      </c>
      <c r="E5" s="2">
        <v>208</v>
      </c>
      <c r="F5" s="2">
        <v>2018</v>
      </c>
      <c r="G5" s="2">
        <v>62</v>
      </c>
      <c r="H5" s="7" t="s">
        <v>33</v>
      </c>
      <c r="I5" s="7">
        <v>2</v>
      </c>
      <c r="J5" s="2" t="s">
        <v>23</v>
      </c>
      <c r="K5" s="2" t="s">
        <v>32</v>
      </c>
      <c r="L5" s="2" t="s">
        <v>25</v>
      </c>
      <c r="M5" s="2" t="s">
        <v>55</v>
      </c>
      <c r="N5" s="34" t="s">
        <v>56</v>
      </c>
      <c r="O5" s="34" t="s">
        <v>57</v>
      </c>
      <c r="P5" s="35" t="s">
        <v>117</v>
      </c>
      <c r="Q5" s="5" t="s">
        <v>119</v>
      </c>
      <c r="R5" s="5" t="s">
        <v>120</v>
      </c>
      <c r="S5" s="6">
        <v>0.35</v>
      </c>
      <c r="T5" s="2" t="s">
        <v>47</v>
      </c>
      <c r="U5" s="2" t="s">
        <v>59</v>
      </c>
      <c r="V5" s="13" t="s">
        <v>124</v>
      </c>
      <c r="W5" s="44" t="s">
        <v>692</v>
      </c>
      <c r="X5" s="45">
        <v>100</v>
      </c>
      <c r="Y5" s="47" t="s">
        <v>756</v>
      </c>
      <c r="Z5" s="44" t="s">
        <v>803</v>
      </c>
      <c r="AA5" s="46">
        <v>100</v>
      </c>
      <c r="AB5" s="47" t="s">
        <v>756</v>
      </c>
    </row>
    <row r="6" spans="1:28" s="30" customFormat="1" ht="58.8" customHeight="1" x14ac:dyDescent="0.3">
      <c r="A6" s="3">
        <v>3</v>
      </c>
      <c r="B6" s="8" t="s">
        <v>54</v>
      </c>
      <c r="C6" s="2" t="s">
        <v>22</v>
      </c>
      <c r="D6" s="2" t="s">
        <v>67</v>
      </c>
      <c r="E6" s="2">
        <v>208</v>
      </c>
      <c r="F6" s="2">
        <v>2018</v>
      </c>
      <c r="G6" s="2">
        <v>62</v>
      </c>
      <c r="H6" s="7" t="s">
        <v>33</v>
      </c>
      <c r="I6" s="7">
        <v>3</v>
      </c>
      <c r="J6" s="2" t="s">
        <v>23</v>
      </c>
      <c r="K6" s="2" t="s">
        <v>32</v>
      </c>
      <c r="L6" s="2" t="s">
        <v>25</v>
      </c>
      <c r="M6" s="2" t="s">
        <v>55</v>
      </c>
      <c r="N6" s="34" t="s">
        <v>56</v>
      </c>
      <c r="O6" s="34" t="s">
        <v>57</v>
      </c>
      <c r="P6" s="35" t="s">
        <v>118</v>
      </c>
      <c r="Q6" s="5" t="s">
        <v>121</v>
      </c>
      <c r="R6" s="5" t="s">
        <v>122</v>
      </c>
      <c r="S6" s="6">
        <v>4</v>
      </c>
      <c r="T6" s="2" t="s">
        <v>47</v>
      </c>
      <c r="U6" s="2" t="s">
        <v>59</v>
      </c>
      <c r="V6" s="13" t="s">
        <v>124</v>
      </c>
      <c r="W6" s="44" t="s">
        <v>693</v>
      </c>
      <c r="X6" s="45">
        <v>100</v>
      </c>
      <c r="Y6" s="47" t="s">
        <v>756</v>
      </c>
      <c r="Z6" s="44" t="s">
        <v>800</v>
      </c>
      <c r="AA6" s="46">
        <v>100</v>
      </c>
      <c r="AB6" s="47" t="s">
        <v>756</v>
      </c>
    </row>
    <row r="7" spans="1:28" s="30" customFormat="1" ht="58.8" customHeight="1" x14ac:dyDescent="0.3">
      <c r="A7" s="3">
        <v>4</v>
      </c>
      <c r="B7" s="8" t="s">
        <v>66</v>
      </c>
      <c r="C7" s="2" t="s">
        <v>22</v>
      </c>
      <c r="D7" s="2" t="s">
        <v>67</v>
      </c>
      <c r="E7" s="2">
        <v>208</v>
      </c>
      <c r="F7" s="2">
        <v>2019</v>
      </c>
      <c r="G7" s="2">
        <v>23</v>
      </c>
      <c r="H7" s="7" t="s">
        <v>36</v>
      </c>
      <c r="I7" s="7">
        <v>1</v>
      </c>
      <c r="J7" s="2" t="s">
        <v>23</v>
      </c>
      <c r="K7" s="2" t="s">
        <v>24</v>
      </c>
      <c r="L7" s="2" t="s">
        <v>28</v>
      </c>
      <c r="M7" s="2" t="s">
        <v>29</v>
      </c>
      <c r="N7" s="34" t="s">
        <v>76</v>
      </c>
      <c r="O7" s="34" t="s">
        <v>77</v>
      </c>
      <c r="P7" s="34" t="s">
        <v>78</v>
      </c>
      <c r="Q7" s="4" t="s">
        <v>79</v>
      </c>
      <c r="R7" s="4" t="s">
        <v>80</v>
      </c>
      <c r="S7" s="2">
        <v>1</v>
      </c>
      <c r="T7" s="2" t="s">
        <v>47</v>
      </c>
      <c r="U7" s="2" t="s">
        <v>81</v>
      </c>
      <c r="V7" s="13" t="s">
        <v>454</v>
      </c>
      <c r="W7" s="44" t="s">
        <v>694</v>
      </c>
      <c r="X7" s="45">
        <v>100</v>
      </c>
      <c r="Y7" s="47" t="s">
        <v>756</v>
      </c>
      <c r="Z7" s="44" t="s">
        <v>804</v>
      </c>
      <c r="AA7" s="46">
        <v>100</v>
      </c>
      <c r="AB7" s="47" t="s">
        <v>756</v>
      </c>
    </row>
    <row r="8" spans="1:28" s="30" customFormat="1" ht="58.8" customHeight="1" x14ac:dyDescent="0.3">
      <c r="A8" s="3">
        <v>5</v>
      </c>
      <c r="B8" s="8" t="s">
        <v>66</v>
      </c>
      <c r="C8" s="2" t="s">
        <v>22</v>
      </c>
      <c r="D8" s="2" t="s">
        <v>67</v>
      </c>
      <c r="E8" s="2">
        <v>208</v>
      </c>
      <c r="F8" s="2">
        <v>2019</v>
      </c>
      <c r="G8" s="2">
        <v>23</v>
      </c>
      <c r="H8" s="7" t="s">
        <v>41</v>
      </c>
      <c r="I8" s="7">
        <v>1</v>
      </c>
      <c r="J8" s="2" t="s">
        <v>23</v>
      </c>
      <c r="K8" s="2" t="s">
        <v>24</v>
      </c>
      <c r="L8" s="2" t="s">
        <v>28</v>
      </c>
      <c r="M8" s="2" t="s">
        <v>29</v>
      </c>
      <c r="N8" s="34" t="s">
        <v>82</v>
      </c>
      <c r="O8" s="34" t="s">
        <v>83</v>
      </c>
      <c r="P8" s="34" t="s">
        <v>84</v>
      </c>
      <c r="Q8" s="4" t="s">
        <v>74</v>
      </c>
      <c r="R8" s="4" t="s">
        <v>85</v>
      </c>
      <c r="S8" s="2">
        <v>1</v>
      </c>
      <c r="T8" s="2" t="s">
        <v>47</v>
      </c>
      <c r="U8" s="2" t="s">
        <v>81</v>
      </c>
      <c r="V8" s="13" t="s">
        <v>454</v>
      </c>
      <c r="W8" s="44" t="s">
        <v>754</v>
      </c>
      <c r="X8" s="45">
        <v>100</v>
      </c>
      <c r="Y8" s="47" t="s">
        <v>756</v>
      </c>
      <c r="Z8" s="44" t="s">
        <v>805</v>
      </c>
      <c r="AA8" s="46">
        <v>100</v>
      </c>
      <c r="AB8" s="47" t="s">
        <v>756</v>
      </c>
    </row>
    <row r="9" spans="1:28" s="30" customFormat="1" ht="58.8" customHeight="1" x14ac:dyDescent="0.3">
      <c r="A9" s="3">
        <v>6</v>
      </c>
      <c r="B9" s="8" t="s">
        <v>66</v>
      </c>
      <c r="C9" s="2" t="s">
        <v>22</v>
      </c>
      <c r="D9" s="2" t="s">
        <v>67</v>
      </c>
      <c r="E9" s="2">
        <v>208</v>
      </c>
      <c r="F9" s="2">
        <v>2019</v>
      </c>
      <c r="G9" s="2">
        <v>23</v>
      </c>
      <c r="H9" s="7" t="s">
        <v>42</v>
      </c>
      <c r="I9" s="7">
        <v>2</v>
      </c>
      <c r="J9" s="2" t="s">
        <v>23</v>
      </c>
      <c r="K9" s="2" t="s">
        <v>24</v>
      </c>
      <c r="L9" s="2" t="s">
        <v>28</v>
      </c>
      <c r="M9" s="2" t="s">
        <v>29</v>
      </c>
      <c r="N9" s="34" t="s">
        <v>86</v>
      </c>
      <c r="O9" s="34" t="s">
        <v>87</v>
      </c>
      <c r="P9" s="34" t="s">
        <v>88</v>
      </c>
      <c r="Q9" s="4" t="s">
        <v>89</v>
      </c>
      <c r="R9" s="4" t="s">
        <v>90</v>
      </c>
      <c r="S9" s="2">
        <v>1</v>
      </c>
      <c r="T9" s="2" t="s">
        <v>47</v>
      </c>
      <c r="U9" s="2" t="s">
        <v>81</v>
      </c>
      <c r="V9" s="13" t="s">
        <v>454</v>
      </c>
      <c r="W9" s="44" t="s">
        <v>755</v>
      </c>
      <c r="X9" s="45">
        <v>100</v>
      </c>
      <c r="Y9" s="47" t="s">
        <v>756</v>
      </c>
      <c r="Z9" s="44" t="s">
        <v>805</v>
      </c>
      <c r="AA9" s="46">
        <v>100</v>
      </c>
      <c r="AB9" s="47" t="s">
        <v>756</v>
      </c>
    </row>
    <row r="10" spans="1:28" s="30" customFormat="1" ht="58.8" customHeight="1" x14ac:dyDescent="0.3">
      <c r="A10" s="3">
        <v>7</v>
      </c>
      <c r="B10" s="8" t="s">
        <v>66</v>
      </c>
      <c r="C10" s="2" t="s">
        <v>22</v>
      </c>
      <c r="D10" s="2" t="s">
        <v>67</v>
      </c>
      <c r="E10" s="2">
        <v>208</v>
      </c>
      <c r="F10" s="2">
        <v>2019</v>
      </c>
      <c r="G10" s="2">
        <v>23</v>
      </c>
      <c r="H10" s="7" t="s">
        <v>43</v>
      </c>
      <c r="I10" s="7">
        <v>1</v>
      </c>
      <c r="J10" s="2" t="s">
        <v>23</v>
      </c>
      <c r="K10" s="2" t="s">
        <v>24</v>
      </c>
      <c r="L10" s="2" t="s">
        <v>28</v>
      </c>
      <c r="M10" s="2" t="s">
        <v>29</v>
      </c>
      <c r="N10" s="34" t="s">
        <v>91</v>
      </c>
      <c r="O10" s="34" t="s">
        <v>92</v>
      </c>
      <c r="P10" s="34" t="s">
        <v>93</v>
      </c>
      <c r="Q10" s="4" t="s">
        <v>94</v>
      </c>
      <c r="R10" s="4" t="s">
        <v>95</v>
      </c>
      <c r="S10" s="2">
        <v>1</v>
      </c>
      <c r="T10" s="2" t="s">
        <v>46</v>
      </c>
      <c r="U10" s="2" t="s">
        <v>70</v>
      </c>
      <c r="V10" s="14" t="s">
        <v>96</v>
      </c>
      <c r="W10" s="44" t="s">
        <v>695</v>
      </c>
      <c r="X10" s="45">
        <v>100</v>
      </c>
      <c r="Y10" s="47" t="s">
        <v>756</v>
      </c>
      <c r="Z10" s="44" t="s">
        <v>803</v>
      </c>
      <c r="AA10" s="46">
        <v>100</v>
      </c>
      <c r="AB10" s="47" t="s">
        <v>756</v>
      </c>
    </row>
    <row r="11" spans="1:28" s="30" customFormat="1" ht="58.8" customHeight="1" x14ac:dyDescent="0.3">
      <c r="A11" s="3">
        <v>8</v>
      </c>
      <c r="B11" s="8" t="s">
        <v>66</v>
      </c>
      <c r="C11" s="2" t="s">
        <v>22</v>
      </c>
      <c r="D11" s="2" t="s">
        <v>67</v>
      </c>
      <c r="E11" s="2">
        <v>208</v>
      </c>
      <c r="F11" s="2">
        <v>2019</v>
      </c>
      <c r="G11" s="2">
        <v>23</v>
      </c>
      <c r="H11" s="7" t="s">
        <v>97</v>
      </c>
      <c r="I11" s="7">
        <v>1</v>
      </c>
      <c r="J11" s="2" t="s">
        <v>23</v>
      </c>
      <c r="K11" s="2" t="s">
        <v>24</v>
      </c>
      <c r="L11" s="2" t="s">
        <v>30</v>
      </c>
      <c r="M11" s="2" t="s">
        <v>31</v>
      </c>
      <c r="N11" s="34" t="s">
        <v>98</v>
      </c>
      <c r="O11" s="34" t="s">
        <v>99</v>
      </c>
      <c r="P11" s="34" t="s">
        <v>100</v>
      </c>
      <c r="Q11" s="4" t="s">
        <v>101</v>
      </c>
      <c r="R11" s="4" t="s">
        <v>102</v>
      </c>
      <c r="S11" s="2">
        <v>1</v>
      </c>
      <c r="T11" s="2" t="s">
        <v>50</v>
      </c>
      <c r="U11" s="2" t="s">
        <v>73</v>
      </c>
      <c r="V11" s="13" t="s">
        <v>454</v>
      </c>
      <c r="W11" s="44" t="s">
        <v>696</v>
      </c>
      <c r="X11" s="45">
        <v>100</v>
      </c>
      <c r="Y11" s="47" t="s">
        <v>756</v>
      </c>
      <c r="Z11" s="44" t="s">
        <v>804</v>
      </c>
      <c r="AA11" s="46">
        <v>100</v>
      </c>
      <c r="AB11" s="47" t="s">
        <v>756</v>
      </c>
    </row>
    <row r="12" spans="1:28" s="30" customFormat="1" ht="58.8" customHeight="1" x14ac:dyDescent="0.3">
      <c r="A12" s="3">
        <v>9</v>
      </c>
      <c r="B12" s="8" t="s">
        <v>66</v>
      </c>
      <c r="C12" s="2" t="s">
        <v>22</v>
      </c>
      <c r="D12" s="2" t="s">
        <v>67</v>
      </c>
      <c r="E12" s="2">
        <v>208</v>
      </c>
      <c r="F12" s="2">
        <v>2019</v>
      </c>
      <c r="G12" s="2">
        <v>23</v>
      </c>
      <c r="H12" s="7" t="s">
        <v>103</v>
      </c>
      <c r="I12" s="7">
        <v>1</v>
      </c>
      <c r="J12" s="2" t="s">
        <v>23</v>
      </c>
      <c r="K12" s="2" t="s">
        <v>24</v>
      </c>
      <c r="L12" s="2" t="s">
        <v>30</v>
      </c>
      <c r="M12" s="2" t="s">
        <v>31</v>
      </c>
      <c r="N12" s="34" t="s">
        <v>104</v>
      </c>
      <c r="O12" s="34" t="s">
        <v>105</v>
      </c>
      <c r="P12" s="34" t="s">
        <v>106</v>
      </c>
      <c r="Q12" s="4" t="s">
        <v>107</v>
      </c>
      <c r="R12" s="4" t="s">
        <v>108</v>
      </c>
      <c r="S12" s="2">
        <v>1</v>
      </c>
      <c r="T12" s="2" t="s">
        <v>50</v>
      </c>
      <c r="U12" s="2" t="s">
        <v>73</v>
      </c>
      <c r="V12" s="13" t="s">
        <v>454</v>
      </c>
      <c r="W12" s="44" t="s">
        <v>697</v>
      </c>
      <c r="X12" s="45">
        <v>100</v>
      </c>
      <c r="Y12" s="47" t="s">
        <v>756</v>
      </c>
      <c r="Z12" s="44" t="s">
        <v>806</v>
      </c>
      <c r="AA12" s="46">
        <v>100</v>
      </c>
      <c r="AB12" s="47" t="s">
        <v>756</v>
      </c>
    </row>
    <row r="13" spans="1:28" s="30" customFormat="1" ht="58.8" customHeight="1" x14ac:dyDescent="0.3">
      <c r="A13" s="3">
        <v>10</v>
      </c>
      <c r="B13" s="8" t="s">
        <v>66</v>
      </c>
      <c r="C13" s="2" t="s">
        <v>22</v>
      </c>
      <c r="D13" s="2" t="s">
        <v>67</v>
      </c>
      <c r="E13" s="2">
        <v>208</v>
      </c>
      <c r="F13" s="2">
        <v>2019</v>
      </c>
      <c r="G13" s="2">
        <v>23</v>
      </c>
      <c r="H13" s="7" t="s">
        <v>109</v>
      </c>
      <c r="I13" s="7">
        <v>1</v>
      </c>
      <c r="J13" s="2" t="s">
        <v>23</v>
      </c>
      <c r="K13" s="2" t="s">
        <v>24</v>
      </c>
      <c r="L13" s="2" t="s">
        <v>30</v>
      </c>
      <c r="M13" s="2" t="s">
        <v>31</v>
      </c>
      <c r="N13" s="34" t="s">
        <v>110</v>
      </c>
      <c r="O13" s="34" t="s">
        <v>111</v>
      </c>
      <c r="P13" s="34" t="s">
        <v>112</v>
      </c>
      <c r="Q13" s="4" t="s">
        <v>113</v>
      </c>
      <c r="R13" s="4" t="s">
        <v>108</v>
      </c>
      <c r="S13" s="2">
        <v>1</v>
      </c>
      <c r="T13" s="2" t="s">
        <v>50</v>
      </c>
      <c r="U13" s="2" t="s">
        <v>73</v>
      </c>
      <c r="V13" s="13" t="s">
        <v>454</v>
      </c>
      <c r="W13" s="44" t="s">
        <v>698</v>
      </c>
      <c r="X13" s="45">
        <v>100</v>
      </c>
      <c r="Y13" s="47" t="s">
        <v>756</v>
      </c>
      <c r="Z13" s="44" t="s">
        <v>804</v>
      </c>
      <c r="AA13" s="46">
        <v>100</v>
      </c>
      <c r="AB13" s="47" t="s">
        <v>756</v>
      </c>
    </row>
    <row r="14" spans="1:28" s="30" customFormat="1" ht="58.8" customHeight="1" x14ac:dyDescent="0.3">
      <c r="A14" s="3">
        <v>11</v>
      </c>
      <c r="B14" s="8" t="s">
        <v>125</v>
      </c>
      <c r="C14" s="2" t="s">
        <v>22</v>
      </c>
      <c r="D14" s="2" t="s">
        <v>67</v>
      </c>
      <c r="E14" s="2">
        <v>208</v>
      </c>
      <c r="F14" s="2">
        <v>2019</v>
      </c>
      <c r="G14" s="2">
        <v>30</v>
      </c>
      <c r="H14" s="7" t="s">
        <v>60</v>
      </c>
      <c r="I14" s="7">
        <v>1</v>
      </c>
      <c r="J14" s="2" t="s">
        <v>23</v>
      </c>
      <c r="K14" s="2" t="s">
        <v>32</v>
      </c>
      <c r="L14" s="2" t="s">
        <v>25</v>
      </c>
      <c r="M14" s="2" t="s">
        <v>26</v>
      </c>
      <c r="N14" s="34" t="s">
        <v>126</v>
      </c>
      <c r="O14" s="34" t="s">
        <v>127</v>
      </c>
      <c r="P14" s="34" t="s">
        <v>128</v>
      </c>
      <c r="Q14" s="4" t="s">
        <v>129</v>
      </c>
      <c r="R14" s="4" t="s">
        <v>130</v>
      </c>
      <c r="S14" s="2">
        <v>1</v>
      </c>
      <c r="T14" s="2" t="s">
        <v>47</v>
      </c>
      <c r="U14" s="2" t="s">
        <v>131</v>
      </c>
      <c r="V14" s="13" t="s">
        <v>455</v>
      </c>
      <c r="W14" s="44" t="s">
        <v>653</v>
      </c>
      <c r="X14" s="45">
        <v>100</v>
      </c>
      <c r="Y14" s="47" t="s">
        <v>756</v>
      </c>
      <c r="Z14" s="54" t="s">
        <v>654</v>
      </c>
      <c r="AA14" s="46">
        <v>100</v>
      </c>
      <c r="AB14" s="47" t="s">
        <v>756</v>
      </c>
    </row>
    <row r="15" spans="1:28" s="30" customFormat="1" ht="58.8" customHeight="1" x14ac:dyDescent="0.3">
      <c r="A15" s="3">
        <v>12</v>
      </c>
      <c r="B15" s="8" t="s">
        <v>125</v>
      </c>
      <c r="C15" s="2" t="s">
        <v>22</v>
      </c>
      <c r="D15" s="2" t="s">
        <v>67</v>
      </c>
      <c r="E15" s="2">
        <v>208</v>
      </c>
      <c r="F15" s="2">
        <v>2019</v>
      </c>
      <c r="G15" s="2">
        <v>30</v>
      </c>
      <c r="H15" s="7" t="s">
        <v>136</v>
      </c>
      <c r="I15" s="7">
        <v>1</v>
      </c>
      <c r="J15" s="2" t="s">
        <v>23</v>
      </c>
      <c r="K15" s="2" t="s">
        <v>32</v>
      </c>
      <c r="L15" s="2" t="s">
        <v>25</v>
      </c>
      <c r="M15" s="2" t="s">
        <v>137</v>
      </c>
      <c r="N15" s="34" t="s">
        <v>138</v>
      </c>
      <c r="O15" s="34" t="s">
        <v>139</v>
      </c>
      <c r="P15" s="34" t="s">
        <v>140</v>
      </c>
      <c r="Q15" s="4" t="s">
        <v>141</v>
      </c>
      <c r="R15" s="4" t="s">
        <v>142</v>
      </c>
      <c r="S15" s="2">
        <v>1</v>
      </c>
      <c r="T15" s="2" t="s">
        <v>50</v>
      </c>
      <c r="U15" s="2" t="s">
        <v>143</v>
      </c>
      <c r="V15" s="14" t="s">
        <v>135</v>
      </c>
      <c r="W15" s="44" t="s">
        <v>699</v>
      </c>
      <c r="X15" s="45">
        <v>100</v>
      </c>
      <c r="Y15" s="47" t="s">
        <v>756</v>
      </c>
      <c r="Z15" s="44" t="s">
        <v>804</v>
      </c>
      <c r="AA15" s="46">
        <v>100</v>
      </c>
      <c r="AB15" s="47" t="s">
        <v>756</v>
      </c>
    </row>
    <row r="16" spans="1:28" s="30" customFormat="1" ht="58.8" customHeight="1" x14ac:dyDescent="0.3">
      <c r="A16" s="3">
        <v>13</v>
      </c>
      <c r="B16" s="8" t="s">
        <v>125</v>
      </c>
      <c r="C16" s="2" t="s">
        <v>22</v>
      </c>
      <c r="D16" s="2" t="s">
        <v>67</v>
      </c>
      <c r="E16" s="2">
        <v>208</v>
      </c>
      <c r="F16" s="2">
        <v>2019</v>
      </c>
      <c r="G16" s="2">
        <v>30</v>
      </c>
      <c r="H16" s="7" t="s">
        <v>136</v>
      </c>
      <c r="I16" s="7">
        <v>2</v>
      </c>
      <c r="J16" s="2" t="s">
        <v>23</v>
      </c>
      <c r="K16" s="2" t="s">
        <v>32</v>
      </c>
      <c r="L16" s="2" t="s">
        <v>25</v>
      </c>
      <c r="M16" s="2" t="s">
        <v>137</v>
      </c>
      <c r="N16" s="34" t="s">
        <v>138</v>
      </c>
      <c r="O16" s="34" t="s">
        <v>139</v>
      </c>
      <c r="P16" s="34" t="s">
        <v>144</v>
      </c>
      <c r="Q16" s="4" t="s">
        <v>145</v>
      </c>
      <c r="R16" s="4" t="s">
        <v>146</v>
      </c>
      <c r="S16" s="2">
        <v>1</v>
      </c>
      <c r="T16" s="2" t="s">
        <v>50</v>
      </c>
      <c r="U16" s="2" t="s">
        <v>134</v>
      </c>
      <c r="V16" s="14" t="s">
        <v>135</v>
      </c>
      <c r="W16" s="44" t="s">
        <v>700</v>
      </c>
      <c r="X16" s="45">
        <v>100</v>
      </c>
      <c r="Y16" s="47" t="s">
        <v>756</v>
      </c>
      <c r="Z16" s="44" t="s">
        <v>804</v>
      </c>
      <c r="AA16" s="46">
        <v>100</v>
      </c>
      <c r="AB16" s="47" t="s">
        <v>756</v>
      </c>
    </row>
    <row r="17" spans="1:28" s="30" customFormat="1" ht="58.8" customHeight="1" x14ac:dyDescent="0.3">
      <c r="A17" s="3">
        <v>14</v>
      </c>
      <c r="B17" s="8" t="s">
        <v>125</v>
      </c>
      <c r="C17" s="2" t="s">
        <v>22</v>
      </c>
      <c r="D17" s="2" t="s">
        <v>67</v>
      </c>
      <c r="E17" s="2">
        <v>208</v>
      </c>
      <c r="F17" s="2">
        <v>2019</v>
      </c>
      <c r="G17" s="2">
        <v>30</v>
      </c>
      <c r="H17" s="7" t="s">
        <v>136</v>
      </c>
      <c r="I17" s="7">
        <v>3</v>
      </c>
      <c r="J17" s="2" t="s">
        <v>23</v>
      </c>
      <c r="K17" s="2" t="s">
        <v>32</v>
      </c>
      <c r="L17" s="2" t="s">
        <v>25</v>
      </c>
      <c r="M17" s="2" t="s">
        <v>137</v>
      </c>
      <c r="N17" s="34" t="s">
        <v>138</v>
      </c>
      <c r="O17" s="34" t="s">
        <v>139</v>
      </c>
      <c r="P17" s="34" t="s">
        <v>147</v>
      </c>
      <c r="Q17" s="4" t="s">
        <v>148</v>
      </c>
      <c r="R17" s="4" t="s">
        <v>149</v>
      </c>
      <c r="S17" s="2">
        <v>1</v>
      </c>
      <c r="T17" s="2" t="s">
        <v>164</v>
      </c>
      <c r="U17" s="2" t="s">
        <v>134</v>
      </c>
      <c r="V17" s="14" t="s">
        <v>135</v>
      </c>
      <c r="W17" s="44" t="s">
        <v>701</v>
      </c>
      <c r="X17" s="45">
        <v>100</v>
      </c>
      <c r="Y17" s="47" t="s">
        <v>756</v>
      </c>
      <c r="Z17" s="44" t="s">
        <v>800</v>
      </c>
      <c r="AA17" s="46">
        <v>100</v>
      </c>
      <c r="AB17" s="47" t="s">
        <v>756</v>
      </c>
    </row>
    <row r="18" spans="1:28" s="30" customFormat="1" ht="58.8" customHeight="1" x14ac:dyDescent="0.3">
      <c r="A18" s="3">
        <v>15</v>
      </c>
      <c r="B18" s="8" t="s">
        <v>125</v>
      </c>
      <c r="C18" s="2" t="s">
        <v>22</v>
      </c>
      <c r="D18" s="2" t="s">
        <v>67</v>
      </c>
      <c r="E18" s="2">
        <v>208</v>
      </c>
      <c r="F18" s="2">
        <v>2019</v>
      </c>
      <c r="G18" s="2">
        <v>30</v>
      </c>
      <c r="H18" s="7" t="s">
        <v>136</v>
      </c>
      <c r="I18" s="7">
        <v>4</v>
      </c>
      <c r="J18" s="2" t="s">
        <v>23</v>
      </c>
      <c r="K18" s="2" t="s">
        <v>32</v>
      </c>
      <c r="L18" s="2" t="s">
        <v>25</v>
      </c>
      <c r="M18" s="2" t="s">
        <v>137</v>
      </c>
      <c r="N18" s="34" t="s">
        <v>138</v>
      </c>
      <c r="O18" s="34" t="s">
        <v>139</v>
      </c>
      <c r="P18" s="34" t="s">
        <v>150</v>
      </c>
      <c r="Q18" s="4" t="s">
        <v>151</v>
      </c>
      <c r="R18" s="4" t="s">
        <v>152</v>
      </c>
      <c r="S18" s="2">
        <v>1</v>
      </c>
      <c r="T18" s="2" t="s">
        <v>164</v>
      </c>
      <c r="U18" s="2" t="s">
        <v>134</v>
      </c>
      <c r="V18" s="14" t="s">
        <v>135</v>
      </c>
      <c r="W18" s="44" t="s">
        <v>702</v>
      </c>
      <c r="X18" s="45">
        <v>100</v>
      </c>
      <c r="Y18" s="47" t="s">
        <v>756</v>
      </c>
      <c r="Z18" s="44" t="s">
        <v>800</v>
      </c>
      <c r="AA18" s="46">
        <v>100</v>
      </c>
      <c r="AB18" s="47" t="s">
        <v>756</v>
      </c>
    </row>
    <row r="19" spans="1:28" s="30" customFormat="1" ht="58.8" customHeight="1" x14ac:dyDescent="0.3">
      <c r="A19" s="3">
        <v>16</v>
      </c>
      <c r="B19" s="8" t="s">
        <v>125</v>
      </c>
      <c r="C19" s="2" t="s">
        <v>22</v>
      </c>
      <c r="D19" s="2" t="s">
        <v>67</v>
      </c>
      <c r="E19" s="2">
        <v>208</v>
      </c>
      <c r="F19" s="2">
        <v>2019</v>
      </c>
      <c r="G19" s="2">
        <v>30</v>
      </c>
      <c r="H19" s="7" t="s">
        <v>153</v>
      </c>
      <c r="I19" s="7">
        <v>1</v>
      </c>
      <c r="J19" s="2" t="s">
        <v>23</v>
      </c>
      <c r="K19" s="2" t="s">
        <v>32</v>
      </c>
      <c r="L19" s="2" t="s">
        <v>25</v>
      </c>
      <c r="M19" s="2" t="s">
        <v>26</v>
      </c>
      <c r="N19" s="34" t="s">
        <v>154</v>
      </c>
      <c r="O19" s="34" t="s">
        <v>133</v>
      </c>
      <c r="P19" s="34" t="s">
        <v>155</v>
      </c>
      <c r="Q19" s="4" t="s">
        <v>156</v>
      </c>
      <c r="R19" s="4" t="s">
        <v>157</v>
      </c>
      <c r="S19" s="2">
        <v>3</v>
      </c>
      <c r="T19" s="2" t="s">
        <v>47</v>
      </c>
      <c r="U19" s="2" t="s">
        <v>131</v>
      </c>
      <c r="V19" s="14" t="s">
        <v>135</v>
      </c>
      <c r="W19" s="44" t="s">
        <v>703</v>
      </c>
      <c r="X19" s="45">
        <v>100</v>
      </c>
      <c r="Y19" s="47" t="s">
        <v>756</v>
      </c>
      <c r="Z19" s="44" t="s">
        <v>804</v>
      </c>
      <c r="AA19" s="46">
        <v>100</v>
      </c>
      <c r="AB19" s="47" t="s">
        <v>756</v>
      </c>
    </row>
    <row r="20" spans="1:28" s="30" customFormat="1" ht="58.8" customHeight="1" x14ac:dyDescent="0.3">
      <c r="A20" s="3">
        <v>17</v>
      </c>
      <c r="B20" s="8" t="s">
        <v>125</v>
      </c>
      <c r="C20" s="2" t="s">
        <v>22</v>
      </c>
      <c r="D20" s="2" t="s">
        <v>67</v>
      </c>
      <c r="E20" s="2">
        <v>208</v>
      </c>
      <c r="F20" s="2">
        <v>2019</v>
      </c>
      <c r="G20" s="2">
        <v>30</v>
      </c>
      <c r="H20" s="7" t="s">
        <v>158</v>
      </c>
      <c r="I20" s="7">
        <v>2</v>
      </c>
      <c r="J20" s="2" t="s">
        <v>23</v>
      </c>
      <c r="K20" s="2" t="s">
        <v>32</v>
      </c>
      <c r="L20" s="2" t="s">
        <v>25</v>
      </c>
      <c r="M20" s="2" t="s">
        <v>26</v>
      </c>
      <c r="N20" s="34" t="s">
        <v>159</v>
      </c>
      <c r="O20" s="34" t="s">
        <v>160</v>
      </c>
      <c r="P20" s="34" t="s">
        <v>161</v>
      </c>
      <c r="Q20" s="4" t="s">
        <v>162</v>
      </c>
      <c r="R20" s="4" t="s">
        <v>163</v>
      </c>
      <c r="S20" s="2">
        <v>1</v>
      </c>
      <c r="T20" s="2" t="s">
        <v>45</v>
      </c>
      <c r="U20" s="2" t="s">
        <v>134</v>
      </c>
      <c r="V20" s="13" t="s">
        <v>402</v>
      </c>
      <c r="W20" s="44" t="s">
        <v>704</v>
      </c>
      <c r="X20" s="45">
        <v>100</v>
      </c>
      <c r="Y20" s="47" t="s">
        <v>756</v>
      </c>
      <c r="Z20" s="44" t="s">
        <v>800</v>
      </c>
      <c r="AA20" s="46">
        <v>100</v>
      </c>
      <c r="AB20" s="47" t="s">
        <v>756</v>
      </c>
    </row>
    <row r="21" spans="1:28" s="30" customFormat="1" ht="58.8" customHeight="1" x14ac:dyDescent="0.3">
      <c r="A21" s="3">
        <v>18</v>
      </c>
      <c r="B21" s="8" t="s">
        <v>165</v>
      </c>
      <c r="C21" s="2" t="s">
        <v>22</v>
      </c>
      <c r="D21" s="2" t="s">
        <v>67</v>
      </c>
      <c r="E21" s="2">
        <v>208</v>
      </c>
      <c r="F21" s="2">
        <v>2019</v>
      </c>
      <c r="G21" s="2">
        <v>35</v>
      </c>
      <c r="H21" s="7" t="s">
        <v>33</v>
      </c>
      <c r="I21" s="7">
        <v>1</v>
      </c>
      <c r="J21" s="2" t="s">
        <v>23</v>
      </c>
      <c r="K21" s="2" t="s">
        <v>32</v>
      </c>
      <c r="L21" s="2" t="s">
        <v>28</v>
      </c>
      <c r="M21" s="2" t="s">
        <v>317</v>
      </c>
      <c r="N21" s="34" t="s">
        <v>166</v>
      </c>
      <c r="O21" s="34" t="s">
        <v>167</v>
      </c>
      <c r="P21" s="34" t="s">
        <v>168</v>
      </c>
      <c r="Q21" s="4" t="s">
        <v>169</v>
      </c>
      <c r="R21" s="4" t="s">
        <v>170</v>
      </c>
      <c r="S21" s="2">
        <v>1</v>
      </c>
      <c r="T21" s="2" t="s">
        <v>116</v>
      </c>
      <c r="U21" s="2" t="s">
        <v>171</v>
      </c>
      <c r="V21" s="14" t="s">
        <v>132</v>
      </c>
      <c r="W21" s="44" t="s">
        <v>705</v>
      </c>
      <c r="X21" s="45">
        <v>100</v>
      </c>
      <c r="Y21" s="47" t="s">
        <v>756</v>
      </c>
      <c r="Z21" s="44" t="s">
        <v>803</v>
      </c>
      <c r="AA21" s="45">
        <v>100</v>
      </c>
      <c r="AB21" s="47" t="s">
        <v>756</v>
      </c>
    </row>
    <row r="22" spans="1:28" s="30" customFormat="1" ht="58.8" customHeight="1" x14ac:dyDescent="0.3">
      <c r="A22" s="3">
        <v>19</v>
      </c>
      <c r="B22" s="8" t="s">
        <v>165</v>
      </c>
      <c r="C22" s="2" t="s">
        <v>22</v>
      </c>
      <c r="D22" s="2" t="s">
        <v>67</v>
      </c>
      <c r="E22" s="2">
        <v>208</v>
      </c>
      <c r="F22" s="2">
        <v>2019</v>
      </c>
      <c r="G22" s="2">
        <v>35</v>
      </c>
      <c r="H22" s="7" t="s">
        <v>172</v>
      </c>
      <c r="I22" s="7">
        <v>1</v>
      </c>
      <c r="J22" s="2" t="s">
        <v>23</v>
      </c>
      <c r="K22" s="2" t="s">
        <v>32</v>
      </c>
      <c r="L22" s="2" t="s">
        <v>28</v>
      </c>
      <c r="M22" s="2" t="s">
        <v>317</v>
      </c>
      <c r="N22" s="34" t="s">
        <v>173</v>
      </c>
      <c r="O22" s="34" t="s">
        <v>174</v>
      </c>
      <c r="P22" s="34" t="s">
        <v>175</v>
      </c>
      <c r="Q22" s="4" t="s">
        <v>176</v>
      </c>
      <c r="R22" s="4" t="s">
        <v>177</v>
      </c>
      <c r="S22" s="2">
        <v>1</v>
      </c>
      <c r="T22" s="2" t="s">
        <v>116</v>
      </c>
      <c r="U22" s="2" t="s">
        <v>178</v>
      </c>
      <c r="V22" s="14" t="s">
        <v>132</v>
      </c>
      <c r="W22" s="44" t="s">
        <v>706</v>
      </c>
      <c r="X22" s="45">
        <v>100</v>
      </c>
      <c r="Y22" s="47" t="s">
        <v>756</v>
      </c>
      <c r="Z22" s="44" t="s">
        <v>803</v>
      </c>
      <c r="AA22" s="46">
        <v>100</v>
      </c>
      <c r="AB22" s="47" t="s">
        <v>756</v>
      </c>
    </row>
    <row r="23" spans="1:28" s="30" customFormat="1" ht="58.8" customHeight="1" x14ac:dyDescent="0.3">
      <c r="A23" s="3">
        <v>20</v>
      </c>
      <c r="B23" s="8" t="s">
        <v>165</v>
      </c>
      <c r="C23" s="2" t="s">
        <v>22</v>
      </c>
      <c r="D23" s="2" t="s">
        <v>67</v>
      </c>
      <c r="E23" s="2">
        <v>208</v>
      </c>
      <c r="F23" s="2">
        <v>2019</v>
      </c>
      <c r="G23" s="2">
        <v>35</v>
      </c>
      <c r="H23" s="7" t="s">
        <v>172</v>
      </c>
      <c r="I23" s="7">
        <v>2</v>
      </c>
      <c r="J23" s="2" t="s">
        <v>23</v>
      </c>
      <c r="K23" s="2" t="s">
        <v>32</v>
      </c>
      <c r="L23" s="2" t="s">
        <v>28</v>
      </c>
      <c r="M23" s="2" t="s">
        <v>317</v>
      </c>
      <c r="N23" s="34" t="s">
        <v>173</v>
      </c>
      <c r="O23" s="34" t="s">
        <v>174</v>
      </c>
      <c r="P23" s="34" t="s">
        <v>179</v>
      </c>
      <c r="Q23" s="4" t="s">
        <v>180</v>
      </c>
      <c r="R23" s="4" t="s">
        <v>181</v>
      </c>
      <c r="S23" s="2">
        <v>1</v>
      </c>
      <c r="T23" s="2" t="s">
        <v>116</v>
      </c>
      <c r="U23" s="2" t="s">
        <v>171</v>
      </c>
      <c r="V23" s="14" t="s">
        <v>182</v>
      </c>
      <c r="W23" s="44" t="s">
        <v>707</v>
      </c>
      <c r="X23" s="45">
        <v>100</v>
      </c>
      <c r="Y23" s="47" t="s">
        <v>756</v>
      </c>
      <c r="Z23" s="44" t="s">
        <v>806</v>
      </c>
      <c r="AA23" s="46">
        <v>100</v>
      </c>
      <c r="AB23" s="47" t="s">
        <v>756</v>
      </c>
    </row>
    <row r="24" spans="1:28" s="30" customFormat="1" ht="58.8" customHeight="1" x14ac:dyDescent="0.3">
      <c r="A24" s="3">
        <v>21</v>
      </c>
      <c r="B24" s="8" t="s">
        <v>165</v>
      </c>
      <c r="C24" s="2" t="s">
        <v>22</v>
      </c>
      <c r="D24" s="2" t="s">
        <v>67</v>
      </c>
      <c r="E24" s="2">
        <v>208</v>
      </c>
      <c r="F24" s="2">
        <v>2019</v>
      </c>
      <c r="G24" s="2">
        <v>35</v>
      </c>
      <c r="H24" s="7" t="s">
        <v>183</v>
      </c>
      <c r="I24" s="7">
        <v>1</v>
      </c>
      <c r="J24" s="2" t="s">
        <v>23</v>
      </c>
      <c r="K24" s="2" t="s">
        <v>32</v>
      </c>
      <c r="L24" s="2" t="s">
        <v>28</v>
      </c>
      <c r="M24" s="2" t="s">
        <v>317</v>
      </c>
      <c r="N24" s="34" t="s">
        <v>184</v>
      </c>
      <c r="O24" s="34" t="s">
        <v>185</v>
      </c>
      <c r="P24" s="34" t="s">
        <v>186</v>
      </c>
      <c r="Q24" s="4" t="s">
        <v>180</v>
      </c>
      <c r="R24" s="4" t="s">
        <v>187</v>
      </c>
      <c r="S24" s="2">
        <v>1</v>
      </c>
      <c r="T24" s="2" t="s">
        <v>116</v>
      </c>
      <c r="U24" s="2" t="s">
        <v>171</v>
      </c>
      <c r="V24" s="14" t="s">
        <v>182</v>
      </c>
      <c r="W24" s="44" t="s">
        <v>708</v>
      </c>
      <c r="X24" s="45">
        <v>100</v>
      </c>
      <c r="Y24" s="47" t="s">
        <v>756</v>
      </c>
      <c r="Z24" s="44" t="s">
        <v>806</v>
      </c>
      <c r="AA24" s="46">
        <v>100</v>
      </c>
      <c r="AB24" s="47" t="s">
        <v>756</v>
      </c>
    </row>
    <row r="25" spans="1:28" s="30" customFormat="1" ht="58.8" customHeight="1" x14ac:dyDescent="0.3">
      <c r="A25" s="3">
        <v>22</v>
      </c>
      <c r="B25" s="8" t="s">
        <v>165</v>
      </c>
      <c r="C25" s="2" t="s">
        <v>22</v>
      </c>
      <c r="D25" s="2" t="s">
        <v>67</v>
      </c>
      <c r="E25" s="2">
        <v>208</v>
      </c>
      <c r="F25" s="2">
        <v>2019</v>
      </c>
      <c r="G25" s="2">
        <v>35</v>
      </c>
      <c r="H25" s="7" t="s">
        <v>188</v>
      </c>
      <c r="I25" s="7">
        <v>1</v>
      </c>
      <c r="J25" s="2" t="s">
        <v>23</v>
      </c>
      <c r="K25" s="2" t="s">
        <v>32</v>
      </c>
      <c r="L25" s="2" t="s">
        <v>28</v>
      </c>
      <c r="M25" s="2" t="s">
        <v>317</v>
      </c>
      <c r="N25" s="34" t="s">
        <v>189</v>
      </c>
      <c r="O25" s="34" t="s">
        <v>190</v>
      </c>
      <c r="P25" s="34" t="s">
        <v>191</v>
      </c>
      <c r="Q25" s="4" t="s">
        <v>192</v>
      </c>
      <c r="R25" s="4" t="s">
        <v>193</v>
      </c>
      <c r="S25" s="2">
        <v>1</v>
      </c>
      <c r="T25" s="2" t="s">
        <v>116</v>
      </c>
      <c r="U25" s="2" t="s">
        <v>178</v>
      </c>
      <c r="V25" s="14" t="s">
        <v>132</v>
      </c>
      <c r="W25" s="44" t="s">
        <v>709</v>
      </c>
      <c r="X25" s="45">
        <v>100</v>
      </c>
      <c r="Y25" s="47" t="s">
        <v>756</v>
      </c>
      <c r="Z25" s="44" t="s">
        <v>800</v>
      </c>
      <c r="AA25" s="46">
        <v>100</v>
      </c>
      <c r="AB25" s="47" t="s">
        <v>756</v>
      </c>
    </row>
    <row r="26" spans="1:28" s="30" customFormat="1" ht="58.8" customHeight="1" x14ac:dyDescent="0.3">
      <c r="A26" s="3">
        <v>23</v>
      </c>
      <c r="B26" s="8" t="s">
        <v>165</v>
      </c>
      <c r="C26" s="2" t="s">
        <v>22</v>
      </c>
      <c r="D26" s="2" t="s">
        <v>67</v>
      </c>
      <c r="E26" s="2">
        <v>208</v>
      </c>
      <c r="F26" s="2">
        <v>2019</v>
      </c>
      <c r="G26" s="2">
        <v>35</v>
      </c>
      <c r="H26" s="7" t="s">
        <v>188</v>
      </c>
      <c r="I26" s="7">
        <v>2</v>
      </c>
      <c r="J26" s="2" t="s">
        <v>23</v>
      </c>
      <c r="K26" s="2" t="s">
        <v>32</v>
      </c>
      <c r="L26" s="2" t="s">
        <v>28</v>
      </c>
      <c r="M26" s="2" t="s">
        <v>317</v>
      </c>
      <c r="N26" s="34" t="s">
        <v>189</v>
      </c>
      <c r="O26" s="34" t="s">
        <v>190</v>
      </c>
      <c r="P26" s="34" t="s">
        <v>194</v>
      </c>
      <c r="Q26" s="4" t="s">
        <v>195</v>
      </c>
      <c r="R26" s="4" t="s">
        <v>58</v>
      </c>
      <c r="S26" s="2">
        <v>1</v>
      </c>
      <c r="T26" s="2" t="s">
        <v>116</v>
      </c>
      <c r="U26" s="2" t="s">
        <v>178</v>
      </c>
      <c r="V26" s="14" t="s">
        <v>132</v>
      </c>
      <c r="W26" s="44" t="s">
        <v>710</v>
      </c>
      <c r="X26" s="45">
        <v>100</v>
      </c>
      <c r="Y26" s="47" t="s">
        <v>756</v>
      </c>
      <c r="Z26" s="44" t="s">
        <v>800</v>
      </c>
      <c r="AA26" s="46">
        <v>100</v>
      </c>
      <c r="AB26" s="47" t="s">
        <v>756</v>
      </c>
    </row>
    <row r="27" spans="1:28" s="30" customFormat="1" ht="58.8" customHeight="1" x14ac:dyDescent="0.3">
      <c r="A27" s="3">
        <v>24</v>
      </c>
      <c r="B27" s="8" t="s">
        <v>165</v>
      </c>
      <c r="C27" s="2" t="s">
        <v>22</v>
      </c>
      <c r="D27" s="2" t="s">
        <v>67</v>
      </c>
      <c r="E27" s="2">
        <v>208</v>
      </c>
      <c r="F27" s="2">
        <v>2019</v>
      </c>
      <c r="G27" s="2">
        <v>35</v>
      </c>
      <c r="H27" s="7" t="s">
        <v>196</v>
      </c>
      <c r="I27" s="7">
        <v>1</v>
      </c>
      <c r="J27" s="2" t="s">
        <v>23</v>
      </c>
      <c r="K27" s="2" t="s">
        <v>32</v>
      </c>
      <c r="L27" s="2" t="s">
        <v>28</v>
      </c>
      <c r="M27" s="2" t="s">
        <v>317</v>
      </c>
      <c r="N27" s="34" t="s">
        <v>197</v>
      </c>
      <c r="O27" s="34" t="s">
        <v>198</v>
      </c>
      <c r="P27" s="34" t="s">
        <v>175</v>
      </c>
      <c r="Q27" s="4" t="s">
        <v>176</v>
      </c>
      <c r="R27" s="4" t="s">
        <v>177</v>
      </c>
      <c r="S27" s="2">
        <v>1</v>
      </c>
      <c r="T27" s="2" t="s">
        <v>116</v>
      </c>
      <c r="U27" s="2" t="s">
        <v>178</v>
      </c>
      <c r="V27" s="14" t="s">
        <v>132</v>
      </c>
      <c r="W27" s="44" t="s">
        <v>711</v>
      </c>
      <c r="X27" s="45">
        <v>100</v>
      </c>
      <c r="Y27" s="47" t="s">
        <v>756</v>
      </c>
      <c r="Z27" s="44" t="s">
        <v>803</v>
      </c>
      <c r="AA27" s="46">
        <v>100</v>
      </c>
      <c r="AB27" s="47" t="s">
        <v>756</v>
      </c>
    </row>
    <row r="28" spans="1:28" s="30" customFormat="1" ht="58.8" customHeight="1" x14ac:dyDescent="0.3">
      <c r="A28" s="3">
        <v>25</v>
      </c>
      <c r="B28" s="8" t="s">
        <v>165</v>
      </c>
      <c r="C28" s="2" t="s">
        <v>22</v>
      </c>
      <c r="D28" s="2" t="s">
        <v>67</v>
      </c>
      <c r="E28" s="2">
        <v>208</v>
      </c>
      <c r="F28" s="2">
        <v>2019</v>
      </c>
      <c r="G28" s="2">
        <v>35</v>
      </c>
      <c r="H28" s="7" t="s">
        <v>199</v>
      </c>
      <c r="I28" s="7">
        <v>1</v>
      </c>
      <c r="J28" s="2" t="s">
        <v>23</v>
      </c>
      <c r="K28" s="2" t="s">
        <v>32</v>
      </c>
      <c r="L28" s="2" t="s">
        <v>28</v>
      </c>
      <c r="M28" s="2" t="s">
        <v>317</v>
      </c>
      <c r="N28" s="34" t="s">
        <v>200</v>
      </c>
      <c r="O28" s="34" t="s">
        <v>201</v>
      </c>
      <c r="P28" s="34" t="s">
        <v>202</v>
      </c>
      <c r="Q28" s="4" t="s">
        <v>203</v>
      </c>
      <c r="R28" s="4" t="s">
        <v>204</v>
      </c>
      <c r="S28" s="2">
        <v>1</v>
      </c>
      <c r="T28" s="2" t="s">
        <v>48</v>
      </c>
      <c r="U28" s="2" t="s">
        <v>171</v>
      </c>
      <c r="V28" s="14" t="s">
        <v>182</v>
      </c>
      <c r="W28" s="44" t="s">
        <v>712</v>
      </c>
      <c r="X28" s="45">
        <v>100</v>
      </c>
      <c r="Y28" s="47" t="s">
        <v>756</v>
      </c>
      <c r="Z28" s="44" t="s">
        <v>804</v>
      </c>
      <c r="AA28" s="46">
        <v>100</v>
      </c>
      <c r="AB28" s="47" t="s">
        <v>756</v>
      </c>
    </row>
    <row r="29" spans="1:28" s="30" customFormat="1" ht="58.8" customHeight="1" x14ac:dyDescent="0.3">
      <c r="A29" s="3">
        <v>26</v>
      </c>
      <c r="B29" s="8" t="s">
        <v>165</v>
      </c>
      <c r="C29" s="2" t="s">
        <v>22</v>
      </c>
      <c r="D29" s="2" t="s">
        <v>67</v>
      </c>
      <c r="E29" s="2">
        <v>208</v>
      </c>
      <c r="F29" s="2">
        <v>2019</v>
      </c>
      <c r="G29" s="2">
        <v>35</v>
      </c>
      <c r="H29" s="7" t="s">
        <v>199</v>
      </c>
      <c r="I29" s="7">
        <v>2</v>
      </c>
      <c r="J29" s="2" t="s">
        <v>23</v>
      </c>
      <c r="K29" s="2" t="s">
        <v>32</v>
      </c>
      <c r="L29" s="2" t="s">
        <v>28</v>
      </c>
      <c r="M29" s="2" t="s">
        <v>317</v>
      </c>
      <c r="N29" s="34" t="s">
        <v>200</v>
      </c>
      <c r="O29" s="34" t="s">
        <v>201</v>
      </c>
      <c r="P29" s="34" t="s">
        <v>202</v>
      </c>
      <c r="Q29" s="4" t="s">
        <v>203</v>
      </c>
      <c r="R29" s="4" t="s">
        <v>204</v>
      </c>
      <c r="S29" s="2">
        <v>1</v>
      </c>
      <c r="T29" s="2" t="s">
        <v>47</v>
      </c>
      <c r="U29" s="2" t="s">
        <v>171</v>
      </c>
      <c r="V29" s="14" t="s">
        <v>182</v>
      </c>
      <c r="W29" s="44" t="s">
        <v>713</v>
      </c>
      <c r="X29" s="45">
        <v>100</v>
      </c>
      <c r="Y29" s="47" t="s">
        <v>756</v>
      </c>
      <c r="Z29" s="44" t="s">
        <v>804</v>
      </c>
      <c r="AA29" s="46">
        <v>100</v>
      </c>
      <c r="AB29" s="47" t="s">
        <v>756</v>
      </c>
    </row>
    <row r="30" spans="1:28" s="30" customFormat="1" ht="58.8" customHeight="1" x14ac:dyDescent="0.3">
      <c r="A30" s="3">
        <v>27</v>
      </c>
      <c r="B30" s="8" t="s">
        <v>165</v>
      </c>
      <c r="C30" s="2" t="s">
        <v>22</v>
      </c>
      <c r="D30" s="2" t="s">
        <v>67</v>
      </c>
      <c r="E30" s="2">
        <v>208</v>
      </c>
      <c r="F30" s="2">
        <v>2019</v>
      </c>
      <c r="G30" s="2">
        <v>35</v>
      </c>
      <c r="H30" s="7" t="s">
        <v>199</v>
      </c>
      <c r="I30" s="7">
        <v>3</v>
      </c>
      <c r="J30" s="2" t="s">
        <v>23</v>
      </c>
      <c r="K30" s="2" t="s">
        <v>32</v>
      </c>
      <c r="L30" s="2" t="s">
        <v>28</v>
      </c>
      <c r="M30" s="2" t="s">
        <v>317</v>
      </c>
      <c r="N30" s="34" t="s">
        <v>200</v>
      </c>
      <c r="O30" s="34" t="s">
        <v>205</v>
      </c>
      <c r="P30" s="34" t="s">
        <v>206</v>
      </c>
      <c r="Q30" s="4" t="s">
        <v>207</v>
      </c>
      <c r="R30" s="4" t="s">
        <v>207</v>
      </c>
      <c r="S30" s="2">
        <v>1</v>
      </c>
      <c r="T30" s="2" t="s">
        <v>47</v>
      </c>
      <c r="U30" s="2" t="s">
        <v>171</v>
      </c>
      <c r="V30" s="14" t="s">
        <v>208</v>
      </c>
      <c r="W30" s="44" t="s">
        <v>714</v>
      </c>
      <c r="X30" s="45">
        <v>100</v>
      </c>
      <c r="Y30" s="47" t="s">
        <v>756</v>
      </c>
      <c r="Z30" s="44" t="s">
        <v>803</v>
      </c>
      <c r="AA30" s="46">
        <v>100</v>
      </c>
      <c r="AB30" s="47" t="s">
        <v>756</v>
      </c>
    </row>
    <row r="31" spans="1:28" s="30" customFormat="1" ht="58.8" customHeight="1" x14ac:dyDescent="0.3">
      <c r="A31" s="3">
        <v>28</v>
      </c>
      <c r="B31" s="8" t="s">
        <v>165</v>
      </c>
      <c r="C31" s="2" t="s">
        <v>22</v>
      </c>
      <c r="D31" s="2" t="s">
        <v>67</v>
      </c>
      <c r="E31" s="2">
        <v>208</v>
      </c>
      <c r="F31" s="2">
        <v>2019</v>
      </c>
      <c r="G31" s="2">
        <v>35</v>
      </c>
      <c r="H31" s="7" t="s">
        <v>209</v>
      </c>
      <c r="I31" s="7">
        <v>1</v>
      </c>
      <c r="J31" s="2" t="s">
        <v>23</v>
      </c>
      <c r="K31" s="2" t="s">
        <v>32</v>
      </c>
      <c r="L31" s="2" t="s">
        <v>28</v>
      </c>
      <c r="M31" s="2" t="s">
        <v>317</v>
      </c>
      <c r="N31" s="34" t="s">
        <v>210</v>
      </c>
      <c r="O31" s="34" t="s">
        <v>211</v>
      </c>
      <c r="P31" s="34" t="s">
        <v>212</v>
      </c>
      <c r="Q31" s="4" t="s">
        <v>213</v>
      </c>
      <c r="R31" s="4" t="s">
        <v>214</v>
      </c>
      <c r="S31" s="2">
        <v>1</v>
      </c>
      <c r="T31" s="2" t="s">
        <v>316</v>
      </c>
      <c r="U31" s="2" t="s">
        <v>171</v>
      </c>
      <c r="V31" s="14" t="s">
        <v>132</v>
      </c>
      <c r="W31" s="44" t="s">
        <v>715</v>
      </c>
      <c r="X31" s="45">
        <v>100</v>
      </c>
      <c r="Y31" s="47" t="s">
        <v>756</v>
      </c>
      <c r="Z31" s="44" t="s">
        <v>800</v>
      </c>
      <c r="AA31" s="46">
        <v>100</v>
      </c>
      <c r="AB31" s="47" t="s">
        <v>756</v>
      </c>
    </row>
    <row r="32" spans="1:28" s="30" customFormat="1" ht="58.8" customHeight="1" x14ac:dyDescent="0.3">
      <c r="A32" s="3">
        <v>29</v>
      </c>
      <c r="B32" s="8" t="s">
        <v>165</v>
      </c>
      <c r="C32" s="2" t="s">
        <v>22</v>
      </c>
      <c r="D32" s="2" t="s">
        <v>67</v>
      </c>
      <c r="E32" s="2">
        <v>208</v>
      </c>
      <c r="F32" s="2">
        <v>2019</v>
      </c>
      <c r="G32" s="2">
        <v>35</v>
      </c>
      <c r="H32" s="7" t="s">
        <v>209</v>
      </c>
      <c r="I32" s="7">
        <v>2</v>
      </c>
      <c r="J32" s="2" t="s">
        <v>23</v>
      </c>
      <c r="K32" s="2" t="s">
        <v>32</v>
      </c>
      <c r="L32" s="2" t="s">
        <v>28</v>
      </c>
      <c r="M32" s="2" t="s">
        <v>317</v>
      </c>
      <c r="N32" s="34" t="s">
        <v>210</v>
      </c>
      <c r="O32" s="34" t="s">
        <v>215</v>
      </c>
      <c r="P32" s="34" t="s">
        <v>216</v>
      </c>
      <c r="Q32" s="4" t="s">
        <v>176</v>
      </c>
      <c r="R32" s="4" t="s">
        <v>177</v>
      </c>
      <c r="S32" s="2">
        <v>1</v>
      </c>
      <c r="T32" s="2" t="s">
        <v>116</v>
      </c>
      <c r="U32" s="2" t="s">
        <v>178</v>
      </c>
      <c r="V32" s="14" t="s">
        <v>132</v>
      </c>
      <c r="W32" s="44" t="s">
        <v>716</v>
      </c>
      <c r="X32" s="45">
        <v>100</v>
      </c>
      <c r="Y32" s="47" t="s">
        <v>756</v>
      </c>
      <c r="Z32" s="44" t="s">
        <v>803</v>
      </c>
      <c r="AA32" s="46">
        <v>100</v>
      </c>
      <c r="AB32" s="47" t="s">
        <v>756</v>
      </c>
    </row>
    <row r="33" spans="1:28" s="30" customFormat="1" ht="58.8" customHeight="1" x14ac:dyDescent="0.3">
      <c r="A33" s="3">
        <v>30</v>
      </c>
      <c r="B33" s="8" t="s">
        <v>165</v>
      </c>
      <c r="C33" s="2" t="s">
        <v>22</v>
      </c>
      <c r="D33" s="2" t="s">
        <v>67</v>
      </c>
      <c r="E33" s="2">
        <v>208</v>
      </c>
      <c r="F33" s="2">
        <v>2019</v>
      </c>
      <c r="G33" s="2">
        <v>35</v>
      </c>
      <c r="H33" s="7" t="s">
        <v>217</v>
      </c>
      <c r="I33" s="7">
        <v>1</v>
      </c>
      <c r="J33" s="2" t="s">
        <v>23</v>
      </c>
      <c r="K33" s="2" t="s">
        <v>32</v>
      </c>
      <c r="L33" s="2" t="s">
        <v>28</v>
      </c>
      <c r="M33" s="2" t="s">
        <v>317</v>
      </c>
      <c r="N33" s="34" t="s">
        <v>218</v>
      </c>
      <c r="O33" s="34" t="s">
        <v>219</v>
      </c>
      <c r="P33" s="34" t="s">
        <v>220</v>
      </c>
      <c r="Q33" s="4" t="s">
        <v>221</v>
      </c>
      <c r="R33" s="4" t="s">
        <v>222</v>
      </c>
      <c r="S33" s="2">
        <v>1</v>
      </c>
      <c r="T33" s="2" t="s">
        <v>48</v>
      </c>
      <c r="U33" s="2" t="s">
        <v>171</v>
      </c>
      <c r="V33" s="14" t="s">
        <v>208</v>
      </c>
      <c r="W33" s="56" t="s">
        <v>717</v>
      </c>
      <c r="X33" s="57">
        <v>100</v>
      </c>
      <c r="Y33" s="59" t="s">
        <v>757</v>
      </c>
      <c r="Z33" s="56" t="s">
        <v>800</v>
      </c>
      <c r="AA33" s="58">
        <v>100</v>
      </c>
      <c r="AB33" s="59" t="s">
        <v>757</v>
      </c>
    </row>
    <row r="34" spans="1:28" s="30" customFormat="1" ht="58.8" customHeight="1" x14ac:dyDescent="0.3">
      <c r="A34" s="3">
        <v>31</v>
      </c>
      <c r="B34" s="8" t="s">
        <v>165</v>
      </c>
      <c r="C34" s="2" t="s">
        <v>22</v>
      </c>
      <c r="D34" s="2" t="s">
        <v>67</v>
      </c>
      <c r="E34" s="2">
        <v>208</v>
      </c>
      <c r="F34" s="2">
        <v>2019</v>
      </c>
      <c r="G34" s="2">
        <v>35</v>
      </c>
      <c r="H34" s="7" t="s">
        <v>217</v>
      </c>
      <c r="I34" s="7">
        <v>2</v>
      </c>
      <c r="J34" s="2" t="s">
        <v>23</v>
      </c>
      <c r="K34" s="2" t="s">
        <v>32</v>
      </c>
      <c r="L34" s="2" t="s">
        <v>28</v>
      </c>
      <c r="M34" s="2" t="s">
        <v>317</v>
      </c>
      <c r="N34" s="34" t="s">
        <v>218</v>
      </c>
      <c r="O34" s="34" t="s">
        <v>219</v>
      </c>
      <c r="P34" s="34" t="s">
        <v>223</v>
      </c>
      <c r="Q34" s="4" t="s">
        <v>221</v>
      </c>
      <c r="R34" s="4" t="s">
        <v>222</v>
      </c>
      <c r="S34" s="2">
        <v>1</v>
      </c>
      <c r="T34" s="2" t="s">
        <v>48</v>
      </c>
      <c r="U34" s="2" t="s">
        <v>224</v>
      </c>
      <c r="V34" s="14" t="s">
        <v>132</v>
      </c>
      <c r="W34" s="44" t="s">
        <v>718</v>
      </c>
      <c r="X34" s="45">
        <v>100</v>
      </c>
      <c r="Y34" s="47" t="s">
        <v>756</v>
      </c>
      <c r="Z34" s="44" t="s">
        <v>800</v>
      </c>
      <c r="AA34" s="46">
        <v>100</v>
      </c>
      <c r="AB34" s="47" t="s">
        <v>756</v>
      </c>
    </row>
    <row r="35" spans="1:28" s="30" customFormat="1" ht="58.8" customHeight="1" x14ac:dyDescent="0.3">
      <c r="A35" s="3">
        <v>32</v>
      </c>
      <c r="B35" s="8" t="s">
        <v>165</v>
      </c>
      <c r="C35" s="2" t="s">
        <v>22</v>
      </c>
      <c r="D35" s="2" t="s">
        <v>67</v>
      </c>
      <c r="E35" s="2">
        <v>208</v>
      </c>
      <c r="F35" s="2">
        <v>2019</v>
      </c>
      <c r="G35" s="2">
        <v>35</v>
      </c>
      <c r="H35" s="7" t="s">
        <v>217</v>
      </c>
      <c r="I35" s="7">
        <v>3</v>
      </c>
      <c r="J35" s="2" t="s">
        <v>23</v>
      </c>
      <c r="K35" s="2" t="s">
        <v>32</v>
      </c>
      <c r="L35" s="2" t="s">
        <v>28</v>
      </c>
      <c r="M35" s="2" t="s">
        <v>317</v>
      </c>
      <c r="N35" s="34" t="s">
        <v>218</v>
      </c>
      <c r="O35" s="34" t="s">
        <v>219</v>
      </c>
      <c r="P35" s="34" t="s">
        <v>225</v>
      </c>
      <c r="Q35" s="4" t="s">
        <v>221</v>
      </c>
      <c r="R35" s="4" t="s">
        <v>222</v>
      </c>
      <c r="S35" s="2">
        <v>1</v>
      </c>
      <c r="T35" s="2" t="s">
        <v>48</v>
      </c>
      <c r="U35" s="2" t="s">
        <v>226</v>
      </c>
      <c r="V35" s="14" t="s">
        <v>227</v>
      </c>
      <c r="W35" s="44" t="s">
        <v>719</v>
      </c>
      <c r="X35" s="45">
        <v>100</v>
      </c>
      <c r="Y35" s="47" t="s">
        <v>756</v>
      </c>
      <c r="Z35" s="44" t="s">
        <v>800</v>
      </c>
      <c r="AA35" s="46">
        <v>100</v>
      </c>
      <c r="AB35" s="47" t="s">
        <v>756</v>
      </c>
    </row>
    <row r="36" spans="1:28" s="30" customFormat="1" ht="58.8" customHeight="1" x14ac:dyDescent="0.3">
      <c r="A36" s="3">
        <v>33</v>
      </c>
      <c r="B36" s="8" t="s">
        <v>165</v>
      </c>
      <c r="C36" s="2" t="s">
        <v>22</v>
      </c>
      <c r="D36" s="2" t="s">
        <v>67</v>
      </c>
      <c r="E36" s="2">
        <v>208</v>
      </c>
      <c r="F36" s="2">
        <v>2019</v>
      </c>
      <c r="G36" s="2">
        <v>35</v>
      </c>
      <c r="H36" s="7" t="s">
        <v>217</v>
      </c>
      <c r="I36" s="7">
        <v>4</v>
      </c>
      <c r="J36" s="2" t="s">
        <v>23</v>
      </c>
      <c r="K36" s="2" t="s">
        <v>32</v>
      </c>
      <c r="L36" s="2" t="s">
        <v>28</v>
      </c>
      <c r="M36" s="2" t="s">
        <v>317</v>
      </c>
      <c r="N36" s="34" t="s">
        <v>218</v>
      </c>
      <c r="O36" s="34" t="s">
        <v>228</v>
      </c>
      <c r="P36" s="34" t="s">
        <v>229</v>
      </c>
      <c r="Q36" s="4" t="s">
        <v>230</v>
      </c>
      <c r="R36" s="4" t="s">
        <v>231</v>
      </c>
      <c r="S36" s="2">
        <v>1</v>
      </c>
      <c r="T36" s="2" t="s">
        <v>48</v>
      </c>
      <c r="U36" s="2" t="s">
        <v>171</v>
      </c>
      <c r="V36" s="14" t="s">
        <v>132</v>
      </c>
      <c r="W36" s="44" t="s">
        <v>720</v>
      </c>
      <c r="X36" s="45">
        <v>100</v>
      </c>
      <c r="Y36" s="47" t="s">
        <v>756</v>
      </c>
      <c r="Z36" s="44" t="s">
        <v>800</v>
      </c>
      <c r="AA36" s="46">
        <v>100</v>
      </c>
      <c r="AB36" s="47" t="s">
        <v>756</v>
      </c>
    </row>
    <row r="37" spans="1:28" s="30" customFormat="1" ht="58.8" customHeight="1" x14ac:dyDescent="0.3">
      <c r="A37" s="3">
        <v>34</v>
      </c>
      <c r="B37" s="8" t="s">
        <v>165</v>
      </c>
      <c r="C37" s="2" t="s">
        <v>22</v>
      </c>
      <c r="D37" s="2" t="s">
        <v>67</v>
      </c>
      <c r="E37" s="2">
        <v>208</v>
      </c>
      <c r="F37" s="2">
        <v>2019</v>
      </c>
      <c r="G37" s="2">
        <v>35</v>
      </c>
      <c r="H37" s="7" t="s">
        <v>232</v>
      </c>
      <c r="I37" s="7">
        <v>1</v>
      </c>
      <c r="J37" s="2" t="s">
        <v>23</v>
      </c>
      <c r="K37" s="2" t="s">
        <v>32</v>
      </c>
      <c r="L37" s="2" t="s">
        <v>28</v>
      </c>
      <c r="M37" s="2" t="s">
        <v>317</v>
      </c>
      <c r="N37" s="34" t="s">
        <v>233</v>
      </c>
      <c r="O37" s="34" t="s">
        <v>234</v>
      </c>
      <c r="P37" s="34" t="s">
        <v>235</v>
      </c>
      <c r="Q37" s="4" t="s">
        <v>221</v>
      </c>
      <c r="R37" s="4" t="s">
        <v>222</v>
      </c>
      <c r="S37" s="2">
        <v>1</v>
      </c>
      <c r="T37" s="2" t="s">
        <v>48</v>
      </c>
      <c r="U37" s="2" t="s">
        <v>236</v>
      </c>
      <c r="V37" s="14" t="s">
        <v>237</v>
      </c>
      <c r="W37" s="56" t="s">
        <v>721</v>
      </c>
      <c r="X37" s="57">
        <v>100</v>
      </c>
      <c r="Y37" s="59" t="s">
        <v>757</v>
      </c>
      <c r="Z37" s="56" t="s">
        <v>800</v>
      </c>
      <c r="AA37" s="58">
        <v>100</v>
      </c>
      <c r="AB37" s="59" t="s">
        <v>757</v>
      </c>
    </row>
    <row r="38" spans="1:28" s="30" customFormat="1" ht="58.8" customHeight="1" x14ac:dyDescent="0.3">
      <c r="A38" s="3">
        <v>35</v>
      </c>
      <c r="B38" s="8" t="s">
        <v>165</v>
      </c>
      <c r="C38" s="2" t="s">
        <v>22</v>
      </c>
      <c r="D38" s="2" t="s">
        <v>67</v>
      </c>
      <c r="E38" s="2">
        <v>208</v>
      </c>
      <c r="F38" s="2">
        <v>2019</v>
      </c>
      <c r="G38" s="2">
        <v>35</v>
      </c>
      <c r="H38" s="7" t="s">
        <v>232</v>
      </c>
      <c r="I38" s="7">
        <v>2</v>
      </c>
      <c r="J38" s="2" t="s">
        <v>23</v>
      </c>
      <c r="K38" s="2" t="s">
        <v>32</v>
      </c>
      <c r="L38" s="2" t="s">
        <v>28</v>
      </c>
      <c r="M38" s="2" t="s">
        <v>317</v>
      </c>
      <c r="N38" s="34" t="s">
        <v>233</v>
      </c>
      <c r="O38" s="34" t="s">
        <v>234</v>
      </c>
      <c r="P38" s="34" t="s">
        <v>238</v>
      </c>
      <c r="Q38" s="4" t="s">
        <v>221</v>
      </c>
      <c r="R38" s="4" t="s">
        <v>222</v>
      </c>
      <c r="S38" s="2">
        <v>1</v>
      </c>
      <c r="T38" s="2" t="s">
        <v>48</v>
      </c>
      <c r="U38" s="2" t="s">
        <v>239</v>
      </c>
      <c r="V38" s="14" t="s">
        <v>240</v>
      </c>
      <c r="W38" s="44" t="s">
        <v>722</v>
      </c>
      <c r="X38" s="45">
        <v>100</v>
      </c>
      <c r="Y38" s="47" t="s">
        <v>756</v>
      </c>
      <c r="Z38" s="44" t="s">
        <v>800</v>
      </c>
      <c r="AA38" s="46">
        <v>100</v>
      </c>
      <c r="AB38" s="47" t="s">
        <v>756</v>
      </c>
    </row>
    <row r="39" spans="1:28" s="30" customFormat="1" ht="58.8" customHeight="1" x14ac:dyDescent="0.3">
      <c r="A39" s="3">
        <v>36</v>
      </c>
      <c r="B39" s="8" t="s">
        <v>165</v>
      </c>
      <c r="C39" s="2" t="s">
        <v>22</v>
      </c>
      <c r="D39" s="2" t="s">
        <v>67</v>
      </c>
      <c r="E39" s="2">
        <v>208</v>
      </c>
      <c r="F39" s="2">
        <v>2019</v>
      </c>
      <c r="G39" s="2">
        <v>35</v>
      </c>
      <c r="H39" s="7" t="s">
        <v>232</v>
      </c>
      <c r="I39" s="7">
        <v>3</v>
      </c>
      <c r="J39" s="2" t="s">
        <v>23</v>
      </c>
      <c r="K39" s="2" t="s">
        <v>32</v>
      </c>
      <c r="L39" s="2" t="s">
        <v>28</v>
      </c>
      <c r="M39" s="2" t="s">
        <v>317</v>
      </c>
      <c r="N39" s="34" t="s">
        <v>233</v>
      </c>
      <c r="O39" s="34" t="s">
        <v>234</v>
      </c>
      <c r="P39" s="34" t="s">
        <v>241</v>
      </c>
      <c r="Q39" s="4" t="s">
        <v>221</v>
      </c>
      <c r="R39" s="4" t="s">
        <v>222</v>
      </c>
      <c r="S39" s="2">
        <v>1</v>
      </c>
      <c r="T39" s="2" t="s">
        <v>48</v>
      </c>
      <c r="U39" s="2" t="s">
        <v>242</v>
      </c>
      <c r="V39" s="14" t="s">
        <v>243</v>
      </c>
      <c r="W39" s="44" t="s">
        <v>723</v>
      </c>
      <c r="X39" s="45">
        <v>100</v>
      </c>
      <c r="Y39" s="47" t="s">
        <v>756</v>
      </c>
      <c r="Z39" s="44" t="s">
        <v>800</v>
      </c>
      <c r="AA39" s="46">
        <v>100</v>
      </c>
      <c r="AB39" s="47" t="s">
        <v>756</v>
      </c>
    </row>
    <row r="40" spans="1:28" s="30" customFormat="1" ht="58.8" customHeight="1" x14ac:dyDescent="0.3">
      <c r="A40" s="3">
        <v>37</v>
      </c>
      <c r="B40" s="8" t="s">
        <v>165</v>
      </c>
      <c r="C40" s="2" t="s">
        <v>22</v>
      </c>
      <c r="D40" s="2" t="s">
        <v>67</v>
      </c>
      <c r="E40" s="2">
        <v>208</v>
      </c>
      <c r="F40" s="2">
        <v>2019</v>
      </c>
      <c r="G40" s="2">
        <v>35</v>
      </c>
      <c r="H40" s="7" t="s">
        <v>244</v>
      </c>
      <c r="I40" s="7">
        <v>1</v>
      </c>
      <c r="J40" s="2" t="s">
        <v>23</v>
      </c>
      <c r="K40" s="2" t="s">
        <v>32</v>
      </c>
      <c r="L40" s="2" t="s">
        <v>28</v>
      </c>
      <c r="M40" s="2" t="s">
        <v>317</v>
      </c>
      <c r="N40" s="34" t="s">
        <v>245</v>
      </c>
      <c r="O40" s="34" t="s">
        <v>205</v>
      </c>
      <c r="P40" s="34" t="s">
        <v>206</v>
      </c>
      <c r="Q40" s="4" t="s">
        <v>207</v>
      </c>
      <c r="R40" s="4" t="s">
        <v>207</v>
      </c>
      <c r="S40" s="2">
        <v>1</v>
      </c>
      <c r="T40" s="2" t="s">
        <v>47</v>
      </c>
      <c r="U40" s="2" t="s">
        <v>171</v>
      </c>
      <c r="V40" s="14" t="s">
        <v>208</v>
      </c>
      <c r="W40" s="44" t="s">
        <v>724</v>
      </c>
      <c r="X40" s="45">
        <v>100</v>
      </c>
      <c r="Y40" s="47" t="s">
        <v>756</v>
      </c>
      <c r="Z40" s="44" t="s">
        <v>803</v>
      </c>
      <c r="AA40" s="46">
        <v>100</v>
      </c>
      <c r="AB40" s="47" t="s">
        <v>756</v>
      </c>
    </row>
    <row r="41" spans="1:28" s="30" customFormat="1" ht="58.8" customHeight="1" x14ac:dyDescent="0.3">
      <c r="A41" s="3">
        <v>38</v>
      </c>
      <c r="B41" s="8" t="s">
        <v>165</v>
      </c>
      <c r="C41" s="2" t="s">
        <v>22</v>
      </c>
      <c r="D41" s="2" t="s">
        <v>67</v>
      </c>
      <c r="E41" s="2">
        <v>208</v>
      </c>
      <c r="F41" s="2">
        <v>2019</v>
      </c>
      <c r="G41" s="2">
        <v>35</v>
      </c>
      <c r="H41" s="7" t="s">
        <v>62</v>
      </c>
      <c r="I41" s="7">
        <v>1</v>
      </c>
      <c r="J41" s="2" t="s">
        <v>23</v>
      </c>
      <c r="K41" s="2" t="s">
        <v>32</v>
      </c>
      <c r="L41" s="2" t="s">
        <v>28</v>
      </c>
      <c r="M41" s="2" t="s">
        <v>317</v>
      </c>
      <c r="N41" s="34" t="s">
        <v>246</v>
      </c>
      <c r="O41" s="34" t="s">
        <v>247</v>
      </c>
      <c r="P41" s="34" t="s">
        <v>248</v>
      </c>
      <c r="Q41" s="4" t="s">
        <v>249</v>
      </c>
      <c r="R41" s="4" t="s">
        <v>250</v>
      </c>
      <c r="S41" s="2">
        <v>1</v>
      </c>
      <c r="T41" s="2" t="s">
        <v>48</v>
      </c>
      <c r="U41" s="2" t="s">
        <v>236</v>
      </c>
      <c r="V41" s="14" t="s">
        <v>243</v>
      </c>
      <c r="W41" s="44" t="s">
        <v>725</v>
      </c>
      <c r="X41" s="45">
        <v>100</v>
      </c>
      <c r="Y41" s="47" t="s">
        <v>756</v>
      </c>
      <c r="Z41" s="44" t="s">
        <v>804</v>
      </c>
      <c r="AA41" s="46">
        <v>100</v>
      </c>
      <c r="AB41" s="47" t="s">
        <v>756</v>
      </c>
    </row>
    <row r="42" spans="1:28" s="30" customFormat="1" ht="58.8" customHeight="1" x14ac:dyDescent="0.3">
      <c r="A42" s="3">
        <v>39</v>
      </c>
      <c r="B42" s="8" t="s">
        <v>165</v>
      </c>
      <c r="C42" s="2" t="s">
        <v>22</v>
      </c>
      <c r="D42" s="2" t="s">
        <v>67</v>
      </c>
      <c r="E42" s="2">
        <v>208</v>
      </c>
      <c r="F42" s="2">
        <v>2019</v>
      </c>
      <c r="G42" s="2">
        <v>35</v>
      </c>
      <c r="H42" s="7" t="s">
        <v>63</v>
      </c>
      <c r="I42" s="7">
        <v>1</v>
      </c>
      <c r="J42" s="2" t="s">
        <v>23</v>
      </c>
      <c r="K42" s="2" t="s">
        <v>32</v>
      </c>
      <c r="L42" s="2" t="s">
        <v>28</v>
      </c>
      <c r="M42" s="2" t="s">
        <v>317</v>
      </c>
      <c r="N42" s="34" t="s">
        <v>251</v>
      </c>
      <c r="O42" s="34" t="s">
        <v>252</v>
      </c>
      <c r="P42" s="34" t="s">
        <v>253</v>
      </c>
      <c r="Q42" s="4" t="s">
        <v>254</v>
      </c>
      <c r="R42" s="4" t="s">
        <v>255</v>
      </c>
      <c r="S42" s="2">
        <v>1</v>
      </c>
      <c r="T42" s="2" t="s">
        <v>48</v>
      </c>
      <c r="U42" s="2" t="s">
        <v>171</v>
      </c>
      <c r="V42" s="13" t="s">
        <v>439</v>
      </c>
      <c r="W42" s="44" t="s">
        <v>655</v>
      </c>
      <c r="X42" s="45">
        <v>100</v>
      </c>
      <c r="Y42" s="47" t="s">
        <v>756</v>
      </c>
      <c r="Z42" s="54" t="s">
        <v>656</v>
      </c>
      <c r="AA42" s="46">
        <v>100</v>
      </c>
      <c r="AB42" s="47" t="s">
        <v>756</v>
      </c>
    </row>
    <row r="43" spans="1:28" s="30" customFormat="1" ht="58.8" customHeight="1" x14ac:dyDescent="0.3">
      <c r="A43" s="3">
        <v>40</v>
      </c>
      <c r="B43" s="8" t="s">
        <v>165</v>
      </c>
      <c r="C43" s="2" t="s">
        <v>22</v>
      </c>
      <c r="D43" s="2" t="s">
        <v>67</v>
      </c>
      <c r="E43" s="2">
        <v>208</v>
      </c>
      <c r="F43" s="2">
        <v>2019</v>
      </c>
      <c r="G43" s="2">
        <v>35</v>
      </c>
      <c r="H43" s="7" t="s">
        <v>64</v>
      </c>
      <c r="I43" s="7">
        <v>1</v>
      </c>
      <c r="J43" s="2" t="s">
        <v>23</v>
      </c>
      <c r="K43" s="2" t="s">
        <v>32</v>
      </c>
      <c r="L43" s="2" t="s">
        <v>28</v>
      </c>
      <c r="M43" s="2" t="s">
        <v>317</v>
      </c>
      <c r="N43" s="34" t="s">
        <v>257</v>
      </c>
      <c r="O43" s="34" t="s">
        <v>258</v>
      </c>
      <c r="P43" s="34" t="s">
        <v>259</v>
      </c>
      <c r="Q43" s="4" t="s">
        <v>260</v>
      </c>
      <c r="R43" s="4" t="s">
        <v>261</v>
      </c>
      <c r="S43" s="2">
        <v>2</v>
      </c>
      <c r="T43" s="2" t="s">
        <v>48</v>
      </c>
      <c r="U43" s="2" t="s">
        <v>239</v>
      </c>
      <c r="V43" s="101" t="s">
        <v>645</v>
      </c>
      <c r="W43" s="75" t="s">
        <v>657</v>
      </c>
      <c r="X43" s="76">
        <v>70</v>
      </c>
      <c r="Y43" s="114" t="s">
        <v>758</v>
      </c>
      <c r="Z43" s="77" t="s">
        <v>799</v>
      </c>
      <c r="AA43" s="78">
        <v>50</v>
      </c>
      <c r="AB43" s="114" t="s">
        <v>759</v>
      </c>
    </row>
    <row r="44" spans="1:28" s="30" customFormat="1" ht="58.8" customHeight="1" x14ac:dyDescent="0.3">
      <c r="A44" s="3">
        <v>41</v>
      </c>
      <c r="B44" s="8" t="s">
        <v>165</v>
      </c>
      <c r="C44" s="2" t="s">
        <v>22</v>
      </c>
      <c r="D44" s="2" t="s">
        <v>67</v>
      </c>
      <c r="E44" s="2">
        <v>208</v>
      </c>
      <c r="F44" s="2">
        <v>2019</v>
      </c>
      <c r="G44" s="2">
        <v>35</v>
      </c>
      <c r="H44" s="7" t="s">
        <v>262</v>
      </c>
      <c r="I44" s="7">
        <v>1</v>
      </c>
      <c r="J44" s="2" t="s">
        <v>23</v>
      </c>
      <c r="K44" s="2" t="s">
        <v>32</v>
      </c>
      <c r="L44" s="2" t="s">
        <v>28</v>
      </c>
      <c r="M44" s="2" t="s">
        <v>317</v>
      </c>
      <c r="N44" s="34" t="s">
        <v>263</v>
      </c>
      <c r="O44" s="34" t="s">
        <v>167</v>
      </c>
      <c r="P44" s="34" t="s">
        <v>168</v>
      </c>
      <c r="Q44" s="4" t="s">
        <v>169</v>
      </c>
      <c r="R44" s="4" t="s">
        <v>170</v>
      </c>
      <c r="S44" s="2">
        <v>1</v>
      </c>
      <c r="T44" s="2" t="s">
        <v>116</v>
      </c>
      <c r="U44" s="2" t="s">
        <v>171</v>
      </c>
      <c r="V44" s="14" t="s">
        <v>132</v>
      </c>
      <c r="W44" s="44" t="s">
        <v>726</v>
      </c>
      <c r="X44" s="45">
        <v>100</v>
      </c>
      <c r="Y44" s="47" t="s">
        <v>756</v>
      </c>
      <c r="Z44" s="44" t="s">
        <v>803</v>
      </c>
      <c r="AA44" s="46">
        <v>100</v>
      </c>
      <c r="AB44" s="47" t="s">
        <v>756</v>
      </c>
    </row>
    <row r="45" spans="1:28" s="30" customFormat="1" ht="58.8" customHeight="1" x14ac:dyDescent="0.3">
      <c r="A45" s="3">
        <v>42</v>
      </c>
      <c r="B45" s="8" t="s">
        <v>165</v>
      </c>
      <c r="C45" s="2" t="s">
        <v>22</v>
      </c>
      <c r="D45" s="2" t="s">
        <v>67</v>
      </c>
      <c r="E45" s="2">
        <v>208</v>
      </c>
      <c r="F45" s="2">
        <v>2019</v>
      </c>
      <c r="G45" s="2">
        <v>35</v>
      </c>
      <c r="H45" s="7" t="s">
        <v>264</v>
      </c>
      <c r="I45" s="7">
        <v>1</v>
      </c>
      <c r="J45" s="2" t="s">
        <v>23</v>
      </c>
      <c r="K45" s="2" t="s">
        <v>32</v>
      </c>
      <c r="L45" s="2" t="s">
        <v>28</v>
      </c>
      <c r="M45" s="2" t="s">
        <v>317</v>
      </c>
      <c r="N45" s="34" t="s">
        <v>265</v>
      </c>
      <c r="O45" s="34" t="s">
        <v>266</v>
      </c>
      <c r="P45" s="34" t="s">
        <v>267</v>
      </c>
      <c r="Q45" s="4" t="s">
        <v>176</v>
      </c>
      <c r="R45" s="4" t="s">
        <v>177</v>
      </c>
      <c r="S45" s="2">
        <v>1</v>
      </c>
      <c r="T45" s="2" t="s">
        <v>116</v>
      </c>
      <c r="U45" s="2" t="s">
        <v>178</v>
      </c>
      <c r="V45" s="14" t="s">
        <v>132</v>
      </c>
      <c r="W45" s="44" t="s">
        <v>727</v>
      </c>
      <c r="X45" s="45">
        <v>100</v>
      </c>
      <c r="Y45" s="47" t="s">
        <v>756</v>
      </c>
      <c r="Z45" s="44" t="s">
        <v>803</v>
      </c>
      <c r="AA45" s="46">
        <v>100</v>
      </c>
      <c r="AB45" s="47" t="s">
        <v>756</v>
      </c>
    </row>
    <row r="46" spans="1:28" s="30" customFormat="1" ht="58.8" customHeight="1" x14ac:dyDescent="0.3">
      <c r="A46" s="3">
        <v>43</v>
      </c>
      <c r="B46" s="8" t="s">
        <v>165</v>
      </c>
      <c r="C46" s="2" t="s">
        <v>22</v>
      </c>
      <c r="D46" s="2" t="s">
        <v>67</v>
      </c>
      <c r="E46" s="2">
        <v>208</v>
      </c>
      <c r="F46" s="2">
        <v>2019</v>
      </c>
      <c r="G46" s="2">
        <v>35</v>
      </c>
      <c r="H46" s="7" t="s">
        <v>268</v>
      </c>
      <c r="I46" s="7">
        <v>1</v>
      </c>
      <c r="J46" s="2" t="s">
        <v>23</v>
      </c>
      <c r="K46" s="2" t="s">
        <v>32</v>
      </c>
      <c r="L46" s="2" t="s">
        <v>28</v>
      </c>
      <c r="M46" s="2" t="s">
        <v>317</v>
      </c>
      <c r="N46" s="34" t="s">
        <v>269</v>
      </c>
      <c r="O46" s="34" t="s">
        <v>270</v>
      </c>
      <c r="P46" s="34" t="s">
        <v>271</v>
      </c>
      <c r="Q46" s="4" t="s">
        <v>272</v>
      </c>
      <c r="R46" s="4" t="s">
        <v>273</v>
      </c>
      <c r="S46" s="2">
        <v>1</v>
      </c>
      <c r="T46" s="2" t="s">
        <v>48</v>
      </c>
      <c r="U46" s="2" t="s">
        <v>171</v>
      </c>
      <c r="V46" s="14" t="s">
        <v>182</v>
      </c>
      <c r="W46" s="56" t="s">
        <v>728</v>
      </c>
      <c r="X46" s="57">
        <v>100</v>
      </c>
      <c r="Y46" s="59" t="s">
        <v>757</v>
      </c>
      <c r="Z46" s="56" t="s">
        <v>806</v>
      </c>
      <c r="AA46" s="57">
        <v>100</v>
      </c>
      <c r="AB46" s="59" t="s">
        <v>757</v>
      </c>
    </row>
    <row r="47" spans="1:28" s="30" customFormat="1" ht="58.8" customHeight="1" x14ac:dyDescent="0.3">
      <c r="A47" s="3">
        <v>44</v>
      </c>
      <c r="B47" s="8" t="s">
        <v>165</v>
      </c>
      <c r="C47" s="2" t="s">
        <v>22</v>
      </c>
      <c r="D47" s="2" t="s">
        <v>67</v>
      </c>
      <c r="E47" s="2">
        <v>208</v>
      </c>
      <c r="F47" s="2">
        <v>2019</v>
      </c>
      <c r="G47" s="2">
        <v>35</v>
      </c>
      <c r="H47" s="7" t="s">
        <v>274</v>
      </c>
      <c r="I47" s="7">
        <v>1</v>
      </c>
      <c r="J47" s="2" t="s">
        <v>23</v>
      </c>
      <c r="K47" s="2" t="s">
        <v>32</v>
      </c>
      <c r="L47" s="2" t="s">
        <v>28</v>
      </c>
      <c r="M47" s="2" t="s">
        <v>317</v>
      </c>
      <c r="N47" s="34" t="s">
        <v>275</v>
      </c>
      <c r="O47" s="34" t="s">
        <v>276</v>
      </c>
      <c r="P47" s="34" t="s">
        <v>277</v>
      </c>
      <c r="Q47" s="4" t="s">
        <v>278</v>
      </c>
      <c r="R47" s="4" t="s">
        <v>279</v>
      </c>
      <c r="S47" s="2">
        <v>1</v>
      </c>
      <c r="T47" s="2" t="s">
        <v>48</v>
      </c>
      <c r="U47" s="2" t="s">
        <v>236</v>
      </c>
      <c r="V47" s="14" t="s">
        <v>240</v>
      </c>
      <c r="W47" s="44" t="s">
        <v>729</v>
      </c>
      <c r="X47" s="45">
        <v>100</v>
      </c>
      <c r="Y47" s="47" t="s">
        <v>756</v>
      </c>
      <c r="Z47" s="44" t="s">
        <v>800</v>
      </c>
      <c r="AA47" s="46">
        <v>100</v>
      </c>
      <c r="AB47" s="47" t="s">
        <v>756</v>
      </c>
    </row>
    <row r="48" spans="1:28" s="30" customFormat="1" ht="58.8" customHeight="1" x14ac:dyDescent="0.3">
      <c r="A48" s="3">
        <v>45</v>
      </c>
      <c r="B48" s="8" t="s">
        <v>165</v>
      </c>
      <c r="C48" s="2" t="s">
        <v>22</v>
      </c>
      <c r="D48" s="2" t="s">
        <v>67</v>
      </c>
      <c r="E48" s="2">
        <v>208</v>
      </c>
      <c r="F48" s="2">
        <v>2019</v>
      </c>
      <c r="G48" s="2">
        <v>35</v>
      </c>
      <c r="H48" s="7" t="s">
        <v>274</v>
      </c>
      <c r="I48" s="7">
        <v>2</v>
      </c>
      <c r="J48" s="2" t="s">
        <v>23</v>
      </c>
      <c r="K48" s="2" t="s">
        <v>32</v>
      </c>
      <c r="L48" s="2" t="s">
        <v>28</v>
      </c>
      <c r="M48" s="2" t="s">
        <v>317</v>
      </c>
      <c r="N48" s="34" t="s">
        <v>275</v>
      </c>
      <c r="O48" s="34" t="s">
        <v>276</v>
      </c>
      <c r="P48" s="34" t="s">
        <v>280</v>
      </c>
      <c r="Q48" s="4" t="s">
        <v>281</v>
      </c>
      <c r="R48" s="4" t="s">
        <v>282</v>
      </c>
      <c r="S48" s="2">
        <v>1</v>
      </c>
      <c r="T48" s="2" t="s">
        <v>164</v>
      </c>
      <c r="U48" s="2" t="s">
        <v>283</v>
      </c>
      <c r="V48" s="14" t="s">
        <v>182</v>
      </c>
      <c r="W48" s="44" t="s">
        <v>730</v>
      </c>
      <c r="X48" s="45">
        <v>100</v>
      </c>
      <c r="Y48" s="47" t="s">
        <v>756</v>
      </c>
      <c r="Z48" s="44" t="s">
        <v>804</v>
      </c>
      <c r="AA48" s="46">
        <v>100</v>
      </c>
      <c r="AB48" s="47" t="s">
        <v>756</v>
      </c>
    </row>
    <row r="49" spans="1:28" s="30" customFormat="1" ht="58.8" customHeight="1" x14ac:dyDescent="0.3">
      <c r="A49" s="3">
        <v>46</v>
      </c>
      <c r="B49" s="8" t="s">
        <v>165</v>
      </c>
      <c r="C49" s="2" t="s">
        <v>22</v>
      </c>
      <c r="D49" s="2" t="s">
        <v>67</v>
      </c>
      <c r="E49" s="2">
        <v>208</v>
      </c>
      <c r="F49" s="2">
        <v>2019</v>
      </c>
      <c r="G49" s="2">
        <v>35</v>
      </c>
      <c r="H49" s="7" t="s">
        <v>284</v>
      </c>
      <c r="I49" s="7">
        <v>1</v>
      </c>
      <c r="J49" s="2" t="s">
        <v>23</v>
      </c>
      <c r="K49" s="2" t="s">
        <v>32</v>
      </c>
      <c r="L49" s="2" t="s">
        <v>28</v>
      </c>
      <c r="M49" s="2" t="s">
        <v>317</v>
      </c>
      <c r="N49" s="34" t="s">
        <v>285</v>
      </c>
      <c r="O49" s="34" t="s">
        <v>286</v>
      </c>
      <c r="P49" s="34" t="s">
        <v>287</v>
      </c>
      <c r="Q49" s="4" t="s">
        <v>288</v>
      </c>
      <c r="R49" s="4" t="s">
        <v>289</v>
      </c>
      <c r="S49" s="2">
        <v>1</v>
      </c>
      <c r="T49" s="2" t="s">
        <v>47</v>
      </c>
      <c r="U49" s="2" t="s">
        <v>171</v>
      </c>
      <c r="V49" s="14" t="s">
        <v>290</v>
      </c>
      <c r="W49" s="44" t="s">
        <v>731</v>
      </c>
      <c r="X49" s="45">
        <v>100</v>
      </c>
      <c r="Y49" s="47" t="s">
        <v>756</v>
      </c>
      <c r="Z49" s="44" t="s">
        <v>803</v>
      </c>
      <c r="AA49" s="46">
        <v>100</v>
      </c>
      <c r="AB49" s="47" t="s">
        <v>756</v>
      </c>
    </row>
    <row r="50" spans="1:28" s="30" customFormat="1" ht="58.8" customHeight="1" x14ac:dyDescent="0.3">
      <c r="A50" s="3">
        <v>47</v>
      </c>
      <c r="B50" s="8" t="s">
        <v>165</v>
      </c>
      <c r="C50" s="2" t="s">
        <v>22</v>
      </c>
      <c r="D50" s="2" t="s">
        <v>67</v>
      </c>
      <c r="E50" s="2">
        <v>208</v>
      </c>
      <c r="F50" s="2">
        <v>2019</v>
      </c>
      <c r="G50" s="2">
        <v>35</v>
      </c>
      <c r="H50" s="7" t="s">
        <v>284</v>
      </c>
      <c r="I50" s="7">
        <v>2</v>
      </c>
      <c r="J50" s="2" t="s">
        <v>23</v>
      </c>
      <c r="K50" s="2" t="s">
        <v>32</v>
      </c>
      <c r="L50" s="2" t="s">
        <v>28</v>
      </c>
      <c r="M50" s="2" t="s">
        <v>317</v>
      </c>
      <c r="N50" s="34" t="s">
        <v>285</v>
      </c>
      <c r="O50" s="34" t="s">
        <v>286</v>
      </c>
      <c r="P50" s="34" t="s">
        <v>291</v>
      </c>
      <c r="Q50" s="4" t="s">
        <v>89</v>
      </c>
      <c r="R50" s="4" t="s">
        <v>456</v>
      </c>
      <c r="S50" s="2">
        <v>1</v>
      </c>
      <c r="T50" s="2" t="s">
        <v>47</v>
      </c>
      <c r="U50" s="2" t="s">
        <v>171</v>
      </c>
      <c r="V50" s="14" t="s">
        <v>182</v>
      </c>
      <c r="W50" s="44" t="s">
        <v>732</v>
      </c>
      <c r="X50" s="45">
        <v>100</v>
      </c>
      <c r="Y50" s="47" t="s">
        <v>756</v>
      </c>
      <c r="Z50" s="44" t="s">
        <v>804</v>
      </c>
      <c r="AA50" s="46">
        <v>100</v>
      </c>
      <c r="AB50" s="47" t="s">
        <v>756</v>
      </c>
    </row>
    <row r="51" spans="1:28" s="30" customFormat="1" ht="58.8" customHeight="1" x14ac:dyDescent="0.3">
      <c r="A51" s="3">
        <v>48</v>
      </c>
      <c r="B51" s="8" t="s">
        <v>165</v>
      </c>
      <c r="C51" s="2" t="s">
        <v>22</v>
      </c>
      <c r="D51" s="2" t="s">
        <v>67</v>
      </c>
      <c r="E51" s="2">
        <v>208</v>
      </c>
      <c r="F51" s="2">
        <v>2019</v>
      </c>
      <c r="G51" s="2">
        <v>35</v>
      </c>
      <c r="H51" s="7" t="s">
        <v>292</v>
      </c>
      <c r="I51" s="7">
        <v>1</v>
      </c>
      <c r="J51" s="2" t="s">
        <v>23</v>
      </c>
      <c r="K51" s="2" t="s">
        <v>32</v>
      </c>
      <c r="L51" s="2" t="s">
        <v>28</v>
      </c>
      <c r="M51" s="2" t="s">
        <v>317</v>
      </c>
      <c r="N51" s="34" t="s">
        <v>293</v>
      </c>
      <c r="O51" s="34" t="s">
        <v>294</v>
      </c>
      <c r="P51" s="35" t="s">
        <v>611</v>
      </c>
      <c r="Q51" s="5" t="s">
        <v>612</v>
      </c>
      <c r="R51" s="5" t="s">
        <v>613</v>
      </c>
      <c r="S51" s="6">
        <v>1</v>
      </c>
      <c r="T51" s="2" t="s">
        <v>47</v>
      </c>
      <c r="U51" s="2" t="s">
        <v>171</v>
      </c>
      <c r="V51" s="14" t="s">
        <v>182</v>
      </c>
      <c r="W51" s="44" t="s">
        <v>733</v>
      </c>
      <c r="X51" s="45">
        <v>100</v>
      </c>
      <c r="Y51" s="47" t="s">
        <v>756</v>
      </c>
      <c r="Z51" s="44" t="s">
        <v>804</v>
      </c>
      <c r="AA51" s="46">
        <v>100</v>
      </c>
      <c r="AB51" s="47" t="s">
        <v>756</v>
      </c>
    </row>
    <row r="52" spans="1:28" s="30" customFormat="1" ht="58.8" customHeight="1" x14ac:dyDescent="0.3">
      <c r="A52" s="3">
        <v>49</v>
      </c>
      <c r="B52" s="8" t="s">
        <v>165</v>
      </c>
      <c r="C52" s="2" t="s">
        <v>22</v>
      </c>
      <c r="D52" s="2" t="s">
        <v>67</v>
      </c>
      <c r="E52" s="2">
        <v>208</v>
      </c>
      <c r="F52" s="2">
        <v>2019</v>
      </c>
      <c r="G52" s="2">
        <v>35</v>
      </c>
      <c r="H52" s="7" t="s">
        <v>295</v>
      </c>
      <c r="I52" s="7">
        <v>1</v>
      </c>
      <c r="J52" s="2" t="s">
        <v>23</v>
      </c>
      <c r="K52" s="2" t="s">
        <v>32</v>
      </c>
      <c r="L52" s="2" t="s">
        <v>28</v>
      </c>
      <c r="M52" s="2" t="s">
        <v>317</v>
      </c>
      <c r="N52" s="34" t="s">
        <v>296</v>
      </c>
      <c r="O52" s="34" t="s">
        <v>297</v>
      </c>
      <c r="P52" s="34" t="s">
        <v>457</v>
      </c>
      <c r="Q52" s="4" t="s">
        <v>458</v>
      </c>
      <c r="R52" s="4" t="s">
        <v>459</v>
      </c>
      <c r="S52" s="2">
        <v>1</v>
      </c>
      <c r="T52" s="2" t="s">
        <v>47</v>
      </c>
      <c r="U52" s="2" t="s">
        <v>171</v>
      </c>
      <c r="V52" s="14" t="s">
        <v>182</v>
      </c>
      <c r="W52" s="44" t="s">
        <v>734</v>
      </c>
      <c r="X52" s="45">
        <v>100</v>
      </c>
      <c r="Y52" s="47" t="s">
        <v>756</v>
      </c>
      <c r="Z52" s="44" t="s">
        <v>804</v>
      </c>
      <c r="AA52" s="46">
        <v>100</v>
      </c>
      <c r="AB52" s="47" t="s">
        <v>756</v>
      </c>
    </row>
    <row r="53" spans="1:28" s="30" customFormat="1" ht="58.8" customHeight="1" x14ac:dyDescent="0.3">
      <c r="A53" s="3">
        <v>50</v>
      </c>
      <c r="B53" s="8" t="s">
        <v>165</v>
      </c>
      <c r="C53" s="2" t="s">
        <v>22</v>
      </c>
      <c r="D53" s="2" t="s">
        <v>67</v>
      </c>
      <c r="E53" s="2">
        <v>208</v>
      </c>
      <c r="F53" s="2">
        <v>2019</v>
      </c>
      <c r="G53" s="2">
        <v>35</v>
      </c>
      <c r="H53" s="7" t="s">
        <v>295</v>
      </c>
      <c r="I53" s="7">
        <v>2</v>
      </c>
      <c r="J53" s="2" t="s">
        <v>23</v>
      </c>
      <c r="K53" s="2" t="s">
        <v>32</v>
      </c>
      <c r="L53" s="2" t="s">
        <v>28</v>
      </c>
      <c r="M53" s="2" t="s">
        <v>317</v>
      </c>
      <c r="N53" s="34" t="s">
        <v>296</v>
      </c>
      <c r="O53" s="34" t="s">
        <v>297</v>
      </c>
      <c r="P53" s="34" t="s">
        <v>298</v>
      </c>
      <c r="Q53" s="4" t="s">
        <v>89</v>
      </c>
      <c r="R53" s="4" t="s">
        <v>460</v>
      </c>
      <c r="S53" s="2">
        <v>1</v>
      </c>
      <c r="T53" s="2" t="s">
        <v>47</v>
      </c>
      <c r="U53" s="2" t="s">
        <v>171</v>
      </c>
      <c r="V53" s="14" t="s">
        <v>182</v>
      </c>
      <c r="W53" s="44" t="s">
        <v>735</v>
      </c>
      <c r="X53" s="45">
        <v>100</v>
      </c>
      <c r="Y53" s="47" t="s">
        <v>756</v>
      </c>
      <c r="Z53" s="44" t="s">
        <v>804</v>
      </c>
      <c r="AA53" s="46">
        <v>100</v>
      </c>
      <c r="AB53" s="47" t="s">
        <v>756</v>
      </c>
    </row>
    <row r="54" spans="1:28" s="30" customFormat="1" ht="58.8" customHeight="1" x14ac:dyDescent="0.3">
      <c r="A54" s="3">
        <v>51</v>
      </c>
      <c r="B54" s="8" t="s">
        <v>165</v>
      </c>
      <c r="C54" s="2" t="s">
        <v>22</v>
      </c>
      <c r="D54" s="2" t="s">
        <v>67</v>
      </c>
      <c r="E54" s="2">
        <v>208</v>
      </c>
      <c r="F54" s="2">
        <v>2019</v>
      </c>
      <c r="G54" s="2">
        <v>35</v>
      </c>
      <c r="H54" s="7" t="s">
        <v>299</v>
      </c>
      <c r="I54" s="7">
        <v>1</v>
      </c>
      <c r="J54" s="2" t="s">
        <v>23</v>
      </c>
      <c r="K54" s="2" t="s">
        <v>32</v>
      </c>
      <c r="L54" s="2" t="s">
        <v>28</v>
      </c>
      <c r="M54" s="2" t="s">
        <v>317</v>
      </c>
      <c r="N54" s="34" t="s">
        <v>300</v>
      </c>
      <c r="O54" s="34" t="s">
        <v>301</v>
      </c>
      <c r="P54" s="34" t="s">
        <v>302</v>
      </c>
      <c r="Q54" s="4" t="s">
        <v>303</v>
      </c>
      <c r="R54" s="4" t="s">
        <v>304</v>
      </c>
      <c r="S54" s="2">
        <v>1</v>
      </c>
      <c r="T54" s="2" t="s">
        <v>48</v>
      </c>
      <c r="U54" s="2" t="s">
        <v>171</v>
      </c>
      <c r="V54" s="14" t="s">
        <v>208</v>
      </c>
      <c r="W54" s="44" t="s">
        <v>736</v>
      </c>
      <c r="X54" s="45">
        <v>100</v>
      </c>
      <c r="Y54" s="47" t="s">
        <v>756</v>
      </c>
      <c r="Z54" s="44" t="s">
        <v>803</v>
      </c>
      <c r="AA54" s="46">
        <v>100</v>
      </c>
      <c r="AB54" s="47" t="s">
        <v>756</v>
      </c>
    </row>
    <row r="55" spans="1:28" s="30" customFormat="1" ht="58.8" customHeight="1" x14ac:dyDescent="0.3">
      <c r="A55" s="3">
        <v>52</v>
      </c>
      <c r="B55" s="8" t="s">
        <v>165</v>
      </c>
      <c r="C55" s="2" t="s">
        <v>22</v>
      </c>
      <c r="D55" s="2" t="s">
        <v>67</v>
      </c>
      <c r="E55" s="2">
        <v>208</v>
      </c>
      <c r="F55" s="2">
        <v>2019</v>
      </c>
      <c r="G55" s="2">
        <v>35</v>
      </c>
      <c r="H55" s="7" t="s">
        <v>305</v>
      </c>
      <c r="I55" s="7">
        <v>1</v>
      </c>
      <c r="J55" s="2" t="s">
        <v>23</v>
      </c>
      <c r="K55" s="2" t="s">
        <v>32</v>
      </c>
      <c r="L55" s="2" t="s">
        <v>28</v>
      </c>
      <c r="M55" s="2" t="s">
        <v>317</v>
      </c>
      <c r="N55" s="34" t="s">
        <v>306</v>
      </c>
      <c r="O55" s="34" t="s">
        <v>276</v>
      </c>
      <c r="P55" s="34" t="s">
        <v>307</v>
      </c>
      <c r="Q55" s="4" t="s">
        <v>308</v>
      </c>
      <c r="R55" s="4" t="s">
        <v>309</v>
      </c>
      <c r="S55" s="2">
        <v>1</v>
      </c>
      <c r="T55" s="2" t="s">
        <v>48</v>
      </c>
      <c r="U55" s="2" t="s">
        <v>236</v>
      </c>
      <c r="V55" s="14" t="s">
        <v>310</v>
      </c>
      <c r="W55" s="44" t="s">
        <v>737</v>
      </c>
      <c r="X55" s="45">
        <v>100</v>
      </c>
      <c r="Y55" s="47" t="s">
        <v>756</v>
      </c>
      <c r="Z55" s="44" t="s">
        <v>800</v>
      </c>
      <c r="AA55" s="46">
        <v>100</v>
      </c>
      <c r="AB55" s="47" t="s">
        <v>756</v>
      </c>
    </row>
    <row r="56" spans="1:28" s="30" customFormat="1" ht="58.8" customHeight="1" x14ac:dyDescent="0.3">
      <c r="A56" s="3">
        <v>53</v>
      </c>
      <c r="B56" s="8" t="s">
        <v>165</v>
      </c>
      <c r="C56" s="2" t="s">
        <v>22</v>
      </c>
      <c r="D56" s="2" t="s">
        <v>67</v>
      </c>
      <c r="E56" s="2">
        <v>208</v>
      </c>
      <c r="F56" s="2">
        <v>2019</v>
      </c>
      <c r="G56" s="2">
        <v>35</v>
      </c>
      <c r="H56" s="7" t="s">
        <v>305</v>
      </c>
      <c r="I56" s="7">
        <v>2</v>
      </c>
      <c r="J56" s="2" t="s">
        <v>23</v>
      </c>
      <c r="K56" s="2" t="s">
        <v>32</v>
      </c>
      <c r="L56" s="2" t="s">
        <v>28</v>
      </c>
      <c r="M56" s="2" t="s">
        <v>317</v>
      </c>
      <c r="N56" s="34" t="s">
        <v>306</v>
      </c>
      <c r="O56" s="34" t="s">
        <v>276</v>
      </c>
      <c r="P56" s="34" t="s">
        <v>311</v>
      </c>
      <c r="Q56" s="4" t="s">
        <v>312</v>
      </c>
      <c r="R56" s="4" t="s">
        <v>312</v>
      </c>
      <c r="S56" s="2">
        <v>1</v>
      </c>
      <c r="T56" s="2" t="s">
        <v>164</v>
      </c>
      <c r="U56" s="2" t="s">
        <v>283</v>
      </c>
      <c r="V56" s="14" t="s">
        <v>182</v>
      </c>
      <c r="W56" s="44" t="s">
        <v>738</v>
      </c>
      <c r="X56" s="45">
        <v>100</v>
      </c>
      <c r="Y56" s="47" t="s">
        <v>756</v>
      </c>
      <c r="Z56" s="44" t="s">
        <v>804</v>
      </c>
      <c r="AA56" s="46">
        <v>100</v>
      </c>
      <c r="AB56" s="47" t="s">
        <v>756</v>
      </c>
    </row>
    <row r="57" spans="1:28" s="30" customFormat="1" ht="58.8" customHeight="1" x14ac:dyDescent="0.3">
      <c r="A57" s="3">
        <v>54</v>
      </c>
      <c r="B57" s="8" t="s">
        <v>165</v>
      </c>
      <c r="C57" s="2" t="s">
        <v>22</v>
      </c>
      <c r="D57" s="2" t="s">
        <v>67</v>
      </c>
      <c r="E57" s="2">
        <v>208</v>
      </c>
      <c r="F57" s="2">
        <v>2019</v>
      </c>
      <c r="G57" s="2">
        <v>35</v>
      </c>
      <c r="H57" s="7" t="s">
        <v>313</v>
      </c>
      <c r="I57" s="7">
        <v>1</v>
      </c>
      <c r="J57" s="2" t="s">
        <v>23</v>
      </c>
      <c r="K57" s="2" t="s">
        <v>32</v>
      </c>
      <c r="L57" s="2" t="s">
        <v>28</v>
      </c>
      <c r="M57" s="2" t="s">
        <v>317</v>
      </c>
      <c r="N57" s="34" t="s">
        <v>314</v>
      </c>
      <c r="O57" s="34" t="s">
        <v>315</v>
      </c>
      <c r="P57" s="34" t="s">
        <v>461</v>
      </c>
      <c r="Q57" s="4" t="s">
        <v>462</v>
      </c>
      <c r="R57" s="4" t="s">
        <v>463</v>
      </c>
      <c r="S57" s="2">
        <v>1</v>
      </c>
      <c r="T57" s="2" t="s">
        <v>47</v>
      </c>
      <c r="U57" s="2" t="s">
        <v>171</v>
      </c>
      <c r="V57" s="14" t="s">
        <v>182</v>
      </c>
      <c r="W57" s="44" t="s">
        <v>739</v>
      </c>
      <c r="X57" s="45">
        <v>100</v>
      </c>
      <c r="Y57" s="47" t="s">
        <v>756</v>
      </c>
      <c r="Z57" s="44" t="s">
        <v>806</v>
      </c>
      <c r="AA57" s="46">
        <v>100</v>
      </c>
      <c r="AB57" s="47" t="s">
        <v>756</v>
      </c>
    </row>
    <row r="58" spans="1:28" s="30" customFormat="1" ht="58.8" customHeight="1" x14ac:dyDescent="0.3">
      <c r="A58" s="3">
        <v>55</v>
      </c>
      <c r="B58" s="8" t="s">
        <v>318</v>
      </c>
      <c r="C58" s="2" t="s">
        <v>22</v>
      </c>
      <c r="D58" s="2" t="s">
        <v>67</v>
      </c>
      <c r="E58" s="2">
        <v>208</v>
      </c>
      <c r="F58" s="2">
        <v>2020</v>
      </c>
      <c r="G58" s="2">
        <v>56</v>
      </c>
      <c r="H58" s="7" t="s">
        <v>68</v>
      </c>
      <c r="I58" s="7">
        <v>1</v>
      </c>
      <c r="J58" s="2" t="s">
        <v>23</v>
      </c>
      <c r="K58" s="2" t="s">
        <v>24</v>
      </c>
      <c r="L58" s="2" t="s">
        <v>25</v>
      </c>
      <c r="M58" s="2" t="s">
        <v>26</v>
      </c>
      <c r="N58" s="34" t="s">
        <v>319</v>
      </c>
      <c r="O58" s="34" t="s">
        <v>320</v>
      </c>
      <c r="P58" s="34" t="s">
        <v>321</v>
      </c>
      <c r="Q58" s="4" t="s">
        <v>322</v>
      </c>
      <c r="R58" s="4" t="s">
        <v>323</v>
      </c>
      <c r="S58" s="2">
        <v>1</v>
      </c>
      <c r="T58" s="2" t="s">
        <v>45</v>
      </c>
      <c r="U58" s="2" t="s">
        <v>226</v>
      </c>
      <c r="V58" s="14" t="s">
        <v>324</v>
      </c>
      <c r="W58" s="48" t="s">
        <v>740</v>
      </c>
      <c r="X58" s="45">
        <v>100</v>
      </c>
      <c r="Y58" s="47" t="s">
        <v>756</v>
      </c>
      <c r="Z58" s="55" t="s">
        <v>658</v>
      </c>
      <c r="AA58" s="46">
        <v>100</v>
      </c>
      <c r="AB58" s="47" t="s">
        <v>756</v>
      </c>
    </row>
    <row r="59" spans="1:28" s="30" customFormat="1" ht="58.8" customHeight="1" x14ac:dyDescent="0.3">
      <c r="A59" s="3">
        <v>56</v>
      </c>
      <c r="B59" s="8" t="s">
        <v>318</v>
      </c>
      <c r="C59" s="2" t="s">
        <v>22</v>
      </c>
      <c r="D59" s="2" t="s">
        <v>67</v>
      </c>
      <c r="E59" s="2">
        <v>208</v>
      </c>
      <c r="F59" s="2">
        <v>2020</v>
      </c>
      <c r="G59" s="2">
        <v>56</v>
      </c>
      <c r="H59" s="7" t="s">
        <v>69</v>
      </c>
      <c r="I59" s="7">
        <v>1</v>
      </c>
      <c r="J59" s="2" t="s">
        <v>23</v>
      </c>
      <c r="K59" s="2" t="s">
        <v>24</v>
      </c>
      <c r="L59" s="2" t="s">
        <v>25</v>
      </c>
      <c r="M59" s="2" t="s">
        <v>26</v>
      </c>
      <c r="N59" s="34" t="s">
        <v>325</v>
      </c>
      <c r="O59" s="34" t="s">
        <v>326</v>
      </c>
      <c r="P59" s="34" t="s">
        <v>327</v>
      </c>
      <c r="Q59" s="4" t="s">
        <v>328</v>
      </c>
      <c r="R59" s="4" t="s">
        <v>329</v>
      </c>
      <c r="S59" s="2">
        <v>100</v>
      </c>
      <c r="T59" s="2" t="s">
        <v>116</v>
      </c>
      <c r="U59" s="2" t="s">
        <v>330</v>
      </c>
      <c r="V59" s="14" t="s">
        <v>331</v>
      </c>
      <c r="W59" s="48" t="s">
        <v>741</v>
      </c>
      <c r="X59" s="45">
        <v>100</v>
      </c>
      <c r="Y59" s="47" t="s">
        <v>756</v>
      </c>
      <c r="Z59" s="44" t="s">
        <v>804</v>
      </c>
      <c r="AA59" s="46">
        <v>100</v>
      </c>
      <c r="AB59" s="47" t="s">
        <v>756</v>
      </c>
    </row>
    <row r="60" spans="1:28" s="30" customFormat="1" ht="58.8" customHeight="1" x14ac:dyDescent="0.3">
      <c r="A60" s="3">
        <v>57</v>
      </c>
      <c r="B60" s="8" t="s">
        <v>318</v>
      </c>
      <c r="C60" s="2" t="s">
        <v>22</v>
      </c>
      <c r="D60" s="2" t="s">
        <v>67</v>
      </c>
      <c r="E60" s="2">
        <v>208</v>
      </c>
      <c r="F60" s="2">
        <v>2020</v>
      </c>
      <c r="G60" s="2">
        <v>56</v>
      </c>
      <c r="H60" s="7" t="s">
        <v>71</v>
      </c>
      <c r="I60" s="7">
        <v>1</v>
      </c>
      <c r="J60" s="2" t="s">
        <v>23</v>
      </c>
      <c r="K60" s="2" t="s">
        <v>24</v>
      </c>
      <c r="L60" s="2" t="s">
        <v>25</v>
      </c>
      <c r="M60" s="2" t="s">
        <v>26</v>
      </c>
      <c r="N60" s="34" t="s">
        <v>332</v>
      </c>
      <c r="O60" s="34" t="s">
        <v>333</v>
      </c>
      <c r="P60" s="34" t="s">
        <v>334</v>
      </c>
      <c r="Q60" s="4" t="s">
        <v>335</v>
      </c>
      <c r="R60" s="4" t="s">
        <v>336</v>
      </c>
      <c r="S60" s="2">
        <v>1</v>
      </c>
      <c r="T60" s="2" t="s">
        <v>115</v>
      </c>
      <c r="U60" s="2" t="s">
        <v>337</v>
      </c>
      <c r="V60" s="14" t="s">
        <v>338</v>
      </c>
      <c r="W60" s="44" t="s">
        <v>742</v>
      </c>
      <c r="X60" s="45">
        <v>100</v>
      </c>
      <c r="Y60" s="47" t="s">
        <v>756</v>
      </c>
      <c r="Z60" s="44" t="s">
        <v>800</v>
      </c>
      <c r="AA60" s="46">
        <v>100</v>
      </c>
      <c r="AB60" s="47" t="s">
        <v>756</v>
      </c>
    </row>
    <row r="61" spans="1:28" s="30" customFormat="1" ht="58.8" customHeight="1" x14ac:dyDescent="0.3">
      <c r="A61" s="3">
        <v>58</v>
      </c>
      <c r="B61" s="8" t="s">
        <v>318</v>
      </c>
      <c r="C61" s="2" t="s">
        <v>22</v>
      </c>
      <c r="D61" s="2" t="s">
        <v>67</v>
      </c>
      <c r="E61" s="2">
        <v>208</v>
      </c>
      <c r="F61" s="2">
        <v>2020</v>
      </c>
      <c r="G61" s="2">
        <v>56</v>
      </c>
      <c r="H61" s="7" t="s">
        <v>71</v>
      </c>
      <c r="I61" s="7">
        <v>2</v>
      </c>
      <c r="J61" s="2" t="s">
        <v>23</v>
      </c>
      <c r="K61" s="2" t="s">
        <v>24</v>
      </c>
      <c r="L61" s="2" t="s">
        <v>25</v>
      </c>
      <c r="M61" s="2" t="s">
        <v>26</v>
      </c>
      <c r="N61" s="34" t="s">
        <v>332</v>
      </c>
      <c r="O61" s="34" t="s">
        <v>333</v>
      </c>
      <c r="P61" s="34" t="s">
        <v>339</v>
      </c>
      <c r="Q61" s="4" t="s">
        <v>340</v>
      </c>
      <c r="R61" s="4" t="s">
        <v>341</v>
      </c>
      <c r="S61" s="2">
        <v>1</v>
      </c>
      <c r="T61" s="2" t="s">
        <v>115</v>
      </c>
      <c r="U61" s="2" t="s">
        <v>330</v>
      </c>
      <c r="V61" s="14" t="s">
        <v>342</v>
      </c>
      <c r="W61" s="63" t="s">
        <v>659</v>
      </c>
      <c r="X61" s="64">
        <v>50</v>
      </c>
      <c r="Y61" s="115" t="s">
        <v>758</v>
      </c>
      <c r="Z61" s="65" t="s">
        <v>773</v>
      </c>
      <c r="AA61" s="66">
        <v>100</v>
      </c>
      <c r="AB61" s="47" t="s">
        <v>756</v>
      </c>
    </row>
    <row r="62" spans="1:28" s="30" customFormat="1" ht="58.8" customHeight="1" x14ac:dyDescent="0.3">
      <c r="A62" s="3">
        <v>59</v>
      </c>
      <c r="B62" s="8" t="s">
        <v>318</v>
      </c>
      <c r="C62" s="2" t="s">
        <v>22</v>
      </c>
      <c r="D62" s="2" t="s">
        <v>67</v>
      </c>
      <c r="E62" s="2">
        <v>208</v>
      </c>
      <c r="F62" s="2">
        <v>2020</v>
      </c>
      <c r="G62" s="2">
        <v>56</v>
      </c>
      <c r="H62" s="7" t="s">
        <v>35</v>
      </c>
      <c r="I62" s="7">
        <v>1</v>
      </c>
      <c r="J62" s="2" t="s">
        <v>23</v>
      </c>
      <c r="K62" s="2" t="s">
        <v>24</v>
      </c>
      <c r="L62" s="2" t="s">
        <v>25</v>
      </c>
      <c r="M62" s="2" t="s">
        <v>26</v>
      </c>
      <c r="N62" s="34" t="s">
        <v>343</v>
      </c>
      <c r="O62" s="34" t="s">
        <v>344</v>
      </c>
      <c r="P62" s="34" t="s">
        <v>345</v>
      </c>
      <c r="Q62" s="4" t="s">
        <v>346</v>
      </c>
      <c r="R62" s="4" t="s">
        <v>347</v>
      </c>
      <c r="S62" s="2">
        <v>1</v>
      </c>
      <c r="T62" s="2" t="s">
        <v>115</v>
      </c>
      <c r="U62" s="87" t="s">
        <v>330</v>
      </c>
      <c r="V62" s="62">
        <v>44333</v>
      </c>
      <c r="W62" s="75" t="s">
        <v>660</v>
      </c>
      <c r="X62" s="76">
        <v>50</v>
      </c>
      <c r="Y62" s="114" t="s">
        <v>758</v>
      </c>
      <c r="Z62" s="77" t="s">
        <v>775</v>
      </c>
      <c r="AA62" s="78">
        <v>50</v>
      </c>
      <c r="AB62" s="114" t="s">
        <v>759</v>
      </c>
    </row>
    <row r="63" spans="1:28" s="30" customFormat="1" ht="58.8" customHeight="1" x14ac:dyDescent="0.3">
      <c r="A63" s="3">
        <v>60</v>
      </c>
      <c r="B63" s="8" t="s">
        <v>318</v>
      </c>
      <c r="C63" s="2" t="s">
        <v>22</v>
      </c>
      <c r="D63" s="2" t="s">
        <v>67</v>
      </c>
      <c r="E63" s="2">
        <v>208</v>
      </c>
      <c r="F63" s="2">
        <v>2020</v>
      </c>
      <c r="G63" s="2">
        <v>56</v>
      </c>
      <c r="H63" s="7" t="s">
        <v>72</v>
      </c>
      <c r="I63" s="7">
        <v>1</v>
      </c>
      <c r="J63" s="2" t="s">
        <v>23</v>
      </c>
      <c r="K63" s="2" t="s">
        <v>24</v>
      </c>
      <c r="L63" s="2" t="s">
        <v>25</v>
      </c>
      <c r="M63" s="2" t="s">
        <v>26</v>
      </c>
      <c r="N63" s="34" t="s">
        <v>348</v>
      </c>
      <c r="O63" s="34" t="s">
        <v>349</v>
      </c>
      <c r="P63" s="34" t="s">
        <v>350</v>
      </c>
      <c r="Q63" s="4" t="s">
        <v>351</v>
      </c>
      <c r="R63" s="4" t="s">
        <v>352</v>
      </c>
      <c r="S63" s="2">
        <v>5</v>
      </c>
      <c r="T63" s="2" t="s">
        <v>46</v>
      </c>
      <c r="U63" s="2" t="s">
        <v>353</v>
      </c>
      <c r="V63" s="14" t="s">
        <v>256</v>
      </c>
      <c r="W63" s="44" t="s">
        <v>743</v>
      </c>
      <c r="X63" s="45">
        <v>100</v>
      </c>
      <c r="Y63" s="47" t="s">
        <v>756</v>
      </c>
      <c r="Z63" s="44" t="s">
        <v>804</v>
      </c>
      <c r="AA63" s="46">
        <v>100</v>
      </c>
      <c r="AB63" s="47" t="s">
        <v>756</v>
      </c>
    </row>
    <row r="64" spans="1:28" s="30" customFormat="1" ht="58.8" customHeight="1" x14ac:dyDescent="0.3">
      <c r="A64" s="3">
        <v>61</v>
      </c>
      <c r="B64" s="8" t="s">
        <v>318</v>
      </c>
      <c r="C64" s="2" t="s">
        <v>22</v>
      </c>
      <c r="D64" s="2" t="s">
        <v>67</v>
      </c>
      <c r="E64" s="2">
        <v>208</v>
      </c>
      <c r="F64" s="2">
        <v>2020</v>
      </c>
      <c r="G64" s="2">
        <v>56</v>
      </c>
      <c r="H64" s="7" t="s">
        <v>354</v>
      </c>
      <c r="I64" s="7">
        <v>1</v>
      </c>
      <c r="J64" s="2" t="s">
        <v>23</v>
      </c>
      <c r="K64" s="2" t="s">
        <v>24</v>
      </c>
      <c r="L64" s="2" t="s">
        <v>25</v>
      </c>
      <c r="M64" s="2" t="s">
        <v>26</v>
      </c>
      <c r="N64" s="34" t="s">
        <v>355</v>
      </c>
      <c r="O64" s="34" t="s">
        <v>356</v>
      </c>
      <c r="P64" s="34" t="s">
        <v>357</v>
      </c>
      <c r="Q64" s="4" t="s">
        <v>358</v>
      </c>
      <c r="R64" s="4" t="s">
        <v>359</v>
      </c>
      <c r="S64" s="2">
        <v>1</v>
      </c>
      <c r="T64" s="2" t="s">
        <v>116</v>
      </c>
      <c r="U64" s="2" t="s">
        <v>310</v>
      </c>
      <c r="V64" s="14" t="s">
        <v>360</v>
      </c>
      <c r="W64" s="44" t="s">
        <v>744</v>
      </c>
      <c r="X64" s="45">
        <v>100</v>
      </c>
      <c r="Y64" s="47" t="s">
        <v>756</v>
      </c>
      <c r="Z64" s="44" t="s">
        <v>800</v>
      </c>
      <c r="AA64" s="46">
        <v>100</v>
      </c>
      <c r="AB64" s="47" t="s">
        <v>756</v>
      </c>
    </row>
    <row r="65" spans="1:28" s="30" customFormat="1" ht="58.8" customHeight="1" x14ac:dyDescent="0.3">
      <c r="A65" s="3">
        <v>62</v>
      </c>
      <c r="B65" s="8" t="s">
        <v>318</v>
      </c>
      <c r="C65" s="2" t="s">
        <v>22</v>
      </c>
      <c r="D65" s="2" t="s">
        <v>67</v>
      </c>
      <c r="E65" s="2">
        <v>208</v>
      </c>
      <c r="F65" s="2">
        <v>2020</v>
      </c>
      <c r="G65" s="2">
        <v>56</v>
      </c>
      <c r="H65" s="7" t="s">
        <v>361</v>
      </c>
      <c r="I65" s="7">
        <v>1</v>
      </c>
      <c r="J65" s="2" t="s">
        <v>23</v>
      </c>
      <c r="K65" s="2" t="s">
        <v>24</v>
      </c>
      <c r="L65" s="2" t="s">
        <v>25</v>
      </c>
      <c r="M65" s="2" t="s">
        <v>26</v>
      </c>
      <c r="N65" s="34" t="s">
        <v>362</v>
      </c>
      <c r="O65" s="34" t="s">
        <v>363</v>
      </c>
      <c r="P65" s="34" t="s">
        <v>364</v>
      </c>
      <c r="Q65" s="4" t="s">
        <v>365</v>
      </c>
      <c r="R65" s="4" t="s">
        <v>366</v>
      </c>
      <c r="S65" s="2">
        <v>3</v>
      </c>
      <c r="T65" s="2" t="s">
        <v>48</v>
      </c>
      <c r="U65" s="2" t="s">
        <v>367</v>
      </c>
      <c r="V65" s="14" t="s">
        <v>368</v>
      </c>
      <c r="W65" s="75" t="s">
        <v>661</v>
      </c>
      <c r="X65" s="76">
        <v>50</v>
      </c>
      <c r="Y65" s="114" t="s">
        <v>758</v>
      </c>
      <c r="Z65" s="77" t="s">
        <v>774</v>
      </c>
      <c r="AA65" s="78">
        <v>50</v>
      </c>
      <c r="AB65" s="114" t="s">
        <v>759</v>
      </c>
    </row>
    <row r="66" spans="1:28" s="30" customFormat="1" ht="58.8" customHeight="1" x14ac:dyDescent="0.3">
      <c r="A66" s="3">
        <v>63</v>
      </c>
      <c r="B66" s="8" t="s">
        <v>318</v>
      </c>
      <c r="C66" s="2" t="s">
        <v>22</v>
      </c>
      <c r="D66" s="2" t="s">
        <v>67</v>
      </c>
      <c r="E66" s="2">
        <v>208</v>
      </c>
      <c r="F66" s="2">
        <v>2020</v>
      </c>
      <c r="G66" s="2">
        <v>56</v>
      </c>
      <c r="H66" s="7" t="s">
        <v>369</v>
      </c>
      <c r="I66" s="7">
        <v>1</v>
      </c>
      <c r="J66" s="2" t="s">
        <v>23</v>
      </c>
      <c r="K66" s="2" t="s">
        <v>24</v>
      </c>
      <c r="L66" s="2" t="s">
        <v>25</v>
      </c>
      <c r="M66" s="2" t="s">
        <v>26</v>
      </c>
      <c r="N66" s="34" t="s">
        <v>370</v>
      </c>
      <c r="O66" s="34" t="s">
        <v>371</v>
      </c>
      <c r="P66" s="34" t="s">
        <v>372</v>
      </c>
      <c r="Q66" s="4" t="s">
        <v>373</v>
      </c>
      <c r="R66" s="4" t="s">
        <v>374</v>
      </c>
      <c r="S66" s="2">
        <v>1</v>
      </c>
      <c r="T66" s="2" t="s">
        <v>48</v>
      </c>
      <c r="U66" s="2" t="s">
        <v>367</v>
      </c>
      <c r="V66" s="14" t="s">
        <v>368</v>
      </c>
      <c r="W66" s="75" t="s">
        <v>662</v>
      </c>
      <c r="X66" s="76">
        <v>50</v>
      </c>
      <c r="Y66" s="114" t="s">
        <v>758</v>
      </c>
      <c r="Z66" s="75" t="s">
        <v>797</v>
      </c>
      <c r="AA66" s="78">
        <v>50</v>
      </c>
      <c r="AB66" s="114" t="s">
        <v>759</v>
      </c>
    </row>
    <row r="67" spans="1:28" s="30" customFormat="1" ht="58.8" customHeight="1" x14ac:dyDescent="0.3">
      <c r="A67" s="3">
        <v>64</v>
      </c>
      <c r="B67" s="8" t="s">
        <v>318</v>
      </c>
      <c r="C67" s="2" t="s">
        <v>22</v>
      </c>
      <c r="D67" s="2" t="s">
        <v>67</v>
      </c>
      <c r="E67" s="2">
        <v>208</v>
      </c>
      <c r="F67" s="2">
        <v>2020</v>
      </c>
      <c r="G67" s="2">
        <v>56</v>
      </c>
      <c r="H67" s="7" t="s">
        <v>53</v>
      </c>
      <c r="I67" s="7">
        <v>1</v>
      </c>
      <c r="J67" s="2" t="s">
        <v>23</v>
      </c>
      <c r="K67" s="2" t="s">
        <v>24</v>
      </c>
      <c r="L67" s="2" t="s">
        <v>28</v>
      </c>
      <c r="M67" s="88" t="s">
        <v>317</v>
      </c>
      <c r="N67" s="34" t="s">
        <v>375</v>
      </c>
      <c r="O67" s="34" t="s">
        <v>376</v>
      </c>
      <c r="P67" s="34" t="s">
        <v>377</v>
      </c>
      <c r="Q67" s="4" t="s">
        <v>378</v>
      </c>
      <c r="R67" s="4" t="s">
        <v>379</v>
      </c>
      <c r="S67" s="2">
        <v>2</v>
      </c>
      <c r="T67" s="2" t="s">
        <v>49</v>
      </c>
      <c r="U67" s="2" t="s">
        <v>226</v>
      </c>
      <c r="V67" s="14" t="s">
        <v>380</v>
      </c>
      <c r="W67" s="44" t="s">
        <v>745</v>
      </c>
      <c r="X67" s="45">
        <v>100</v>
      </c>
      <c r="Y67" s="47" t="s">
        <v>756</v>
      </c>
      <c r="Z67" s="44" t="s">
        <v>804</v>
      </c>
      <c r="AA67" s="46">
        <v>100</v>
      </c>
      <c r="AB67" s="47" t="s">
        <v>756</v>
      </c>
    </row>
    <row r="68" spans="1:28" s="30" customFormat="1" ht="58.8" customHeight="1" x14ac:dyDescent="0.3">
      <c r="A68" s="3">
        <v>65</v>
      </c>
      <c r="B68" s="8" t="s">
        <v>318</v>
      </c>
      <c r="C68" s="2" t="s">
        <v>22</v>
      </c>
      <c r="D68" s="2" t="s">
        <v>67</v>
      </c>
      <c r="E68" s="2">
        <v>208</v>
      </c>
      <c r="F68" s="2">
        <v>2020</v>
      </c>
      <c r="G68" s="2">
        <v>56</v>
      </c>
      <c r="H68" s="7" t="s">
        <v>53</v>
      </c>
      <c r="I68" s="7">
        <v>2</v>
      </c>
      <c r="J68" s="2" t="s">
        <v>23</v>
      </c>
      <c r="K68" s="2" t="s">
        <v>24</v>
      </c>
      <c r="L68" s="2" t="s">
        <v>28</v>
      </c>
      <c r="M68" s="88" t="s">
        <v>317</v>
      </c>
      <c r="N68" s="34" t="s">
        <v>375</v>
      </c>
      <c r="O68" s="34" t="s">
        <v>381</v>
      </c>
      <c r="P68" s="34" t="s">
        <v>382</v>
      </c>
      <c r="Q68" s="4" t="s">
        <v>383</v>
      </c>
      <c r="R68" s="4" t="s">
        <v>384</v>
      </c>
      <c r="S68" s="2">
        <v>1</v>
      </c>
      <c r="T68" s="2" t="s">
        <v>49</v>
      </c>
      <c r="U68" s="2" t="s">
        <v>385</v>
      </c>
      <c r="V68" s="14" t="s">
        <v>380</v>
      </c>
      <c r="W68" s="44" t="s">
        <v>746</v>
      </c>
      <c r="X68" s="45">
        <v>100</v>
      </c>
      <c r="Y68" s="47" t="s">
        <v>756</v>
      </c>
      <c r="Z68" s="44" t="s">
        <v>804</v>
      </c>
      <c r="AA68" s="46">
        <v>100</v>
      </c>
      <c r="AB68" s="47" t="s">
        <v>756</v>
      </c>
    </row>
    <row r="69" spans="1:28" s="30" customFormat="1" ht="58.8" customHeight="1" x14ac:dyDescent="0.3">
      <c r="A69" s="3">
        <v>66</v>
      </c>
      <c r="B69" s="8" t="s">
        <v>318</v>
      </c>
      <c r="C69" s="2" t="s">
        <v>22</v>
      </c>
      <c r="D69" s="2" t="s">
        <v>67</v>
      </c>
      <c r="E69" s="2">
        <v>208</v>
      </c>
      <c r="F69" s="2">
        <v>2020</v>
      </c>
      <c r="G69" s="2">
        <v>56</v>
      </c>
      <c r="H69" s="7" t="s">
        <v>386</v>
      </c>
      <c r="I69" s="7">
        <v>1</v>
      </c>
      <c r="J69" s="2" t="s">
        <v>23</v>
      </c>
      <c r="K69" s="2" t="s">
        <v>24</v>
      </c>
      <c r="L69" s="2" t="s">
        <v>30</v>
      </c>
      <c r="M69" s="2" t="s">
        <v>387</v>
      </c>
      <c r="N69" s="34" t="s">
        <v>388</v>
      </c>
      <c r="O69" s="34" t="s">
        <v>389</v>
      </c>
      <c r="P69" s="34" t="s">
        <v>390</v>
      </c>
      <c r="Q69" s="4" t="s">
        <v>391</v>
      </c>
      <c r="R69" s="4" t="s">
        <v>392</v>
      </c>
      <c r="S69" s="2">
        <v>2</v>
      </c>
      <c r="T69" s="2" t="s">
        <v>48</v>
      </c>
      <c r="U69" s="2" t="s">
        <v>367</v>
      </c>
      <c r="V69" s="14" t="s">
        <v>368</v>
      </c>
      <c r="W69" s="75" t="s">
        <v>663</v>
      </c>
      <c r="X69" s="76">
        <v>50</v>
      </c>
      <c r="Y69" s="114" t="s">
        <v>758</v>
      </c>
      <c r="Z69" s="75" t="s">
        <v>776</v>
      </c>
      <c r="AA69" s="78">
        <v>50</v>
      </c>
      <c r="AB69" s="114" t="s">
        <v>759</v>
      </c>
    </row>
    <row r="70" spans="1:28" s="30" customFormat="1" ht="58.8" customHeight="1" x14ac:dyDescent="0.3">
      <c r="A70" s="3">
        <v>67</v>
      </c>
      <c r="B70" s="8" t="s">
        <v>318</v>
      </c>
      <c r="C70" s="2" t="s">
        <v>22</v>
      </c>
      <c r="D70" s="2" t="s">
        <v>67</v>
      </c>
      <c r="E70" s="2">
        <v>208</v>
      </c>
      <c r="F70" s="2">
        <v>2020</v>
      </c>
      <c r="G70" s="2">
        <v>56</v>
      </c>
      <c r="H70" s="7" t="s">
        <v>386</v>
      </c>
      <c r="I70" s="7">
        <v>2</v>
      </c>
      <c r="J70" s="2" t="s">
        <v>23</v>
      </c>
      <c r="K70" s="2" t="s">
        <v>24</v>
      </c>
      <c r="L70" s="2" t="s">
        <v>30</v>
      </c>
      <c r="M70" s="2" t="s">
        <v>387</v>
      </c>
      <c r="N70" s="34" t="s">
        <v>388</v>
      </c>
      <c r="O70" s="34" t="s">
        <v>389</v>
      </c>
      <c r="P70" s="34" t="s">
        <v>393</v>
      </c>
      <c r="Q70" s="4" t="s">
        <v>394</v>
      </c>
      <c r="R70" s="4" t="s">
        <v>395</v>
      </c>
      <c r="S70" s="2">
        <v>100</v>
      </c>
      <c r="T70" s="2" t="s">
        <v>50</v>
      </c>
      <c r="U70" s="2" t="s">
        <v>367</v>
      </c>
      <c r="V70" s="14" t="s">
        <v>368</v>
      </c>
      <c r="W70" s="75" t="s">
        <v>664</v>
      </c>
      <c r="X70" s="76">
        <v>68</v>
      </c>
      <c r="Y70" s="114" t="s">
        <v>758</v>
      </c>
      <c r="Z70" s="75" t="s">
        <v>794</v>
      </c>
      <c r="AA70" s="79">
        <v>50</v>
      </c>
      <c r="AB70" s="114" t="s">
        <v>759</v>
      </c>
    </row>
    <row r="71" spans="1:28" s="31" customFormat="1" ht="58.8" customHeight="1" x14ac:dyDescent="0.3">
      <c r="A71" s="3">
        <v>68</v>
      </c>
      <c r="B71" s="8" t="s">
        <v>318</v>
      </c>
      <c r="C71" s="2" t="s">
        <v>22</v>
      </c>
      <c r="D71" s="2" t="s">
        <v>67</v>
      </c>
      <c r="E71" s="2">
        <v>208</v>
      </c>
      <c r="F71" s="2">
        <v>2020</v>
      </c>
      <c r="G71" s="2">
        <v>56</v>
      </c>
      <c r="H71" s="7" t="s">
        <v>396</v>
      </c>
      <c r="I71" s="7">
        <v>1</v>
      </c>
      <c r="J71" s="2" t="s">
        <v>23</v>
      </c>
      <c r="K71" s="2" t="s">
        <v>24</v>
      </c>
      <c r="L71" s="2" t="s">
        <v>30</v>
      </c>
      <c r="M71" s="2" t="s">
        <v>387</v>
      </c>
      <c r="N71" s="34" t="s">
        <v>397</v>
      </c>
      <c r="O71" s="34" t="s">
        <v>398</v>
      </c>
      <c r="P71" s="34" t="s">
        <v>399</v>
      </c>
      <c r="Q71" s="4" t="s">
        <v>400</v>
      </c>
      <c r="R71" s="4" t="s">
        <v>401</v>
      </c>
      <c r="S71" s="2">
        <v>1</v>
      </c>
      <c r="T71" s="2" t="s">
        <v>464</v>
      </c>
      <c r="U71" s="2" t="s">
        <v>367</v>
      </c>
      <c r="V71" s="14" t="s">
        <v>402</v>
      </c>
      <c r="W71" s="75" t="s">
        <v>665</v>
      </c>
      <c r="X71" s="76">
        <v>50</v>
      </c>
      <c r="Y71" s="114" t="s">
        <v>759</v>
      </c>
      <c r="Z71" s="75" t="s">
        <v>793</v>
      </c>
      <c r="AA71" s="78">
        <v>50</v>
      </c>
      <c r="AB71" s="114" t="s">
        <v>759</v>
      </c>
    </row>
    <row r="72" spans="1:28" s="30" customFormat="1" ht="58.8" customHeight="1" x14ac:dyDescent="0.3">
      <c r="A72" s="3">
        <v>69</v>
      </c>
      <c r="B72" s="8" t="s">
        <v>318</v>
      </c>
      <c r="C72" s="2" t="s">
        <v>22</v>
      </c>
      <c r="D72" s="2" t="s">
        <v>67</v>
      </c>
      <c r="E72" s="2">
        <v>208</v>
      </c>
      <c r="F72" s="2">
        <v>2020</v>
      </c>
      <c r="G72" s="2">
        <v>56</v>
      </c>
      <c r="H72" s="7" t="s">
        <v>403</v>
      </c>
      <c r="I72" s="7">
        <v>1</v>
      </c>
      <c r="J72" s="2" t="s">
        <v>23</v>
      </c>
      <c r="K72" s="2" t="s">
        <v>24</v>
      </c>
      <c r="L72" s="2" t="s">
        <v>30</v>
      </c>
      <c r="M72" s="2" t="s">
        <v>387</v>
      </c>
      <c r="N72" s="34" t="s">
        <v>404</v>
      </c>
      <c r="O72" s="34" t="s">
        <v>405</v>
      </c>
      <c r="P72" s="34" t="s">
        <v>406</v>
      </c>
      <c r="Q72" s="4" t="s">
        <v>407</v>
      </c>
      <c r="R72" s="4" t="s">
        <v>408</v>
      </c>
      <c r="S72" s="2">
        <v>29</v>
      </c>
      <c r="T72" s="2" t="s">
        <v>48</v>
      </c>
      <c r="U72" s="2" t="s">
        <v>367</v>
      </c>
      <c r="V72" s="14" t="s">
        <v>368</v>
      </c>
      <c r="W72" s="75" t="s">
        <v>666</v>
      </c>
      <c r="X72" s="76">
        <v>50</v>
      </c>
      <c r="Y72" s="114" t="s">
        <v>758</v>
      </c>
      <c r="Z72" s="75" t="s">
        <v>777</v>
      </c>
      <c r="AA72" s="78">
        <v>50</v>
      </c>
      <c r="AB72" s="114" t="s">
        <v>759</v>
      </c>
    </row>
    <row r="73" spans="1:28" s="30" customFormat="1" ht="58.8" customHeight="1" x14ac:dyDescent="0.3">
      <c r="A73" s="3">
        <v>70</v>
      </c>
      <c r="B73" s="8" t="s">
        <v>318</v>
      </c>
      <c r="C73" s="2" t="s">
        <v>22</v>
      </c>
      <c r="D73" s="2" t="s">
        <v>67</v>
      </c>
      <c r="E73" s="2">
        <v>208</v>
      </c>
      <c r="F73" s="2">
        <v>2020</v>
      </c>
      <c r="G73" s="2">
        <v>56</v>
      </c>
      <c r="H73" s="7" t="s">
        <v>403</v>
      </c>
      <c r="I73" s="7">
        <v>2</v>
      </c>
      <c r="J73" s="2" t="s">
        <v>23</v>
      </c>
      <c r="K73" s="2" t="s">
        <v>24</v>
      </c>
      <c r="L73" s="2" t="s">
        <v>30</v>
      </c>
      <c r="M73" s="2" t="s">
        <v>387</v>
      </c>
      <c r="N73" s="34" t="s">
        <v>404</v>
      </c>
      <c r="O73" s="34" t="s">
        <v>405</v>
      </c>
      <c r="P73" s="34" t="s">
        <v>409</v>
      </c>
      <c r="Q73" s="4" t="s">
        <v>394</v>
      </c>
      <c r="R73" s="4" t="s">
        <v>395</v>
      </c>
      <c r="S73" s="2">
        <v>100</v>
      </c>
      <c r="T73" s="2" t="s">
        <v>50</v>
      </c>
      <c r="U73" s="2" t="s">
        <v>367</v>
      </c>
      <c r="V73" s="14" t="s">
        <v>368</v>
      </c>
      <c r="W73" s="75" t="s">
        <v>667</v>
      </c>
      <c r="X73" s="76">
        <v>68</v>
      </c>
      <c r="Y73" s="114" t="s">
        <v>758</v>
      </c>
      <c r="Z73" s="75" t="s">
        <v>791</v>
      </c>
      <c r="AA73" s="78">
        <v>50</v>
      </c>
      <c r="AB73" s="114" t="s">
        <v>759</v>
      </c>
    </row>
    <row r="74" spans="1:28" s="30" customFormat="1" ht="58.8" customHeight="1" x14ac:dyDescent="0.3">
      <c r="A74" s="3">
        <v>71</v>
      </c>
      <c r="B74" s="8" t="s">
        <v>318</v>
      </c>
      <c r="C74" s="2" t="s">
        <v>22</v>
      </c>
      <c r="D74" s="2" t="s">
        <v>67</v>
      </c>
      <c r="E74" s="2">
        <v>208</v>
      </c>
      <c r="F74" s="2">
        <v>2020</v>
      </c>
      <c r="G74" s="2">
        <v>56</v>
      </c>
      <c r="H74" s="7" t="s">
        <v>410</v>
      </c>
      <c r="I74" s="7">
        <v>1</v>
      </c>
      <c r="J74" s="2" t="s">
        <v>23</v>
      </c>
      <c r="K74" s="2" t="s">
        <v>24</v>
      </c>
      <c r="L74" s="2" t="s">
        <v>30</v>
      </c>
      <c r="M74" s="2" t="s">
        <v>411</v>
      </c>
      <c r="N74" s="34" t="s">
        <v>412</v>
      </c>
      <c r="O74" s="34" t="s">
        <v>413</v>
      </c>
      <c r="P74" s="34" t="s">
        <v>414</v>
      </c>
      <c r="Q74" s="4" t="s">
        <v>415</v>
      </c>
      <c r="R74" s="4" t="s">
        <v>416</v>
      </c>
      <c r="S74" s="2">
        <v>2</v>
      </c>
      <c r="T74" s="2" t="s">
        <v>50</v>
      </c>
      <c r="U74" s="2" t="s">
        <v>367</v>
      </c>
      <c r="V74" s="14" t="s">
        <v>417</v>
      </c>
      <c r="W74" s="44" t="s">
        <v>802</v>
      </c>
      <c r="X74" s="45">
        <v>100</v>
      </c>
      <c r="Y74" s="47" t="s">
        <v>756</v>
      </c>
      <c r="Z74" s="44" t="s">
        <v>800</v>
      </c>
      <c r="AA74" s="46">
        <v>100</v>
      </c>
      <c r="AB74" s="47" t="s">
        <v>756</v>
      </c>
    </row>
    <row r="75" spans="1:28" s="30" customFormat="1" ht="58.8" customHeight="1" x14ac:dyDescent="0.3">
      <c r="A75" s="3">
        <v>72</v>
      </c>
      <c r="B75" s="8" t="s">
        <v>318</v>
      </c>
      <c r="C75" s="2" t="s">
        <v>22</v>
      </c>
      <c r="D75" s="2" t="s">
        <v>67</v>
      </c>
      <c r="E75" s="2">
        <v>208</v>
      </c>
      <c r="F75" s="2">
        <v>2020</v>
      </c>
      <c r="G75" s="2">
        <v>56</v>
      </c>
      <c r="H75" s="7" t="s">
        <v>418</v>
      </c>
      <c r="I75" s="7">
        <v>1</v>
      </c>
      <c r="J75" s="2" t="s">
        <v>23</v>
      </c>
      <c r="K75" s="2" t="s">
        <v>24</v>
      </c>
      <c r="L75" s="2" t="s">
        <v>30</v>
      </c>
      <c r="M75" s="2" t="s">
        <v>411</v>
      </c>
      <c r="N75" s="34" t="s">
        <v>419</v>
      </c>
      <c r="O75" s="34" t="s">
        <v>420</v>
      </c>
      <c r="P75" s="89" t="s">
        <v>646</v>
      </c>
      <c r="Q75" s="4" t="s">
        <v>421</v>
      </c>
      <c r="R75" s="4" t="s">
        <v>422</v>
      </c>
      <c r="S75" s="2">
        <v>100</v>
      </c>
      <c r="T75" s="2" t="s">
        <v>50</v>
      </c>
      <c r="U75" s="2" t="s">
        <v>367</v>
      </c>
      <c r="V75" s="14" t="s">
        <v>423</v>
      </c>
      <c r="W75" s="44" t="s">
        <v>668</v>
      </c>
      <c r="X75" s="45">
        <v>100</v>
      </c>
      <c r="Y75" s="47" t="s">
        <v>756</v>
      </c>
      <c r="Z75" s="54" t="s">
        <v>669</v>
      </c>
      <c r="AA75" s="46">
        <v>100</v>
      </c>
      <c r="AB75" s="47" t="s">
        <v>756</v>
      </c>
    </row>
    <row r="76" spans="1:28" s="30" customFormat="1" ht="58.8" customHeight="1" x14ac:dyDescent="0.3">
      <c r="A76" s="3">
        <v>73</v>
      </c>
      <c r="B76" s="8" t="s">
        <v>318</v>
      </c>
      <c r="C76" s="2" t="s">
        <v>22</v>
      </c>
      <c r="D76" s="2" t="s">
        <v>67</v>
      </c>
      <c r="E76" s="2">
        <v>208</v>
      </c>
      <c r="F76" s="2">
        <v>2020</v>
      </c>
      <c r="G76" s="2">
        <v>56</v>
      </c>
      <c r="H76" s="7" t="s">
        <v>424</v>
      </c>
      <c r="I76" s="7">
        <v>1</v>
      </c>
      <c r="J76" s="2" t="s">
        <v>23</v>
      </c>
      <c r="K76" s="2" t="s">
        <v>24</v>
      </c>
      <c r="L76" s="2" t="s">
        <v>30</v>
      </c>
      <c r="M76" s="2" t="s">
        <v>27</v>
      </c>
      <c r="N76" s="34" t="s">
        <v>425</v>
      </c>
      <c r="O76" s="34" t="s">
        <v>75</v>
      </c>
      <c r="P76" s="34" t="s">
        <v>426</v>
      </c>
      <c r="Q76" s="4" t="s">
        <v>427</v>
      </c>
      <c r="R76" s="4" t="s">
        <v>428</v>
      </c>
      <c r="S76" s="2">
        <v>1</v>
      </c>
      <c r="T76" s="2" t="s">
        <v>45</v>
      </c>
      <c r="U76" s="2" t="s">
        <v>226</v>
      </c>
      <c r="V76" s="14" t="s">
        <v>402</v>
      </c>
      <c r="W76" s="44" t="s">
        <v>747</v>
      </c>
      <c r="X76" s="45">
        <v>100</v>
      </c>
      <c r="Y76" s="47" t="s">
        <v>756</v>
      </c>
      <c r="Z76" s="44" t="s">
        <v>806</v>
      </c>
      <c r="AA76" s="46">
        <v>100</v>
      </c>
      <c r="AB76" s="47" t="s">
        <v>756</v>
      </c>
    </row>
    <row r="77" spans="1:28" s="30" customFormat="1" ht="58.8" customHeight="1" x14ac:dyDescent="0.3">
      <c r="A77" s="3">
        <v>74</v>
      </c>
      <c r="B77" s="8" t="s">
        <v>318</v>
      </c>
      <c r="C77" s="2" t="s">
        <v>22</v>
      </c>
      <c r="D77" s="2" t="s">
        <v>67</v>
      </c>
      <c r="E77" s="2">
        <v>208</v>
      </c>
      <c r="F77" s="2">
        <v>2020</v>
      </c>
      <c r="G77" s="2">
        <v>56</v>
      </c>
      <c r="H77" s="7" t="s">
        <v>424</v>
      </c>
      <c r="I77" s="7">
        <v>2</v>
      </c>
      <c r="J77" s="2" t="s">
        <v>23</v>
      </c>
      <c r="K77" s="2" t="s">
        <v>24</v>
      </c>
      <c r="L77" s="2" t="s">
        <v>30</v>
      </c>
      <c r="M77" s="2" t="s">
        <v>27</v>
      </c>
      <c r="N77" s="34" t="s">
        <v>425</v>
      </c>
      <c r="O77" s="34" t="s">
        <v>429</v>
      </c>
      <c r="P77" s="34" t="s">
        <v>430</v>
      </c>
      <c r="Q77" s="4" t="s">
        <v>431</v>
      </c>
      <c r="R77" s="4" t="s">
        <v>352</v>
      </c>
      <c r="S77" s="2">
        <v>6</v>
      </c>
      <c r="T77" s="2" t="s">
        <v>46</v>
      </c>
      <c r="U77" s="2" t="s">
        <v>310</v>
      </c>
      <c r="V77" s="14" t="s">
        <v>402</v>
      </c>
      <c r="W77" s="44" t="s">
        <v>748</v>
      </c>
      <c r="X77" s="45">
        <v>100</v>
      </c>
      <c r="Y77" s="47" t="s">
        <v>756</v>
      </c>
      <c r="Z77" s="44" t="s">
        <v>806</v>
      </c>
      <c r="AA77" s="46">
        <v>100</v>
      </c>
      <c r="AB77" s="47" t="s">
        <v>756</v>
      </c>
    </row>
    <row r="78" spans="1:28" s="30" customFormat="1" ht="58.8" customHeight="1" x14ac:dyDescent="0.3">
      <c r="A78" s="3">
        <v>75</v>
      </c>
      <c r="B78" s="8" t="s">
        <v>318</v>
      </c>
      <c r="C78" s="2" t="s">
        <v>22</v>
      </c>
      <c r="D78" s="2" t="s">
        <v>67</v>
      </c>
      <c r="E78" s="2">
        <v>208</v>
      </c>
      <c r="F78" s="2">
        <v>2020</v>
      </c>
      <c r="G78" s="2">
        <v>56</v>
      </c>
      <c r="H78" s="7" t="s">
        <v>424</v>
      </c>
      <c r="I78" s="7">
        <v>3</v>
      </c>
      <c r="J78" s="2" t="s">
        <v>23</v>
      </c>
      <c r="K78" s="2" t="s">
        <v>24</v>
      </c>
      <c r="L78" s="2" t="s">
        <v>30</v>
      </c>
      <c r="M78" s="2" t="s">
        <v>27</v>
      </c>
      <c r="N78" s="34" t="s">
        <v>425</v>
      </c>
      <c r="O78" s="34" t="s">
        <v>432</v>
      </c>
      <c r="P78" s="34" t="s">
        <v>433</v>
      </c>
      <c r="Q78" s="4" t="s">
        <v>434</v>
      </c>
      <c r="R78" s="4" t="s">
        <v>435</v>
      </c>
      <c r="S78" s="6">
        <v>6</v>
      </c>
      <c r="T78" s="2" t="s">
        <v>47</v>
      </c>
      <c r="U78" s="2" t="s">
        <v>310</v>
      </c>
      <c r="V78" s="101" t="s">
        <v>647</v>
      </c>
      <c r="W78" s="60" t="s">
        <v>670</v>
      </c>
      <c r="X78" s="61">
        <v>50</v>
      </c>
      <c r="Y78" s="116" t="s">
        <v>758</v>
      </c>
      <c r="Z78" s="71" t="s">
        <v>765</v>
      </c>
      <c r="AA78" s="72">
        <v>75</v>
      </c>
      <c r="AB78" s="116" t="s">
        <v>758</v>
      </c>
    </row>
    <row r="79" spans="1:28" s="30" customFormat="1" ht="58.8" customHeight="1" x14ac:dyDescent="0.3">
      <c r="A79" s="3">
        <v>76</v>
      </c>
      <c r="B79" s="8" t="s">
        <v>318</v>
      </c>
      <c r="C79" s="2" t="s">
        <v>22</v>
      </c>
      <c r="D79" s="2" t="s">
        <v>67</v>
      </c>
      <c r="E79" s="2">
        <v>208</v>
      </c>
      <c r="F79" s="2">
        <v>2020</v>
      </c>
      <c r="G79" s="2">
        <v>56</v>
      </c>
      <c r="H79" s="7" t="s">
        <v>424</v>
      </c>
      <c r="I79" s="7">
        <v>4</v>
      </c>
      <c r="J79" s="2" t="s">
        <v>23</v>
      </c>
      <c r="K79" s="2" t="s">
        <v>24</v>
      </c>
      <c r="L79" s="2" t="s">
        <v>30</v>
      </c>
      <c r="M79" s="2" t="s">
        <v>27</v>
      </c>
      <c r="N79" s="34" t="s">
        <v>425</v>
      </c>
      <c r="O79" s="34" t="s">
        <v>436</v>
      </c>
      <c r="P79" s="34" t="s">
        <v>437</v>
      </c>
      <c r="Q79" s="4" t="s">
        <v>434</v>
      </c>
      <c r="R79" s="4" t="s">
        <v>435</v>
      </c>
      <c r="S79" s="2">
        <v>3</v>
      </c>
      <c r="T79" s="2" t="s">
        <v>48</v>
      </c>
      <c r="U79" s="2" t="s">
        <v>438</v>
      </c>
      <c r="V79" s="14" t="s">
        <v>439</v>
      </c>
      <c r="W79" s="44" t="s">
        <v>671</v>
      </c>
      <c r="X79" s="45">
        <v>100</v>
      </c>
      <c r="Y79" s="47" t="s">
        <v>756</v>
      </c>
      <c r="Z79" s="54" t="s">
        <v>669</v>
      </c>
      <c r="AA79" s="46">
        <v>100</v>
      </c>
      <c r="AB79" s="47" t="s">
        <v>756</v>
      </c>
    </row>
    <row r="80" spans="1:28" s="30" customFormat="1" ht="58.8" customHeight="1" x14ac:dyDescent="0.3">
      <c r="A80" s="3">
        <v>77</v>
      </c>
      <c r="B80" s="8" t="s">
        <v>318</v>
      </c>
      <c r="C80" s="2" t="s">
        <v>22</v>
      </c>
      <c r="D80" s="2" t="s">
        <v>67</v>
      </c>
      <c r="E80" s="2">
        <v>208</v>
      </c>
      <c r="F80" s="2">
        <v>2020</v>
      </c>
      <c r="G80" s="2">
        <v>56</v>
      </c>
      <c r="H80" s="7" t="s">
        <v>440</v>
      </c>
      <c r="I80" s="7">
        <v>1</v>
      </c>
      <c r="J80" s="2" t="s">
        <v>23</v>
      </c>
      <c r="K80" s="2" t="s">
        <v>24</v>
      </c>
      <c r="L80" s="2" t="s">
        <v>30</v>
      </c>
      <c r="M80" s="2" t="s">
        <v>27</v>
      </c>
      <c r="N80" s="34" t="s">
        <v>441</v>
      </c>
      <c r="O80" s="34" t="s">
        <v>75</v>
      </c>
      <c r="P80" s="34" t="s">
        <v>426</v>
      </c>
      <c r="Q80" s="4" t="s">
        <v>427</v>
      </c>
      <c r="R80" s="4" t="s">
        <v>428</v>
      </c>
      <c r="S80" s="2">
        <v>100</v>
      </c>
      <c r="T80" s="2" t="s">
        <v>45</v>
      </c>
      <c r="U80" s="2" t="s">
        <v>226</v>
      </c>
      <c r="V80" s="14" t="s">
        <v>402</v>
      </c>
      <c r="W80" s="44" t="s">
        <v>747</v>
      </c>
      <c r="X80" s="45">
        <v>100</v>
      </c>
      <c r="Y80" s="47" t="s">
        <v>756</v>
      </c>
      <c r="Z80" s="44" t="s">
        <v>806</v>
      </c>
      <c r="AA80" s="46">
        <v>100</v>
      </c>
      <c r="AB80" s="47" t="s">
        <v>756</v>
      </c>
    </row>
    <row r="81" spans="1:28" s="30" customFormat="1" ht="58.8" customHeight="1" x14ac:dyDescent="0.3">
      <c r="A81" s="3">
        <v>78</v>
      </c>
      <c r="B81" s="8" t="s">
        <v>318</v>
      </c>
      <c r="C81" s="2" t="s">
        <v>22</v>
      </c>
      <c r="D81" s="2" t="s">
        <v>67</v>
      </c>
      <c r="E81" s="2">
        <v>208</v>
      </c>
      <c r="F81" s="2">
        <v>2020</v>
      </c>
      <c r="G81" s="2">
        <v>56</v>
      </c>
      <c r="H81" s="7" t="s">
        <v>440</v>
      </c>
      <c r="I81" s="7">
        <v>2</v>
      </c>
      <c r="J81" s="2" t="s">
        <v>23</v>
      </c>
      <c r="K81" s="2" t="s">
        <v>24</v>
      </c>
      <c r="L81" s="2" t="s">
        <v>30</v>
      </c>
      <c r="M81" s="2" t="s">
        <v>27</v>
      </c>
      <c r="N81" s="34" t="s">
        <v>441</v>
      </c>
      <c r="O81" s="34" t="s">
        <v>442</v>
      </c>
      <c r="P81" s="34" t="s">
        <v>430</v>
      </c>
      <c r="Q81" s="4" t="s">
        <v>431</v>
      </c>
      <c r="R81" s="4" t="s">
        <v>352</v>
      </c>
      <c r="S81" s="2">
        <v>6</v>
      </c>
      <c r="T81" s="2" t="s">
        <v>46</v>
      </c>
      <c r="U81" s="2" t="s">
        <v>310</v>
      </c>
      <c r="V81" s="14" t="s">
        <v>402</v>
      </c>
      <c r="W81" s="44" t="s">
        <v>748</v>
      </c>
      <c r="X81" s="45">
        <v>100</v>
      </c>
      <c r="Y81" s="47" t="s">
        <v>756</v>
      </c>
      <c r="Z81" s="44" t="s">
        <v>806</v>
      </c>
      <c r="AA81" s="46">
        <v>100</v>
      </c>
      <c r="AB81" s="47" t="s">
        <v>756</v>
      </c>
    </row>
    <row r="82" spans="1:28" s="30" customFormat="1" ht="58.8" customHeight="1" x14ac:dyDescent="0.3">
      <c r="A82" s="3">
        <v>79</v>
      </c>
      <c r="B82" s="8" t="s">
        <v>318</v>
      </c>
      <c r="C82" s="2" t="s">
        <v>22</v>
      </c>
      <c r="D82" s="2" t="s">
        <v>67</v>
      </c>
      <c r="E82" s="2">
        <v>208</v>
      </c>
      <c r="F82" s="2">
        <v>2020</v>
      </c>
      <c r="G82" s="2">
        <v>56</v>
      </c>
      <c r="H82" s="7" t="s">
        <v>440</v>
      </c>
      <c r="I82" s="7">
        <v>3</v>
      </c>
      <c r="J82" s="2" t="s">
        <v>23</v>
      </c>
      <c r="K82" s="2" t="s">
        <v>24</v>
      </c>
      <c r="L82" s="2" t="s">
        <v>30</v>
      </c>
      <c r="M82" s="2" t="s">
        <v>27</v>
      </c>
      <c r="N82" s="34" t="s">
        <v>441</v>
      </c>
      <c r="O82" s="34" t="s">
        <v>443</v>
      </c>
      <c r="P82" s="34" t="s">
        <v>433</v>
      </c>
      <c r="Q82" s="4" t="s">
        <v>434</v>
      </c>
      <c r="R82" s="4" t="s">
        <v>435</v>
      </c>
      <c r="S82" s="6">
        <v>6</v>
      </c>
      <c r="T82" s="2" t="s">
        <v>47</v>
      </c>
      <c r="U82" s="2" t="s">
        <v>310</v>
      </c>
      <c r="V82" s="101" t="s">
        <v>647</v>
      </c>
      <c r="W82" s="60" t="s">
        <v>672</v>
      </c>
      <c r="X82" s="61">
        <v>50</v>
      </c>
      <c r="Y82" s="116" t="s">
        <v>758</v>
      </c>
      <c r="Z82" s="71" t="s">
        <v>765</v>
      </c>
      <c r="AA82" s="72">
        <v>75</v>
      </c>
      <c r="AB82" s="116" t="s">
        <v>758</v>
      </c>
    </row>
    <row r="83" spans="1:28" s="30" customFormat="1" ht="58.8" customHeight="1" x14ac:dyDescent="0.3">
      <c r="A83" s="3">
        <v>80</v>
      </c>
      <c r="B83" s="8" t="s">
        <v>318</v>
      </c>
      <c r="C83" s="2" t="s">
        <v>22</v>
      </c>
      <c r="D83" s="2" t="s">
        <v>67</v>
      </c>
      <c r="E83" s="2">
        <v>208</v>
      </c>
      <c r="F83" s="2">
        <v>2020</v>
      </c>
      <c r="G83" s="2">
        <v>56</v>
      </c>
      <c r="H83" s="7" t="s">
        <v>444</v>
      </c>
      <c r="I83" s="7">
        <v>1</v>
      </c>
      <c r="J83" s="2" t="s">
        <v>23</v>
      </c>
      <c r="K83" s="2" t="s">
        <v>24</v>
      </c>
      <c r="L83" s="2" t="s">
        <v>30</v>
      </c>
      <c r="M83" s="2" t="s">
        <v>27</v>
      </c>
      <c r="N83" s="34" t="s">
        <v>445</v>
      </c>
      <c r="O83" s="34" t="s">
        <v>446</v>
      </c>
      <c r="P83" s="34" t="s">
        <v>447</v>
      </c>
      <c r="Q83" s="4" t="s">
        <v>448</v>
      </c>
      <c r="R83" s="4" t="s">
        <v>448</v>
      </c>
      <c r="S83" s="2">
        <v>1</v>
      </c>
      <c r="T83" s="2" t="s">
        <v>46</v>
      </c>
      <c r="U83" s="2" t="s">
        <v>310</v>
      </c>
      <c r="V83" s="14" t="s">
        <v>330</v>
      </c>
      <c r="W83" s="44" t="s">
        <v>749</v>
      </c>
      <c r="X83" s="45">
        <v>100</v>
      </c>
      <c r="Y83" s="47" t="s">
        <v>756</v>
      </c>
      <c r="Z83" s="44" t="s">
        <v>800</v>
      </c>
      <c r="AA83" s="46">
        <v>100</v>
      </c>
      <c r="AB83" s="47" t="s">
        <v>756</v>
      </c>
    </row>
    <row r="84" spans="1:28" s="30" customFormat="1" ht="58.8" customHeight="1" x14ac:dyDescent="0.3">
      <c r="A84" s="3">
        <v>81</v>
      </c>
      <c r="B84" s="8" t="s">
        <v>318</v>
      </c>
      <c r="C84" s="2" t="s">
        <v>22</v>
      </c>
      <c r="D84" s="2" t="s">
        <v>67</v>
      </c>
      <c r="E84" s="2">
        <v>208</v>
      </c>
      <c r="F84" s="2">
        <v>2020</v>
      </c>
      <c r="G84" s="2">
        <v>56</v>
      </c>
      <c r="H84" s="7" t="s">
        <v>444</v>
      </c>
      <c r="I84" s="7">
        <v>2</v>
      </c>
      <c r="J84" s="2" t="s">
        <v>23</v>
      </c>
      <c r="K84" s="2" t="s">
        <v>24</v>
      </c>
      <c r="L84" s="2" t="s">
        <v>30</v>
      </c>
      <c r="M84" s="2" t="s">
        <v>27</v>
      </c>
      <c r="N84" s="34" t="s">
        <v>445</v>
      </c>
      <c r="O84" s="34" t="s">
        <v>446</v>
      </c>
      <c r="P84" s="34" t="s">
        <v>449</v>
      </c>
      <c r="Q84" s="4" t="s">
        <v>450</v>
      </c>
      <c r="R84" s="4" t="s">
        <v>451</v>
      </c>
      <c r="S84" s="2">
        <v>6</v>
      </c>
      <c r="T84" s="2" t="s">
        <v>46</v>
      </c>
      <c r="U84" s="2" t="s">
        <v>310</v>
      </c>
      <c r="V84" s="14" t="s">
        <v>402</v>
      </c>
      <c r="W84" s="44" t="s">
        <v>750</v>
      </c>
      <c r="X84" s="45">
        <v>100</v>
      </c>
      <c r="Y84" s="47" t="s">
        <v>756</v>
      </c>
      <c r="Z84" s="44" t="s">
        <v>806</v>
      </c>
      <c r="AA84" s="46">
        <v>100</v>
      </c>
      <c r="AB84" s="47" t="s">
        <v>756</v>
      </c>
    </row>
    <row r="85" spans="1:28" s="30" customFormat="1" ht="58.8" customHeight="1" x14ac:dyDescent="0.3">
      <c r="A85" s="3">
        <v>82</v>
      </c>
      <c r="B85" s="8" t="s">
        <v>318</v>
      </c>
      <c r="C85" s="2" t="s">
        <v>22</v>
      </c>
      <c r="D85" s="2" t="s">
        <v>67</v>
      </c>
      <c r="E85" s="2">
        <v>208</v>
      </c>
      <c r="F85" s="2">
        <v>2020</v>
      </c>
      <c r="G85" s="2">
        <v>56</v>
      </c>
      <c r="H85" s="7" t="s">
        <v>444</v>
      </c>
      <c r="I85" s="7">
        <v>3</v>
      </c>
      <c r="J85" s="2" t="s">
        <v>23</v>
      </c>
      <c r="K85" s="2" t="s">
        <v>24</v>
      </c>
      <c r="L85" s="2" t="s">
        <v>30</v>
      </c>
      <c r="M85" s="2" t="s">
        <v>27</v>
      </c>
      <c r="N85" s="34" t="s">
        <v>445</v>
      </c>
      <c r="O85" s="34" t="s">
        <v>452</v>
      </c>
      <c r="P85" s="34" t="s">
        <v>453</v>
      </c>
      <c r="Q85" s="90" t="s">
        <v>648</v>
      </c>
      <c r="R85" s="4" t="s">
        <v>435</v>
      </c>
      <c r="S85" s="6">
        <v>3</v>
      </c>
      <c r="T85" s="2" t="s">
        <v>47</v>
      </c>
      <c r="U85" s="2" t="s">
        <v>310</v>
      </c>
      <c r="V85" s="101" t="s">
        <v>647</v>
      </c>
      <c r="W85" s="60" t="s">
        <v>673</v>
      </c>
      <c r="X85" s="61">
        <v>50</v>
      </c>
      <c r="Y85" s="116" t="s">
        <v>758</v>
      </c>
      <c r="Z85" s="71" t="s">
        <v>766</v>
      </c>
      <c r="AA85" s="72">
        <v>75</v>
      </c>
      <c r="AB85" s="116" t="s">
        <v>758</v>
      </c>
    </row>
    <row r="86" spans="1:28" s="30" customFormat="1" ht="58.8" customHeight="1" x14ac:dyDescent="0.3">
      <c r="A86" s="3">
        <v>83</v>
      </c>
      <c r="B86" s="8" t="s">
        <v>242</v>
      </c>
      <c r="C86" s="2" t="s">
        <v>22</v>
      </c>
      <c r="D86" s="2" t="s">
        <v>67</v>
      </c>
      <c r="E86" s="2">
        <v>208</v>
      </c>
      <c r="F86" s="2">
        <v>2020</v>
      </c>
      <c r="G86" s="2">
        <v>64</v>
      </c>
      <c r="H86" s="7" t="s">
        <v>465</v>
      </c>
      <c r="I86" s="7">
        <v>1</v>
      </c>
      <c r="J86" s="2" t="s">
        <v>23</v>
      </c>
      <c r="K86" s="2" t="s">
        <v>32</v>
      </c>
      <c r="L86" s="2" t="s">
        <v>30</v>
      </c>
      <c r="M86" s="2" t="s">
        <v>387</v>
      </c>
      <c r="N86" s="34" t="s">
        <v>466</v>
      </c>
      <c r="O86" s="34" t="s">
        <v>467</v>
      </c>
      <c r="P86" s="34" t="s">
        <v>468</v>
      </c>
      <c r="Q86" s="4" t="s">
        <v>74</v>
      </c>
      <c r="R86" s="4" t="s">
        <v>469</v>
      </c>
      <c r="S86" s="2">
        <v>1</v>
      </c>
      <c r="T86" s="2" t="s">
        <v>50</v>
      </c>
      <c r="U86" s="2" t="s">
        <v>470</v>
      </c>
      <c r="V86" s="14" t="s">
        <v>402</v>
      </c>
      <c r="W86" s="44" t="s">
        <v>751</v>
      </c>
      <c r="X86" s="45">
        <v>100</v>
      </c>
      <c r="Y86" s="47" t="s">
        <v>756</v>
      </c>
      <c r="Z86" s="44" t="s">
        <v>806</v>
      </c>
      <c r="AA86" s="46">
        <v>100</v>
      </c>
      <c r="AB86" s="47" t="s">
        <v>756</v>
      </c>
    </row>
    <row r="87" spans="1:28" s="30" customFormat="1" ht="58.8" customHeight="1" x14ac:dyDescent="0.3">
      <c r="A87" s="3">
        <v>84</v>
      </c>
      <c r="B87" s="8" t="s">
        <v>242</v>
      </c>
      <c r="C87" s="2" t="s">
        <v>22</v>
      </c>
      <c r="D87" s="2" t="s">
        <v>67</v>
      </c>
      <c r="E87" s="2">
        <v>208</v>
      </c>
      <c r="F87" s="2">
        <v>2020</v>
      </c>
      <c r="G87" s="2">
        <v>64</v>
      </c>
      <c r="H87" s="7" t="s">
        <v>471</v>
      </c>
      <c r="I87" s="7">
        <v>1</v>
      </c>
      <c r="J87" s="2" t="s">
        <v>23</v>
      </c>
      <c r="K87" s="2" t="s">
        <v>32</v>
      </c>
      <c r="L87" s="2" t="s">
        <v>30</v>
      </c>
      <c r="M87" s="2" t="s">
        <v>387</v>
      </c>
      <c r="N87" s="34" t="s">
        <v>472</v>
      </c>
      <c r="O87" s="34" t="s">
        <v>473</v>
      </c>
      <c r="P87" s="34" t="s">
        <v>474</v>
      </c>
      <c r="Q87" s="4" t="s">
        <v>475</v>
      </c>
      <c r="R87" s="4" t="s">
        <v>476</v>
      </c>
      <c r="S87" s="2">
        <v>1</v>
      </c>
      <c r="T87" s="2" t="s">
        <v>50</v>
      </c>
      <c r="U87" s="2" t="s">
        <v>477</v>
      </c>
      <c r="V87" s="14" t="s">
        <v>478</v>
      </c>
      <c r="W87" s="44" t="s">
        <v>674</v>
      </c>
      <c r="X87" s="45">
        <v>100</v>
      </c>
      <c r="Y87" s="47" t="s">
        <v>756</v>
      </c>
      <c r="Z87" s="54" t="s">
        <v>669</v>
      </c>
      <c r="AA87" s="46">
        <v>100</v>
      </c>
      <c r="AB87" s="47" t="s">
        <v>756</v>
      </c>
    </row>
    <row r="88" spans="1:28" s="30" customFormat="1" ht="58.8" customHeight="1" x14ac:dyDescent="0.3">
      <c r="A88" s="3">
        <v>85</v>
      </c>
      <c r="B88" s="8" t="s">
        <v>242</v>
      </c>
      <c r="C88" s="2" t="s">
        <v>22</v>
      </c>
      <c r="D88" s="2" t="s">
        <v>67</v>
      </c>
      <c r="E88" s="2">
        <v>208</v>
      </c>
      <c r="F88" s="2">
        <v>2020</v>
      </c>
      <c r="G88" s="2">
        <v>64</v>
      </c>
      <c r="H88" s="7" t="s">
        <v>479</v>
      </c>
      <c r="I88" s="7">
        <v>1</v>
      </c>
      <c r="J88" s="2" t="s">
        <v>23</v>
      </c>
      <c r="K88" s="2" t="s">
        <v>32</v>
      </c>
      <c r="L88" s="2" t="s">
        <v>30</v>
      </c>
      <c r="M88" s="2" t="s">
        <v>387</v>
      </c>
      <c r="N88" s="34" t="s">
        <v>480</v>
      </c>
      <c r="O88" s="34" t="s">
        <v>481</v>
      </c>
      <c r="P88" s="34" t="s">
        <v>482</v>
      </c>
      <c r="Q88" s="4" t="s">
        <v>61</v>
      </c>
      <c r="R88" s="4" t="s">
        <v>483</v>
      </c>
      <c r="S88" s="2">
        <v>1</v>
      </c>
      <c r="T88" s="2" t="s">
        <v>164</v>
      </c>
      <c r="U88" s="2" t="s">
        <v>477</v>
      </c>
      <c r="V88" s="14" t="s">
        <v>478</v>
      </c>
      <c r="W88" s="63" t="s">
        <v>675</v>
      </c>
      <c r="X88" s="64">
        <v>67</v>
      </c>
      <c r="Y88" s="115" t="s">
        <v>758</v>
      </c>
      <c r="Z88" s="63" t="s">
        <v>778</v>
      </c>
      <c r="AA88" s="66">
        <v>100</v>
      </c>
      <c r="AB88" s="47" t="s">
        <v>756</v>
      </c>
    </row>
    <row r="89" spans="1:28" s="30" customFormat="1" ht="58.8" customHeight="1" x14ac:dyDescent="0.3">
      <c r="A89" s="3">
        <v>86</v>
      </c>
      <c r="B89" s="8" t="s">
        <v>242</v>
      </c>
      <c r="C89" s="2" t="s">
        <v>22</v>
      </c>
      <c r="D89" s="2" t="s">
        <v>67</v>
      </c>
      <c r="E89" s="2">
        <v>208</v>
      </c>
      <c r="F89" s="2">
        <v>2020</v>
      </c>
      <c r="G89" s="2">
        <v>64</v>
      </c>
      <c r="H89" s="7" t="s">
        <v>484</v>
      </c>
      <c r="I89" s="7">
        <v>1</v>
      </c>
      <c r="J89" s="2" t="s">
        <v>23</v>
      </c>
      <c r="K89" s="2" t="s">
        <v>32</v>
      </c>
      <c r="L89" s="2" t="s">
        <v>30</v>
      </c>
      <c r="M89" s="2" t="s">
        <v>387</v>
      </c>
      <c r="N89" s="34" t="s">
        <v>485</v>
      </c>
      <c r="O89" s="34" t="s">
        <v>486</v>
      </c>
      <c r="P89" s="34" t="s">
        <v>487</v>
      </c>
      <c r="Q89" s="4" t="s">
        <v>488</v>
      </c>
      <c r="R89" s="4" t="s">
        <v>489</v>
      </c>
      <c r="S89" s="2">
        <v>1</v>
      </c>
      <c r="T89" s="2" t="s">
        <v>48</v>
      </c>
      <c r="U89" s="2" t="s">
        <v>477</v>
      </c>
      <c r="V89" s="13" t="s">
        <v>640</v>
      </c>
      <c r="W89" s="60" t="s">
        <v>676</v>
      </c>
      <c r="X89" s="61">
        <v>50</v>
      </c>
      <c r="Y89" s="116" t="s">
        <v>758</v>
      </c>
      <c r="Z89" s="60" t="s">
        <v>782</v>
      </c>
      <c r="AA89" s="72">
        <v>50</v>
      </c>
      <c r="AB89" s="116" t="s">
        <v>758</v>
      </c>
    </row>
    <row r="90" spans="1:28" s="30" customFormat="1" ht="58.8" customHeight="1" x14ac:dyDescent="0.3">
      <c r="A90" s="3">
        <v>87</v>
      </c>
      <c r="B90" s="8" t="s">
        <v>242</v>
      </c>
      <c r="C90" s="2" t="s">
        <v>22</v>
      </c>
      <c r="D90" s="2" t="s">
        <v>67</v>
      </c>
      <c r="E90" s="2">
        <v>208</v>
      </c>
      <c r="F90" s="2">
        <v>2020</v>
      </c>
      <c r="G90" s="2">
        <v>64</v>
      </c>
      <c r="H90" s="7" t="s">
        <v>490</v>
      </c>
      <c r="I90" s="7">
        <v>1</v>
      </c>
      <c r="J90" s="2" t="s">
        <v>23</v>
      </c>
      <c r="K90" s="2" t="s">
        <v>32</v>
      </c>
      <c r="L90" s="2" t="s">
        <v>30</v>
      </c>
      <c r="M90" s="2" t="s">
        <v>387</v>
      </c>
      <c r="N90" s="34" t="s">
        <v>491</v>
      </c>
      <c r="O90" s="34" t="s">
        <v>492</v>
      </c>
      <c r="P90" s="34" t="s">
        <v>493</v>
      </c>
      <c r="Q90" s="4" t="s">
        <v>494</v>
      </c>
      <c r="R90" s="4" t="s">
        <v>495</v>
      </c>
      <c r="S90" s="2">
        <v>1</v>
      </c>
      <c r="T90" s="2" t="s">
        <v>164</v>
      </c>
      <c r="U90" s="2" t="s">
        <v>477</v>
      </c>
      <c r="V90" s="14" t="s">
        <v>496</v>
      </c>
      <c r="W90" s="60" t="s">
        <v>779</v>
      </c>
      <c r="X90" s="61">
        <v>42</v>
      </c>
      <c r="Y90" s="116" t="s">
        <v>758</v>
      </c>
      <c r="Z90" s="60" t="s">
        <v>780</v>
      </c>
      <c r="AA90" s="72">
        <v>75</v>
      </c>
      <c r="AB90" s="116" t="s">
        <v>758</v>
      </c>
    </row>
    <row r="91" spans="1:28" s="30" customFormat="1" ht="58.8" customHeight="1" x14ac:dyDescent="0.3">
      <c r="A91" s="3">
        <v>88</v>
      </c>
      <c r="B91" s="8" t="s">
        <v>242</v>
      </c>
      <c r="C91" s="2" t="s">
        <v>22</v>
      </c>
      <c r="D91" s="2" t="s">
        <v>67</v>
      </c>
      <c r="E91" s="2">
        <v>208</v>
      </c>
      <c r="F91" s="2">
        <v>2020</v>
      </c>
      <c r="G91" s="2">
        <v>64</v>
      </c>
      <c r="H91" s="7" t="s">
        <v>497</v>
      </c>
      <c r="I91" s="7">
        <v>1</v>
      </c>
      <c r="J91" s="2" t="s">
        <v>23</v>
      </c>
      <c r="K91" s="2" t="s">
        <v>32</v>
      </c>
      <c r="L91" s="2" t="s">
        <v>30</v>
      </c>
      <c r="M91" s="2" t="s">
        <v>387</v>
      </c>
      <c r="N91" s="34" t="s">
        <v>498</v>
      </c>
      <c r="O91" s="34" t="s">
        <v>473</v>
      </c>
      <c r="P91" s="34" t="s">
        <v>474</v>
      </c>
      <c r="Q91" s="4" t="s">
        <v>475</v>
      </c>
      <c r="R91" s="4" t="s">
        <v>476</v>
      </c>
      <c r="S91" s="2">
        <v>1</v>
      </c>
      <c r="T91" s="2" t="s">
        <v>50</v>
      </c>
      <c r="U91" s="2" t="s">
        <v>477</v>
      </c>
      <c r="V91" s="14" t="s">
        <v>478</v>
      </c>
      <c r="W91" s="44" t="s">
        <v>677</v>
      </c>
      <c r="X91" s="45">
        <v>100</v>
      </c>
      <c r="Y91" s="47" t="s">
        <v>756</v>
      </c>
      <c r="Z91" s="54" t="s">
        <v>669</v>
      </c>
      <c r="AA91" s="46">
        <v>100</v>
      </c>
      <c r="AB91" s="47" t="s">
        <v>756</v>
      </c>
    </row>
    <row r="92" spans="1:28" s="30" customFormat="1" ht="58.8" customHeight="1" x14ac:dyDescent="0.3">
      <c r="A92" s="3">
        <v>89</v>
      </c>
      <c r="B92" s="8" t="s">
        <v>242</v>
      </c>
      <c r="C92" s="2" t="s">
        <v>22</v>
      </c>
      <c r="D92" s="2" t="s">
        <v>67</v>
      </c>
      <c r="E92" s="2">
        <v>208</v>
      </c>
      <c r="F92" s="2">
        <v>2020</v>
      </c>
      <c r="G92" s="2">
        <v>64</v>
      </c>
      <c r="H92" s="7" t="s">
        <v>497</v>
      </c>
      <c r="I92" s="7">
        <v>2</v>
      </c>
      <c r="J92" s="2" t="s">
        <v>23</v>
      </c>
      <c r="K92" s="2" t="s">
        <v>32</v>
      </c>
      <c r="L92" s="2" t="s">
        <v>30</v>
      </c>
      <c r="M92" s="2" t="s">
        <v>387</v>
      </c>
      <c r="N92" s="34" t="s">
        <v>498</v>
      </c>
      <c r="O92" s="34" t="s">
        <v>473</v>
      </c>
      <c r="P92" s="34" t="s">
        <v>499</v>
      </c>
      <c r="Q92" s="4" t="s">
        <v>500</v>
      </c>
      <c r="R92" s="4" t="s">
        <v>501</v>
      </c>
      <c r="S92" s="2">
        <v>1</v>
      </c>
      <c r="T92" s="2" t="s">
        <v>48</v>
      </c>
      <c r="U92" s="2" t="s">
        <v>477</v>
      </c>
      <c r="V92" s="13" t="s">
        <v>640</v>
      </c>
      <c r="W92" s="60" t="s">
        <v>678</v>
      </c>
      <c r="X92" s="61">
        <v>50</v>
      </c>
      <c r="Y92" s="116" t="s">
        <v>758</v>
      </c>
      <c r="Z92" s="60" t="s">
        <v>796</v>
      </c>
      <c r="AA92" s="72">
        <v>50</v>
      </c>
      <c r="AB92" s="116" t="s">
        <v>758</v>
      </c>
    </row>
    <row r="93" spans="1:28" s="30" customFormat="1" ht="58.8" customHeight="1" x14ac:dyDescent="0.3">
      <c r="A93" s="3">
        <v>90</v>
      </c>
      <c r="B93" s="8" t="s">
        <v>242</v>
      </c>
      <c r="C93" s="2" t="s">
        <v>22</v>
      </c>
      <c r="D93" s="2" t="s">
        <v>67</v>
      </c>
      <c r="E93" s="2">
        <v>208</v>
      </c>
      <c r="F93" s="2">
        <v>2020</v>
      </c>
      <c r="G93" s="2">
        <v>64</v>
      </c>
      <c r="H93" s="7" t="s">
        <v>497</v>
      </c>
      <c r="I93" s="7">
        <v>3</v>
      </c>
      <c r="J93" s="2" t="s">
        <v>23</v>
      </c>
      <c r="K93" s="2" t="s">
        <v>32</v>
      </c>
      <c r="L93" s="2" t="s">
        <v>30</v>
      </c>
      <c r="M93" s="2" t="s">
        <v>387</v>
      </c>
      <c r="N93" s="34" t="s">
        <v>498</v>
      </c>
      <c r="O93" s="34" t="s">
        <v>473</v>
      </c>
      <c r="P93" s="34" t="s">
        <v>502</v>
      </c>
      <c r="Q93" s="4" t="s">
        <v>500</v>
      </c>
      <c r="R93" s="4" t="s">
        <v>503</v>
      </c>
      <c r="S93" s="2">
        <v>1</v>
      </c>
      <c r="T93" s="2" t="s">
        <v>164</v>
      </c>
      <c r="U93" s="2" t="s">
        <v>504</v>
      </c>
      <c r="V93" s="101" t="s">
        <v>649</v>
      </c>
      <c r="W93" s="60" t="s">
        <v>679</v>
      </c>
      <c r="X93" s="61">
        <v>55</v>
      </c>
      <c r="Y93" s="116" t="s">
        <v>758</v>
      </c>
      <c r="Z93" s="60" t="s">
        <v>781</v>
      </c>
      <c r="AA93" s="72">
        <v>0</v>
      </c>
      <c r="AB93" s="116" t="s">
        <v>758</v>
      </c>
    </row>
    <row r="94" spans="1:28" s="30" customFormat="1" ht="58.8" customHeight="1" x14ac:dyDescent="0.3">
      <c r="A94" s="3">
        <v>91</v>
      </c>
      <c r="B94" s="8" t="s">
        <v>242</v>
      </c>
      <c r="C94" s="2" t="s">
        <v>22</v>
      </c>
      <c r="D94" s="2" t="s">
        <v>67</v>
      </c>
      <c r="E94" s="2">
        <v>208</v>
      </c>
      <c r="F94" s="2">
        <v>2020</v>
      </c>
      <c r="G94" s="2">
        <v>64</v>
      </c>
      <c r="H94" s="7" t="s">
        <v>505</v>
      </c>
      <c r="I94" s="7">
        <v>1</v>
      </c>
      <c r="J94" s="2" t="s">
        <v>23</v>
      </c>
      <c r="K94" s="2" t="s">
        <v>32</v>
      </c>
      <c r="L94" s="2" t="s">
        <v>30</v>
      </c>
      <c r="M94" s="2" t="s">
        <v>387</v>
      </c>
      <c r="N94" s="34" t="s">
        <v>506</v>
      </c>
      <c r="O94" s="34" t="s">
        <v>507</v>
      </c>
      <c r="P94" s="34" t="s">
        <v>508</v>
      </c>
      <c r="Q94" s="4" t="s">
        <v>509</v>
      </c>
      <c r="R94" s="4" t="s">
        <v>510</v>
      </c>
      <c r="S94" s="2">
        <v>1</v>
      </c>
      <c r="T94" s="2" t="s">
        <v>50</v>
      </c>
      <c r="U94" s="2" t="s">
        <v>470</v>
      </c>
      <c r="V94" s="14" t="s">
        <v>511</v>
      </c>
      <c r="W94" s="60" t="s">
        <v>680</v>
      </c>
      <c r="X94" s="61">
        <v>36</v>
      </c>
      <c r="Y94" s="116" t="s">
        <v>758</v>
      </c>
      <c r="Z94" s="60" t="s">
        <v>783</v>
      </c>
      <c r="AA94" s="73">
        <v>81</v>
      </c>
      <c r="AB94" s="116" t="s">
        <v>758</v>
      </c>
    </row>
    <row r="95" spans="1:28" s="30" customFormat="1" ht="58.8" customHeight="1" x14ac:dyDescent="0.3">
      <c r="A95" s="3">
        <v>92</v>
      </c>
      <c r="B95" s="8" t="s">
        <v>242</v>
      </c>
      <c r="C95" s="2" t="s">
        <v>22</v>
      </c>
      <c r="D95" s="2" t="s">
        <v>67</v>
      </c>
      <c r="E95" s="2">
        <v>208</v>
      </c>
      <c r="F95" s="2">
        <v>2020</v>
      </c>
      <c r="G95" s="2">
        <v>64</v>
      </c>
      <c r="H95" s="7" t="s">
        <v>512</v>
      </c>
      <c r="I95" s="7">
        <v>1</v>
      </c>
      <c r="J95" s="2" t="s">
        <v>23</v>
      </c>
      <c r="K95" s="2" t="s">
        <v>32</v>
      </c>
      <c r="L95" s="2" t="s">
        <v>30</v>
      </c>
      <c r="M95" s="2" t="s">
        <v>387</v>
      </c>
      <c r="N95" s="34" t="s">
        <v>513</v>
      </c>
      <c r="O95" s="34" t="s">
        <v>514</v>
      </c>
      <c r="P95" s="34" t="s">
        <v>515</v>
      </c>
      <c r="Q95" s="4" t="s">
        <v>475</v>
      </c>
      <c r="R95" s="4" t="s">
        <v>476</v>
      </c>
      <c r="S95" s="2">
        <v>1</v>
      </c>
      <c r="T95" s="2" t="s">
        <v>50</v>
      </c>
      <c r="U95" s="2" t="s">
        <v>477</v>
      </c>
      <c r="V95" s="14" t="s">
        <v>478</v>
      </c>
      <c r="W95" s="44" t="s">
        <v>677</v>
      </c>
      <c r="X95" s="45">
        <v>100</v>
      </c>
      <c r="Y95" s="47" t="s">
        <v>756</v>
      </c>
      <c r="Z95" s="54" t="s">
        <v>669</v>
      </c>
      <c r="AA95" s="46">
        <v>100</v>
      </c>
      <c r="AB95" s="47" t="s">
        <v>756</v>
      </c>
    </row>
    <row r="96" spans="1:28" s="30" customFormat="1" ht="58.8" customHeight="1" x14ac:dyDescent="0.3">
      <c r="A96" s="3">
        <v>93</v>
      </c>
      <c r="B96" s="8" t="s">
        <v>242</v>
      </c>
      <c r="C96" s="2" t="s">
        <v>22</v>
      </c>
      <c r="D96" s="2" t="s">
        <v>67</v>
      </c>
      <c r="E96" s="2">
        <v>208</v>
      </c>
      <c r="F96" s="2">
        <v>2020</v>
      </c>
      <c r="G96" s="2">
        <v>64</v>
      </c>
      <c r="H96" s="7" t="s">
        <v>512</v>
      </c>
      <c r="I96" s="7">
        <v>2</v>
      </c>
      <c r="J96" s="2" t="s">
        <v>23</v>
      </c>
      <c r="K96" s="2" t="s">
        <v>32</v>
      </c>
      <c r="L96" s="2" t="s">
        <v>30</v>
      </c>
      <c r="M96" s="2" t="s">
        <v>387</v>
      </c>
      <c r="N96" s="34" t="s">
        <v>513</v>
      </c>
      <c r="O96" s="34" t="s">
        <v>473</v>
      </c>
      <c r="P96" s="34" t="s">
        <v>516</v>
      </c>
      <c r="Q96" s="4" t="s">
        <v>517</v>
      </c>
      <c r="R96" s="4" t="s">
        <v>518</v>
      </c>
      <c r="S96" s="2">
        <v>1</v>
      </c>
      <c r="T96" s="2" t="s">
        <v>50</v>
      </c>
      <c r="U96" s="2" t="s">
        <v>477</v>
      </c>
      <c r="V96" s="14" t="s">
        <v>519</v>
      </c>
      <c r="W96" s="63" t="s">
        <v>681</v>
      </c>
      <c r="X96" s="64">
        <v>75</v>
      </c>
      <c r="Y96" s="115" t="s">
        <v>758</v>
      </c>
      <c r="Z96" s="63" t="s">
        <v>784</v>
      </c>
      <c r="AA96" s="67">
        <v>100</v>
      </c>
      <c r="AB96" s="47" t="s">
        <v>756</v>
      </c>
    </row>
    <row r="97" spans="1:28" s="30" customFormat="1" ht="58.8" customHeight="1" x14ac:dyDescent="0.3">
      <c r="A97" s="3">
        <v>94</v>
      </c>
      <c r="B97" s="8" t="s">
        <v>242</v>
      </c>
      <c r="C97" s="2" t="s">
        <v>22</v>
      </c>
      <c r="D97" s="2" t="s">
        <v>67</v>
      </c>
      <c r="E97" s="2">
        <v>208</v>
      </c>
      <c r="F97" s="2">
        <v>2020</v>
      </c>
      <c r="G97" s="2">
        <v>64</v>
      </c>
      <c r="H97" s="7" t="s">
        <v>520</v>
      </c>
      <c r="I97" s="7">
        <v>1</v>
      </c>
      <c r="J97" s="2" t="s">
        <v>23</v>
      </c>
      <c r="K97" s="2" t="s">
        <v>32</v>
      </c>
      <c r="L97" s="2" t="s">
        <v>30</v>
      </c>
      <c r="M97" s="2" t="s">
        <v>387</v>
      </c>
      <c r="N97" s="34" t="s">
        <v>521</v>
      </c>
      <c r="O97" s="34" t="s">
        <v>473</v>
      </c>
      <c r="P97" s="34" t="s">
        <v>474</v>
      </c>
      <c r="Q97" s="4" t="s">
        <v>475</v>
      </c>
      <c r="R97" s="4" t="s">
        <v>476</v>
      </c>
      <c r="S97" s="2">
        <v>1</v>
      </c>
      <c r="T97" s="2" t="s">
        <v>50</v>
      </c>
      <c r="U97" s="2" t="s">
        <v>477</v>
      </c>
      <c r="V97" s="14" t="s">
        <v>478</v>
      </c>
      <c r="W97" s="44" t="s">
        <v>677</v>
      </c>
      <c r="X97" s="45">
        <v>100</v>
      </c>
      <c r="Y97" s="47" t="s">
        <v>756</v>
      </c>
      <c r="Z97" s="54" t="s">
        <v>669</v>
      </c>
      <c r="AA97" s="46">
        <v>100</v>
      </c>
      <c r="AB97" s="47" t="s">
        <v>756</v>
      </c>
    </row>
    <row r="98" spans="1:28" s="30" customFormat="1" ht="58.8" customHeight="1" x14ac:dyDescent="0.3">
      <c r="A98" s="3">
        <v>95</v>
      </c>
      <c r="B98" s="8" t="s">
        <v>242</v>
      </c>
      <c r="C98" s="2" t="s">
        <v>22</v>
      </c>
      <c r="D98" s="2" t="s">
        <v>67</v>
      </c>
      <c r="E98" s="2">
        <v>208</v>
      </c>
      <c r="F98" s="2">
        <v>2020</v>
      </c>
      <c r="G98" s="2">
        <v>64</v>
      </c>
      <c r="H98" s="7" t="s">
        <v>520</v>
      </c>
      <c r="I98" s="7">
        <v>2</v>
      </c>
      <c r="J98" s="2" t="s">
        <v>23</v>
      </c>
      <c r="K98" s="2" t="s">
        <v>32</v>
      </c>
      <c r="L98" s="2" t="s">
        <v>30</v>
      </c>
      <c r="M98" s="2" t="s">
        <v>387</v>
      </c>
      <c r="N98" s="34" t="s">
        <v>521</v>
      </c>
      <c r="O98" s="34" t="s">
        <v>473</v>
      </c>
      <c r="P98" s="34" t="s">
        <v>522</v>
      </c>
      <c r="Q98" s="4" t="s">
        <v>61</v>
      </c>
      <c r="R98" s="4" t="s">
        <v>523</v>
      </c>
      <c r="S98" s="2">
        <v>1</v>
      </c>
      <c r="T98" s="2" t="s">
        <v>48</v>
      </c>
      <c r="U98" s="2" t="s">
        <v>477</v>
      </c>
      <c r="V98" s="13" t="s">
        <v>640</v>
      </c>
      <c r="W98" s="60" t="s">
        <v>682</v>
      </c>
      <c r="X98" s="61">
        <v>50</v>
      </c>
      <c r="Y98" s="116" t="s">
        <v>758</v>
      </c>
      <c r="Z98" s="60" t="s">
        <v>785</v>
      </c>
      <c r="AA98" s="72">
        <v>50</v>
      </c>
      <c r="AB98" s="116" t="s">
        <v>758</v>
      </c>
    </row>
    <row r="99" spans="1:28" s="30" customFormat="1" ht="58.8" customHeight="1" x14ac:dyDescent="0.3">
      <c r="A99" s="3">
        <v>96</v>
      </c>
      <c r="B99" s="8" t="s">
        <v>242</v>
      </c>
      <c r="C99" s="2" t="s">
        <v>22</v>
      </c>
      <c r="D99" s="2" t="s">
        <v>67</v>
      </c>
      <c r="E99" s="2">
        <v>208</v>
      </c>
      <c r="F99" s="2">
        <v>2020</v>
      </c>
      <c r="G99" s="2">
        <v>64</v>
      </c>
      <c r="H99" s="7" t="s">
        <v>524</v>
      </c>
      <c r="I99" s="7">
        <v>1</v>
      </c>
      <c r="J99" s="2" t="s">
        <v>23</v>
      </c>
      <c r="K99" s="2" t="s">
        <v>32</v>
      </c>
      <c r="L99" s="2" t="s">
        <v>30</v>
      </c>
      <c r="M99" s="2" t="s">
        <v>387</v>
      </c>
      <c r="N99" s="34" t="s">
        <v>525</v>
      </c>
      <c r="O99" s="34" t="s">
        <v>526</v>
      </c>
      <c r="P99" s="34" t="s">
        <v>527</v>
      </c>
      <c r="Q99" s="4" t="s">
        <v>528</v>
      </c>
      <c r="R99" s="4" t="s">
        <v>529</v>
      </c>
      <c r="S99" s="2">
        <v>1</v>
      </c>
      <c r="T99" s="2" t="s">
        <v>50</v>
      </c>
      <c r="U99" s="2" t="s">
        <v>530</v>
      </c>
      <c r="V99" s="14" t="s">
        <v>531</v>
      </c>
      <c r="W99" s="63" t="s">
        <v>542</v>
      </c>
      <c r="X99" s="64">
        <v>0</v>
      </c>
      <c r="Y99" s="115" t="s">
        <v>760</v>
      </c>
      <c r="Z99" s="63" t="s">
        <v>771</v>
      </c>
      <c r="AA99" s="67">
        <v>100</v>
      </c>
      <c r="AB99" s="47" t="s">
        <v>756</v>
      </c>
    </row>
    <row r="100" spans="1:28" s="30" customFormat="1" ht="58.8" customHeight="1" x14ac:dyDescent="0.3">
      <c r="A100" s="3">
        <v>97</v>
      </c>
      <c r="B100" s="8" t="s">
        <v>242</v>
      </c>
      <c r="C100" s="2" t="s">
        <v>22</v>
      </c>
      <c r="D100" s="2" t="s">
        <v>67</v>
      </c>
      <c r="E100" s="2">
        <v>208</v>
      </c>
      <c r="F100" s="2">
        <v>2020</v>
      </c>
      <c r="G100" s="2">
        <v>64</v>
      </c>
      <c r="H100" s="7" t="s">
        <v>532</v>
      </c>
      <c r="I100" s="7">
        <v>1</v>
      </c>
      <c r="J100" s="2" t="s">
        <v>23</v>
      </c>
      <c r="K100" s="2" t="s">
        <v>32</v>
      </c>
      <c r="L100" s="2" t="s">
        <v>30</v>
      </c>
      <c r="M100" s="2" t="s">
        <v>387</v>
      </c>
      <c r="N100" s="34" t="s">
        <v>533</v>
      </c>
      <c r="O100" s="34" t="s">
        <v>534</v>
      </c>
      <c r="P100" s="34" t="s">
        <v>535</v>
      </c>
      <c r="Q100" s="4" t="s">
        <v>475</v>
      </c>
      <c r="R100" s="4" t="s">
        <v>476</v>
      </c>
      <c r="S100" s="2">
        <v>1</v>
      </c>
      <c r="T100" s="2" t="s">
        <v>50</v>
      </c>
      <c r="U100" s="2" t="s">
        <v>477</v>
      </c>
      <c r="V100" s="14" t="s">
        <v>478</v>
      </c>
      <c r="W100" s="44" t="s">
        <v>677</v>
      </c>
      <c r="X100" s="45">
        <v>100</v>
      </c>
      <c r="Y100" s="47" t="s">
        <v>756</v>
      </c>
      <c r="Z100" s="54" t="s">
        <v>669</v>
      </c>
      <c r="AA100" s="46">
        <v>100</v>
      </c>
      <c r="AB100" s="47" t="s">
        <v>756</v>
      </c>
    </row>
    <row r="101" spans="1:28" s="30" customFormat="1" ht="58.8" customHeight="1" x14ac:dyDescent="0.3">
      <c r="A101" s="3">
        <v>98</v>
      </c>
      <c r="B101" s="8" t="s">
        <v>242</v>
      </c>
      <c r="C101" s="2" t="s">
        <v>22</v>
      </c>
      <c r="D101" s="2" t="s">
        <v>67</v>
      </c>
      <c r="E101" s="2">
        <v>208</v>
      </c>
      <c r="F101" s="2">
        <v>2020</v>
      </c>
      <c r="G101" s="2">
        <v>64</v>
      </c>
      <c r="H101" s="7" t="s">
        <v>536</v>
      </c>
      <c r="I101" s="7">
        <v>1</v>
      </c>
      <c r="J101" s="2" t="s">
        <v>23</v>
      </c>
      <c r="K101" s="2" t="s">
        <v>32</v>
      </c>
      <c r="L101" s="2" t="s">
        <v>30</v>
      </c>
      <c r="M101" s="2" t="s">
        <v>387</v>
      </c>
      <c r="N101" s="34" t="s">
        <v>537</v>
      </c>
      <c r="O101" s="34" t="s">
        <v>538</v>
      </c>
      <c r="P101" s="34" t="s">
        <v>539</v>
      </c>
      <c r="Q101" s="4" t="s">
        <v>540</v>
      </c>
      <c r="R101" s="4" t="s">
        <v>541</v>
      </c>
      <c r="S101" s="2">
        <v>1</v>
      </c>
      <c r="T101" s="2" t="s">
        <v>48</v>
      </c>
      <c r="U101" s="2" t="s">
        <v>477</v>
      </c>
      <c r="V101" s="14" t="s">
        <v>511</v>
      </c>
      <c r="W101" s="60" t="s">
        <v>683</v>
      </c>
      <c r="X101" s="61">
        <v>50</v>
      </c>
      <c r="Y101" s="116" t="s">
        <v>758</v>
      </c>
      <c r="Z101" s="60" t="s">
        <v>798</v>
      </c>
      <c r="AA101" s="72">
        <v>50</v>
      </c>
      <c r="AB101" s="116" t="s">
        <v>758</v>
      </c>
    </row>
    <row r="102" spans="1:28" s="30" customFormat="1" ht="58.8" customHeight="1" x14ac:dyDescent="0.3">
      <c r="A102" s="3">
        <v>99</v>
      </c>
      <c r="B102" s="11" t="s">
        <v>560</v>
      </c>
      <c r="C102" s="11" t="s">
        <v>22</v>
      </c>
      <c r="D102" s="11" t="s">
        <v>67</v>
      </c>
      <c r="E102" s="32">
        <v>208</v>
      </c>
      <c r="F102" s="11">
        <v>2020</v>
      </c>
      <c r="G102" s="11">
        <v>244</v>
      </c>
      <c r="H102" s="11" t="s">
        <v>465</v>
      </c>
      <c r="I102" s="11">
        <v>1</v>
      </c>
      <c r="J102" s="11" t="s">
        <v>23</v>
      </c>
      <c r="K102" s="11" t="s">
        <v>32</v>
      </c>
      <c r="L102" s="11" t="s">
        <v>25</v>
      </c>
      <c r="M102" s="11" t="s">
        <v>26</v>
      </c>
      <c r="N102" s="36" t="s">
        <v>561</v>
      </c>
      <c r="O102" s="36" t="s">
        <v>562</v>
      </c>
      <c r="P102" s="36" t="s">
        <v>563</v>
      </c>
      <c r="Q102" s="11" t="s">
        <v>564</v>
      </c>
      <c r="R102" s="11" t="s">
        <v>565</v>
      </c>
      <c r="S102" s="11">
        <v>1</v>
      </c>
      <c r="T102" s="11" t="s">
        <v>48</v>
      </c>
      <c r="U102" s="11" t="s">
        <v>566</v>
      </c>
      <c r="V102" s="15" t="s">
        <v>511</v>
      </c>
      <c r="W102" s="63" t="s">
        <v>542</v>
      </c>
      <c r="X102" s="64">
        <v>0</v>
      </c>
      <c r="Y102" s="115" t="s">
        <v>760</v>
      </c>
      <c r="Z102" s="63" t="s">
        <v>768</v>
      </c>
      <c r="AA102" s="66">
        <v>100</v>
      </c>
      <c r="AB102" s="47" t="s">
        <v>756</v>
      </c>
    </row>
    <row r="103" spans="1:28" s="30" customFormat="1" ht="58.8" customHeight="1" x14ac:dyDescent="0.3">
      <c r="A103" s="3">
        <v>100</v>
      </c>
      <c r="B103" s="11" t="s">
        <v>560</v>
      </c>
      <c r="C103" s="11" t="s">
        <v>22</v>
      </c>
      <c r="D103" s="11" t="s">
        <v>67</v>
      </c>
      <c r="E103" s="32">
        <v>208</v>
      </c>
      <c r="F103" s="11">
        <v>2020</v>
      </c>
      <c r="G103" s="11">
        <v>244</v>
      </c>
      <c r="H103" s="11" t="s">
        <v>484</v>
      </c>
      <c r="I103" s="11">
        <v>1</v>
      </c>
      <c r="J103" s="11" t="s">
        <v>23</v>
      </c>
      <c r="K103" s="11" t="s">
        <v>32</v>
      </c>
      <c r="L103" s="11" t="s">
        <v>25</v>
      </c>
      <c r="M103" s="11" t="s">
        <v>26</v>
      </c>
      <c r="N103" s="36" t="s">
        <v>567</v>
      </c>
      <c r="O103" s="36" t="s">
        <v>568</v>
      </c>
      <c r="P103" s="36" t="s">
        <v>569</v>
      </c>
      <c r="Q103" s="11" t="s">
        <v>570</v>
      </c>
      <c r="R103" s="11" t="s">
        <v>571</v>
      </c>
      <c r="S103" s="11">
        <v>1</v>
      </c>
      <c r="T103" s="11" t="s">
        <v>47</v>
      </c>
      <c r="U103" s="11" t="s">
        <v>504</v>
      </c>
      <c r="V103" s="15" t="s">
        <v>572</v>
      </c>
      <c r="W103" s="63" t="s">
        <v>684</v>
      </c>
      <c r="X103" s="64">
        <v>20</v>
      </c>
      <c r="Y103" s="115" t="s">
        <v>758</v>
      </c>
      <c r="Z103" s="63" t="s">
        <v>795</v>
      </c>
      <c r="AA103" s="66">
        <v>100</v>
      </c>
      <c r="AB103" s="47" t="s">
        <v>756</v>
      </c>
    </row>
    <row r="104" spans="1:28" s="30" customFormat="1" ht="58.8" customHeight="1" x14ac:dyDescent="0.3">
      <c r="A104" s="3">
        <v>101</v>
      </c>
      <c r="B104" s="11" t="s">
        <v>560</v>
      </c>
      <c r="C104" s="11" t="s">
        <v>22</v>
      </c>
      <c r="D104" s="11" t="s">
        <v>67</v>
      </c>
      <c r="E104" s="32">
        <v>208</v>
      </c>
      <c r="F104" s="11">
        <v>2020</v>
      </c>
      <c r="G104" s="11">
        <v>244</v>
      </c>
      <c r="H104" s="11" t="s">
        <v>484</v>
      </c>
      <c r="I104" s="11">
        <v>2</v>
      </c>
      <c r="J104" s="11" t="s">
        <v>23</v>
      </c>
      <c r="K104" s="11" t="s">
        <v>32</v>
      </c>
      <c r="L104" s="11" t="s">
        <v>25</v>
      </c>
      <c r="M104" s="11" t="s">
        <v>26</v>
      </c>
      <c r="N104" s="36" t="s">
        <v>567</v>
      </c>
      <c r="O104" s="36" t="s">
        <v>568</v>
      </c>
      <c r="P104" s="36" t="s">
        <v>573</v>
      </c>
      <c r="Q104" s="11" t="s">
        <v>574</v>
      </c>
      <c r="R104" s="11" t="s">
        <v>575</v>
      </c>
      <c r="S104" s="11">
        <v>1</v>
      </c>
      <c r="T104" s="2" t="s">
        <v>316</v>
      </c>
      <c r="U104" s="11" t="s">
        <v>504</v>
      </c>
      <c r="V104" s="15" t="s">
        <v>572</v>
      </c>
      <c r="W104" s="63" t="s">
        <v>685</v>
      </c>
      <c r="X104" s="64">
        <v>50</v>
      </c>
      <c r="Y104" s="115" t="s">
        <v>758</v>
      </c>
      <c r="Z104" s="63" t="s">
        <v>769</v>
      </c>
      <c r="AA104" s="66">
        <v>100</v>
      </c>
      <c r="AB104" s="47" t="s">
        <v>756</v>
      </c>
    </row>
    <row r="105" spans="1:28" s="30" customFormat="1" ht="58.8" customHeight="1" x14ac:dyDescent="0.3">
      <c r="A105" s="3">
        <v>102</v>
      </c>
      <c r="B105" s="11" t="s">
        <v>560</v>
      </c>
      <c r="C105" s="11" t="s">
        <v>22</v>
      </c>
      <c r="D105" s="11" t="s">
        <v>67</v>
      </c>
      <c r="E105" s="32">
        <v>208</v>
      </c>
      <c r="F105" s="11">
        <v>2020</v>
      </c>
      <c r="G105" s="11">
        <v>244</v>
      </c>
      <c r="H105" s="11" t="s">
        <v>484</v>
      </c>
      <c r="I105" s="11">
        <v>3</v>
      </c>
      <c r="J105" s="11" t="s">
        <v>23</v>
      </c>
      <c r="K105" s="11" t="s">
        <v>32</v>
      </c>
      <c r="L105" s="11" t="s">
        <v>25</v>
      </c>
      <c r="M105" s="11" t="s">
        <v>26</v>
      </c>
      <c r="N105" s="36" t="s">
        <v>567</v>
      </c>
      <c r="O105" s="36" t="s">
        <v>576</v>
      </c>
      <c r="P105" s="36" t="s">
        <v>577</v>
      </c>
      <c r="Q105" s="11" t="s">
        <v>574</v>
      </c>
      <c r="R105" s="11" t="s">
        <v>578</v>
      </c>
      <c r="S105" s="11">
        <v>1</v>
      </c>
      <c r="T105" s="11" t="s">
        <v>48</v>
      </c>
      <c r="U105" s="11" t="s">
        <v>504</v>
      </c>
      <c r="V105" s="15" t="s">
        <v>572</v>
      </c>
      <c r="W105" s="60" t="s">
        <v>686</v>
      </c>
      <c r="X105" s="61">
        <v>50</v>
      </c>
      <c r="Y105" s="116" t="s">
        <v>758</v>
      </c>
      <c r="Z105" s="60" t="s">
        <v>786</v>
      </c>
      <c r="AA105" s="72">
        <v>50</v>
      </c>
      <c r="AB105" s="116" t="s">
        <v>758</v>
      </c>
    </row>
    <row r="106" spans="1:28" s="30" customFormat="1" ht="58.8" customHeight="1" x14ac:dyDescent="0.3">
      <c r="A106" s="3">
        <v>103</v>
      </c>
      <c r="B106" s="11" t="s">
        <v>560</v>
      </c>
      <c r="C106" s="11" t="s">
        <v>22</v>
      </c>
      <c r="D106" s="11" t="s">
        <v>67</v>
      </c>
      <c r="E106" s="32">
        <v>208</v>
      </c>
      <c r="F106" s="11">
        <v>2020</v>
      </c>
      <c r="G106" s="11">
        <v>244</v>
      </c>
      <c r="H106" s="11" t="s">
        <v>490</v>
      </c>
      <c r="I106" s="11">
        <v>1</v>
      </c>
      <c r="J106" s="11" t="s">
        <v>23</v>
      </c>
      <c r="K106" s="11" t="s">
        <v>32</v>
      </c>
      <c r="L106" s="11" t="s">
        <v>25</v>
      </c>
      <c r="M106" s="11" t="s">
        <v>26</v>
      </c>
      <c r="N106" s="36" t="s">
        <v>579</v>
      </c>
      <c r="O106" s="36" t="s">
        <v>580</v>
      </c>
      <c r="P106" s="36" t="s">
        <v>581</v>
      </c>
      <c r="Q106" s="11" t="s">
        <v>582</v>
      </c>
      <c r="R106" s="11" t="s">
        <v>583</v>
      </c>
      <c r="S106" s="11">
        <v>1</v>
      </c>
      <c r="T106" s="11" t="s">
        <v>48</v>
      </c>
      <c r="U106" s="11" t="s">
        <v>584</v>
      </c>
      <c r="V106" s="15" t="s">
        <v>572</v>
      </c>
      <c r="W106" s="60" t="s">
        <v>687</v>
      </c>
      <c r="X106" s="61">
        <v>50</v>
      </c>
      <c r="Y106" s="116" t="s">
        <v>758</v>
      </c>
      <c r="Z106" s="60" t="s">
        <v>787</v>
      </c>
      <c r="AA106" s="72">
        <v>50</v>
      </c>
      <c r="AB106" s="116" t="s">
        <v>758</v>
      </c>
    </row>
    <row r="107" spans="1:28" s="30" customFormat="1" ht="58.8" customHeight="1" x14ac:dyDescent="0.3">
      <c r="A107" s="3">
        <v>104</v>
      </c>
      <c r="B107" s="11" t="s">
        <v>560</v>
      </c>
      <c r="C107" s="11" t="s">
        <v>22</v>
      </c>
      <c r="D107" s="11" t="s">
        <v>67</v>
      </c>
      <c r="E107" s="32">
        <v>208</v>
      </c>
      <c r="F107" s="11">
        <v>2020</v>
      </c>
      <c r="G107" s="11">
        <v>244</v>
      </c>
      <c r="H107" s="11" t="s">
        <v>497</v>
      </c>
      <c r="I107" s="11">
        <v>1</v>
      </c>
      <c r="J107" s="11" t="s">
        <v>23</v>
      </c>
      <c r="K107" s="11" t="s">
        <v>32</v>
      </c>
      <c r="L107" s="11" t="s">
        <v>25</v>
      </c>
      <c r="M107" s="11" t="s">
        <v>26</v>
      </c>
      <c r="N107" s="36" t="s">
        <v>585</v>
      </c>
      <c r="O107" s="36" t="s">
        <v>586</v>
      </c>
      <c r="P107" s="36" t="s">
        <v>587</v>
      </c>
      <c r="Q107" s="11" t="s">
        <v>588</v>
      </c>
      <c r="R107" s="11" t="s">
        <v>589</v>
      </c>
      <c r="S107" s="11">
        <v>1</v>
      </c>
      <c r="T107" s="11" t="s">
        <v>48</v>
      </c>
      <c r="U107" s="11" t="s">
        <v>584</v>
      </c>
      <c r="V107" s="15" t="s">
        <v>572</v>
      </c>
      <c r="W107" s="60" t="s">
        <v>688</v>
      </c>
      <c r="X107" s="61">
        <v>50</v>
      </c>
      <c r="Y107" s="116" t="s">
        <v>758</v>
      </c>
      <c r="Z107" s="60" t="s">
        <v>790</v>
      </c>
      <c r="AA107" s="72">
        <v>50</v>
      </c>
      <c r="AB107" s="116" t="s">
        <v>758</v>
      </c>
    </row>
    <row r="108" spans="1:28" s="30" customFormat="1" ht="58.8" customHeight="1" x14ac:dyDescent="0.3">
      <c r="A108" s="3">
        <v>105</v>
      </c>
      <c r="B108" s="11" t="s">
        <v>560</v>
      </c>
      <c r="C108" s="11" t="s">
        <v>22</v>
      </c>
      <c r="D108" s="11" t="s">
        <v>67</v>
      </c>
      <c r="E108" s="32">
        <v>208</v>
      </c>
      <c r="F108" s="11">
        <v>2020</v>
      </c>
      <c r="G108" s="11">
        <v>244</v>
      </c>
      <c r="H108" s="11" t="s">
        <v>505</v>
      </c>
      <c r="I108" s="11">
        <v>1</v>
      </c>
      <c r="J108" s="11" t="s">
        <v>23</v>
      </c>
      <c r="K108" s="11" t="s">
        <v>32</v>
      </c>
      <c r="L108" s="11" t="s">
        <v>25</v>
      </c>
      <c r="M108" s="11" t="s">
        <v>26</v>
      </c>
      <c r="N108" s="36" t="s">
        <v>590</v>
      </c>
      <c r="O108" s="36" t="s">
        <v>591</v>
      </c>
      <c r="P108" s="36" t="s">
        <v>592</v>
      </c>
      <c r="Q108" s="11" t="s">
        <v>593</v>
      </c>
      <c r="R108" s="11" t="s">
        <v>594</v>
      </c>
      <c r="S108" s="11">
        <v>1</v>
      </c>
      <c r="T108" s="11" t="s">
        <v>48</v>
      </c>
      <c r="U108" s="11" t="s">
        <v>584</v>
      </c>
      <c r="V108" s="15" t="s">
        <v>572</v>
      </c>
      <c r="W108" s="60" t="s">
        <v>689</v>
      </c>
      <c r="X108" s="61">
        <v>50</v>
      </c>
      <c r="Y108" s="116" t="s">
        <v>758</v>
      </c>
      <c r="Z108" s="71" t="s">
        <v>788</v>
      </c>
      <c r="AA108" s="72">
        <v>50</v>
      </c>
      <c r="AB108" s="116" t="s">
        <v>758</v>
      </c>
    </row>
    <row r="109" spans="1:28" s="30" customFormat="1" ht="58.8" customHeight="1" x14ac:dyDescent="0.3">
      <c r="A109" s="3">
        <v>106</v>
      </c>
      <c r="B109" s="11" t="s">
        <v>560</v>
      </c>
      <c r="C109" s="11" t="s">
        <v>22</v>
      </c>
      <c r="D109" s="11" t="s">
        <v>67</v>
      </c>
      <c r="E109" s="32">
        <v>208</v>
      </c>
      <c r="F109" s="11">
        <v>2020</v>
      </c>
      <c r="G109" s="11">
        <v>244</v>
      </c>
      <c r="H109" s="11" t="s">
        <v>512</v>
      </c>
      <c r="I109" s="11">
        <v>1</v>
      </c>
      <c r="J109" s="11" t="s">
        <v>23</v>
      </c>
      <c r="K109" s="11" t="s">
        <v>32</v>
      </c>
      <c r="L109" s="11" t="s">
        <v>25</v>
      </c>
      <c r="M109" s="11" t="s">
        <v>26</v>
      </c>
      <c r="N109" s="36" t="s">
        <v>595</v>
      </c>
      <c r="O109" s="36" t="s">
        <v>596</v>
      </c>
      <c r="P109" s="36" t="s">
        <v>597</v>
      </c>
      <c r="Q109" s="11" t="s">
        <v>574</v>
      </c>
      <c r="R109" s="11" t="s">
        <v>578</v>
      </c>
      <c r="S109" s="11">
        <v>1</v>
      </c>
      <c r="T109" s="11" t="s">
        <v>48</v>
      </c>
      <c r="U109" s="11" t="s">
        <v>584</v>
      </c>
      <c r="V109" s="15" t="s">
        <v>572</v>
      </c>
      <c r="W109" s="60" t="s">
        <v>690</v>
      </c>
      <c r="X109" s="61">
        <v>56</v>
      </c>
      <c r="Y109" s="116" t="s">
        <v>758</v>
      </c>
      <c r="Z109" s="71" t="s">
        <v>789</v>
      </c>
      <c r="AA109" s="72">
        <v>50</v>
      </c>
      <c r="AB109" s="116" t="s">
        <v>758</v>
      </c>
    </row>
    <row r="110" spans="1:28" s="30" customFormat="1" ht="58.8" customHeight="1" x14ac:dyDescent="0.3">
      <c r="A110" s="3">
        <v>107</v>
      </c>
      <c r="B110" s="11" t="s">
        <v>560</v>
      </c>
      <c r="C110" s="11" t="s">
        <v>22</v>
      </c>
      <c r="D110" s="11" t="s">
        <v>67</v>
      </c>
      <c r="E110" s="32">
        <v>208</v>
      </c>
      <c r="F110" s="11">
        <v>2020</v>
      </c>
      <c r="G110" s="11">
        <v>244</v>
      </c>
      <c r="H110" s="11" t="s">
        <v>520</v>
      </c>
      <c r="I110" s="11">
        <v>1</v>
      </c>
      <c r="J110" s="11" t="s">
        <v>23</v>
      </c>
      <c r="K110" s="11" t="s">
        <v>32</v>
      </c>
      <c r="L110" s="11" t="s">
        <v>25</v>
      </c>
      <c r="M110" s="11" t="s">
        <v>26</v>
      </c>
      <c r="N110" s="36" t="s">
        <v>598</v>
      </c>
      <c r="O110" s="36" t="s">
        <v>599</v>
      </c>
      <c r="P110" s="36" t="s">
        <v>563</v>
      </c>
      <c r="Q110" s="11" t="s">
        <v>564</v>
      </c>
      <c r="R110" s="11" t="s">
        <v>565</v>
      </c>
      <c r="S110" s="11">
        <v>1</v>
      </c>
      <c r="T110" s="11" t="s">
        <v>48</v>
      </c>
      <c r="U110" s="11" t="s">
        <v>566</v>
      </c>
      <c r="V110" s="15" t="s">
        <v>511</v>
      </c>
      <c r="W110" s="63" t="s">
        <v>542</v>
      </c>
      <c r="X110" s="64">
        <v>0</v>
      </c>
      <c r="Y110" s="115" t="s">
        <v>760</v>
      </c>
      <c r="Z110" s="68" t="s">
        <v>768</v>
      </c>
      <c r="AA110" s="66">
        <v>100</v>
      </c>
      <c r="AB110" s="47" t="s">
        <v>756</v>
      </c>
    </row>
    <row r="111" spans="1:28" s="30" customFormat="1" ht="58.8" customHeight="1" x14ac:dyDescent="0.3">
      <c r="A111" s="3">
        <v>108</v>
      </c>
      <c r="B111" s="11" t="s">
        <v>560</v>
      </c>
      <c r="C111" s="11" t="s">
        <v>22</v>
      </c>
      <c r="D111" s="11" t="s">
        <v>67</v>
      </c>
      <c r="E111" s="32">
        <v>208</v>
      </c>
      <c r="F111" s="11">
        <v>2020</v>
      </c>
      <c r="G111" s="11">
        <v>244</v>
      </c>
      <c r="H111" s="11" t="s">
        <v>600</v>
      </c>
      <c r="I111" s="11">
        <v>1</v>
      </c>
      <c r="J111" s="11" t="s">
        <v>23</v>
      </c>
      <c r="K111" s="11" t="s">
        <v>32</v>
      </c>
      <c r="L111" s="11" t="s">
        <v>25</v>
      </c>
      <c r="M111" s="11" t="s">
        <v>26</v>
      </c>
      <c r="N111" s="36" t="s">
        <v>601</v>
      </c>
      <c r="O111" s="36" t="s">
        <v>602</v>
      </c>
      <c r="P111" s="36" t="s">
        <v>603</v>
      </c>
      <c r="Q111" s="11" t="s">
        <v>604</v>
      </c>
      <c r="R111" s="11" t="s">
        <v>605</v>
      </c>
      <c r="S111" s="11">
        <v>1</v>
      </c>
      <c r="T111" s="11" t="s">
        <v>45</v>
      </c>
      <c r="U111" s="11" t="s">
        <v>606</v>
      </c>
      <c r="V111" s="15" t="s">
        <v>256</v>
      </c>
      <c r="W111" s="49" t="s">
        <v>752</v>
      </c>
      <c r="X111" s="45">
        <v>100</v>
      </c>
      <c r="Y111" s="47" t="s">
        <v>756</v>
      </c>
      <c r="Z111" s="44" t="s">
        <v>804</v>
      </c>
      <c r="AA111" s="46">
        <v>100</v>
      </c>
      <c r="AB111" s="47" t="s">
        <v>756</v>
      </c>
    </row>
    <row r="112" spans="1:28" s="30" customFormat="1" ht="58.8" customHeight="1" x14ac:dyDescent="0.3">
      <c r="A112" s="3">
        <v>109</v>
      </c>
      <c r="B112" s="11" t="s">
        <v>560</v>
      </c>
      <c r="C112" s="11" t="s">
        <v>22</v>
      </c>
      <c r="D112" s="11" t="s">
        <v>67</v>
      </c>
      <c r="E112" s="32">
        <v>208</v>
      </c>
      <c r="F112" s="11">
        <v>2020</v>
      </c>
      <c r="G112" s="11">
        <v>244</v>
      </c>
      <c r="H112" s="11" t="s">
        <v>600</v>
      </c>
      <c r="I112" s="11">
        <v>2</v>
      </c>
      <c r="J112" s="11" t="s">
        <v>23</v>
      </c>
      <c r="K112" s="11" t="s">
        <v>32</v>
      </c>
      <c r="L112" s="11" t="s">
        <v>25</v>
      </c>
      <c r="M112" s="11" t="s">
        <v>26</v>
      </c>
      <c r="N112" s="36" t="s">
        <v>601</v>
      </c>
      <c r="O112" s="36" t="s">
        <v>602</v>
      </c>
      <c r="P112" s="36" t="s">
        <v>607</v>
      </c>
      <c r="Q112" s="11" t="s">
        <v>608</v>
      </c>
      <c r="R112" s="11" t="s">
        <v>609</v>
      </c>
      <c r="S112" s="11">
        <v>1</v>
      </c>
      <c r="T112" s="11" t="s">
        <v>45</v>
      </c>
      <c r="U112" s="11" t="s">
        <v>610</v>
      </c>
      <c r="V112" s="15" t="s">
        <v>402</v>
      </c>
      <c r="W112" s="49" t="s">
        <v>753</v>
      </c>
      <c r="X112" s="45">
        <v>100</v>
      </c>
      <c r="Y112" s="47" t="s">
        <v>756</v>
      </c>
      <c r="Z112" s="44" t="s">
        <v>804</v>
      </c>
      <c r="AA112" s="46">
        <v>100</v>
      </c>
      <c r="AB112" s="47" t="s">
        <v>756</v>
      </c>
    </row>
    <row r="113" spans="1:28" s="30" customFormat="1" ht="58.8" customHeight="1" x14ac:dyDescent="0.3">
      <c r="A113" s="3">
        <v>110</v>
      </c>
      <c r="B113" s="11" t="s">
        <v>639</v>
      </c>
      <c r="C113" s="11" t="s">
        <v>22</v>
      </c>
      <c r="D113" s="11" t="s">
        <v>67</v>
      </c>
      <c r="E113" s="32">
        <v>208</v>
      </c>
      <c r="F113" s="11">
        <v>2020</v>
      </c>
      <c r="G113" s="11">
        <v>70</v>
      </c>
      <c r="H113" s="11" t="s">
        <v>60</v>
      </c>
      <c r="I113" s="11">
        <v>1</v>
      </c>
      <c r="J113" s="11" t="s">
        <v>23</v>
      </c>
      <c r="K113" s="11" t="s">
        <v>32</v>
      </c>
      <c r="L113" s="11" t="s">
        <v>25</v>
      </c>
      <c r="M113" s="11" t="s">
        <v>26</v>
      </c>
      <c r="N113" s="36" t="s">
        <v>616</v>
      </c>
      <c r="O113" s="36" t="s">
        <v>621</v>
      </c>
      <c r="P113" s="36" t="s">
        <v>626</v>
      </c>
      <c r="Q113" s="11" t="s">
        <v>629</v>
      </c>
      <c r="R113" s="11" t="s">
        <v>630</v>
      </c>
      <c r="S113" s="11">
        <v>2</v>
      </c>
      <c r="T113" s="11" t="s">
        <v>47</v>
      </c>
      <c r="U113" s="11" t="s">
        <v>631</v>
      </c>
      <c r="V113" s="15" t="s">
        <v>632</v>
      </c>
      <c r="W113" s="60" t="s">
        <v>542</v>
      </c>
      <c r="X113" s="61">
        <v>0</v>
      </c>
      <c r="Y113" s="116" t="s">
        <v>760</v>
      </c>
      <c r="Z113" s="60" t="s">
        <v>767</v>
      </c>
      <c r="AA113" s="72">
        <v>50</v>
      </c>
      <c r="AB113" s="116" t="s">
        <v>758</v>
      </c>
    </row>
    <row r="114" spans="1:28" s="30" customFormat="1" ht="58.8" customHeight="1" x14ac:dyDescent="0.3">
      <c r="A114" s="3">
        <v>111</v>
      </c>
      <c r="B114" s="11" t="s">
        <v>639</v>
      </c>
      <c r="C114" s="11" t="s">
        <v>22</v>
      </c>
      <c r="D114" s="11" t="s">
        <v>67</v>
      </c>
      <c r="E114" s="32">
        <v>208</v>
      </c>
      <c r="F114" s="11">
        <v>2020</v>
      </c>
      <c r="G114" s="11">
        <v>70</v>
      </c>
      <c r="H114" s="11" t="s">
        <v>465</v>
      </c>
      <c r="I114" s="11">
        <v>1</v>
      </c>
      <c r="J114" s="11" t="s">
        <v>23</v>
      </c>
      <c r="K114" s="11" t="s">
        <v>32</v>
      </c>
      <c r="L114" s="11" t="s">
        <v>25</v>
      </c>
      <c r="M114" s="11" t="s">
        <v>26</v>
      </c>
      <c r="N114" s="36" t="s">
        <v>617</v>
      </c>
      <c r="O114" s="36" t="s">
        <v>622</v>
      </c>
      <c r="P114" s="36" t="s">
        <v>627</v>
      </c>
      <c r="Q114" s="11" t="s">
        <v>633</v>
      </c>
      <c r="R114" s="11" t="s">
        <v>634</v>
      </c>
      <c r="S114" s="11">
        <v>1</v>
      </c>
      <c r="T114" s="11" t="s">
        <v>47</v>
      </c>
      <c r="U114" s="11" t="s">
        <v>631</v>
      </c>
      <c r="V114" s="15" t="s">
        <v>635</v>
      </c>
      <c r="W114" s="63" t="s">
        <v>542</v>
      </c>
      <c r="X114" s="64">
        <v>0</v>
      </c>
      <c r="Y114" s="115" t="s">
        <v>760</v>
      </c>
      <c r="Z114" s="68" t="s">
        <v>792</v>
      </c>
      <c r="AA114" s="66">
        <v>100</v>
      </c>
      <c r="AB114" s="47" t="s">
        <v>756</v>
      </c>
    </row>
    <row r="115" spans="1:28" s="30" customFormat="1" ht="58.8" customHeight="1" x14ac:dyDescent="0.3">
      <c r="A115" s="3">
        <v>112</v>
      </c>
      <c r="B115" s="11" t="s">
        <v>639</v>
      </c>
      <c r="C115" s="11" t="s">
        <v>22</v>
      </c>
      <c r="D115" s="11" t="s">
        <v>67</v>
      </c>
      <c r="E115" s="32">
        <v>208</v>
      </c>
      <c r="F115" s="11">
        <v>2020</v>
      </c>
      <c r="G115" s="11">
        <v>70</v>
      </c>
      <c r="H115" s="11" t="s">
        <v>484</v>
      </c>
      <c r="I115" s="11">
        <v>1</v>
      </c>
      <c r="J115" s="11" t="s">
        <v>23</v>
      </c>
      <c r="K115" s="11" t="s">
        <v>32</v>
      </c>
      <c r="L115" s="11" t="s">
        <v>25</v>
      </c>
      <c r="M115" s="11" t="s">
        <v>26</v>
      </c>
      <c r="N115" s="36" t="s">
        <v>618</v>
      </c>
      <c r="O115" s="36" t="s">
        <v>623</v>
      </c>
      <c r="P115" s="36" t="s">
        <v>626</v>
      </c>
      <c r="Q115" s="11" t="s">
        <v>629</v>
      </c>
      <c r="R115" s="11" t="s">
        <v>630</v>
      </c>
      <c r="S115" s="11">
        <v>2</v>
      </c>
      <c r="T115" s="11" t="s">
        <v>47</v>
      </c>
      <c r="U115" s="11" t="s">
        <v>631</v>
      </c>
      <c r="V115" s="15" t="s">
        <v>632</v>
      </c>
      <c r="W115" s="60" t="s">
        <v>542</v>
      </c>
      <c r="X115" s="61">
        <v>0</v>
      </c>
      <c r="Y115" s="116" t="s">
        <v>760</v>
      </c>
      <c r="Z115" s="60" t="s">
        <v>767</v>
      </c>
      <c r="AA115" s="72">
        <v>50</v>
      </c>
      <c r="AB115" s="116" t="s">
        <v>758</v>
      </c>
    </row>
    <row r="116" spans="1:28" s="30" customFormat="1" ht="58.8" customHeight="1" x14ac:dyDescent="0.3">
      <c r="A116" s="3">
        <v>113</v>
      </c>
      <c r="B116" s="11" t="s">
        <v>639</v>
      </c>
      <c r="C116" s="11" t="s">
        <v>22</v>
      </c>
      <c r="D116" s="11" t="s">
        <v>67</v>
      </c>
      <c r="E116" s="32">
        <v>208</v>
      </c>
      <c r="F116" s="11">
        <v>2020</v>
      </c>
      <c r="G116" s="2">
        <v>70</v>
      </c>
      <c r="H116" s="7" t="s">
        <v>490</v>
      </c>
      <c r="I116" s="7">
        <v>1</v>
      </c>
      <c r="J116" s="11" t="s">
        <v>23</v>
      </c>
      <c r="K116" s="11" t="s">
        <v>32</v>
      </c>
      <c r="L116" s="11" t="s">
        <v>25</v>
      </c>
      <c r="M116" s="11" t="s">
        <v>26</v>
      </c>
      <c r="N116" s="36" t="s">
        <v>619</v>
      </c>
      <c r="O116" s="36" t="s">
        <v>624</v>
      </c>
      <c r="P116" s="89" t="s">
        <v>650</v>
      </c>
      <c r="Q116" s="90" t="s">
        <v>651</v>
      </c>
      <c r="R116" s="90" t="s">
        <v>652</v>
      </c>
      <c r="S116" s="11">
        <v>1</v>
      </c>
      <c r="T116" s="11" t="s">
        <v>642</v>
      </c>
      <c r="U116" s="11" t="s">
        <v>631</v>
      </c>
      <c r="V116" s="15" t="s">
        <v>632</v>
      </c>
      <c r="W116" s="63" t="s">
        <v>542</v>
      </c>
      <c r="X116" s="64">
        <v>0</v>
      </c>
      <c r="Y116" s="115" t="s">
        <v>760</v>
      </c>
      <c r="Z116" s="63" t="s">
        <v>770</v>
      </c>
      <c r="AA116" s="66">
        <v>100</v>
      </c>
      <c r="AB116" s="47" t="s">
        <v>756</v>
      </c>
    </row>
    <row r="117" spans="1:28" s="30" customFormat="1" ht="58.8" customHeight="1" thickBot="1" x14ac:dyDescent="0.35">
      <c r="A117" s="98">
        <v>114</v>
      </c>
      <c r="B117" s="12" t="s">
        <v>639</v>
      </c>
      <c r="C117" s="12" t="s">
        <v>22</v>
      </c>
      <c r="D117" s="12" t="s">
        <v>67</v>
      </c>
      <c r="E117" s="33">
        <v>208</v>
      </c>
      <c r="F117" s="12">
        <v>2020</v>
      </c>
      <c r="G117" s="12">
        <v>70</v>
      </c>
      <c r="H117" s="12" t="s">
        <v>615</v>
      </c>
      <c r="I117" s="12">
        <v>1</v>
      </c>
      <c r="J117" s="12" t="s">
        <v>23</v>
      </c>
      <c r="K117" s="12" t="s">
        <v>32</v>
      </c>
      <c r="L117" s="12" t="s">
        <v>25</v>
      </c>
      <c r="M117" s="12" t="s">
        <v>26</v>
      </c>
      <c r="N117" s="37" t="s">
        <v>620</v>
      </c>
      <c r="O117" s="37" t="s">
        <v>625</v>
      </c>
      <c r="P117" s="37" t="s">
        <v>628</v>
      </c>
      <c r="Q117" s="12" t="s">
        <v>636</v>
      </c>
      <c r="R117" s="12" t="s">
        <v>637</v>
      </c>
      <c r="S117" s="12">
        <v>6</v>
      </c>
      <c r="T117" s="12" t="s">
        <v>50</v>
      </c>
      <c r="U117" s="12" t="s">
        <v>638</v>
      </c>
      <c r="V117" s="16" t="s">
        <v>635</v>
      </c>
      <c r="W117" s="69" t="s">
        <v>542</v>
      </c>
      <c r="X117" s="74">
        <v>0</v>
      </c>
      <c r="Y117" s="117" t="s">
        <v>760</v>
      </c>
      <c r="Z117" s="69" t="s">
        <v>772</v>
      </c>
      <c r="AA117" s="70">
        <v>100</v>
      </c>
      <c r="AB117" s="118" t="s">
        <v>756</v>
      </c>
    </row>
  </sheetData>
  <autoFilter ref="A3:AB117"/>
  <conditionalFormatting sqref="AB1:AB3 AB118:AB1048576">
    <cfRule type="containsText" dxfId="3" priority="1" operator="containsText" text="CUMPLIDA FUERA DE TÉRMINO">
      <formula>NOT(ISERROR(SEARCH("CUMPLIDA FUERA DE TÉRMINO",AB1)))</formula>
    </cfRule>
    <cfRule type="containsText" dxfId="2" priority="2" operator="containsText" text="EN CURSO">
      <formula>NOT(ISERROR(SEARCH("EN CURSO",AB1)))</formula>
    </cfRule>
    <cfRule type="containsText" dxfId="1" priority="3" operator="containsText" text="CUMPLIDA">
      <formula>NOT(ISERROR(SEARCH("CUMPLIDA",AB1)))</formula>
    </cfRule>
    <cfRule type="containsText" dxfId="0" priority="4" operator="containsText" text="VENCIDA">
      <formula>NOT(ISERROR(SEARCH("VENCIDA",AB1)))</formula>
    </cfRule>
  </conditionalFormatting>
  <printOptions horizontalCentered="1"/>
  <pageMargins left="0.39370078740157483" right="0.39370078740157483" top="0.39370078740157483" bottom="0.39370078740157483" header="0" footer="0.19685039370078741"/>
  <pageSetup paperSize="14" scale="50" pageOrder="overThenDown" orientation="landscape" r:id="rId1"/>
  <headerFooter>
    <oddFooter>&amp;R&amp;"Arial,Normal"&amp;7Página &amp;P de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'Cuadro por auditorías'!#REF!</xm:f>
          </x14:formula1>
          <xm:sqref>Y4:Y117</xm:sqref>
        </x14:dataValidation>
        <x14:dataValidation type="list" allowBlank="1" showInputMessage="1" showErrorMessage="1">
          <x14:formula1>
            <xm:f>'Cuadro por auditorías'!#REF!</xm:f>
          </x14:formula1>
          <xm:sqref>AB4:AB117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baseColWidth="10" defaultColWidth="11.44140625" defaultRowHeight="13.2" x14ac:dyDescent="0.25"/>
  <cols>
    <col min="1" max="2" width="12.88671875" style="9" customWidth="1"/>
    <col min="3" max="3" width="41.109375" style="9" customWidth="1"/>
    <col min="4" max="7" width="11.44140625" style="9" customWidth="1"/>
    <col min="8" max="9" width="15.6640625" style="9" customWidth="1"/>
    <col min="10" max="16384" width="11.44140625" style="9"/>
  </cols>
  <sheetData>
    <row r="1" spans="1:9" ht="47.25" customHeight="1" x14ac:dyDescent="0.25">
      <c r="A1" s="17" t="s">
        <v>543</v>
      </c>
      <c r="B1" s="18" t="s">
        <v>544</v>
      </c>
      <c r="C1" s="19" t="s">
        <v>545</v>
      </c>
      <c r="D1" s="20" t="s">
        <v>546</v>
      </c>
      <c r="E1" s="21" t="s">
        <v>559</v>
      </c>
      <c r="F1" s="22" t="s">
        <v>547</v>
      </c>
      <c r="G1" s="23" t="s">
        <v>548</v>
      </c>
      <c r="H1" s="28" t="s">
        <v>643</v>
      </c>
      <c r="I1" s="28" t="s">
        <v>644</v>
      </c>
    </row>
    <row r="2" spans="1:9" ht="25.5" customHeight="1" x14ac:dyDescent="0.25">
      <c r="A2" s="24" t="s">
        <v>549</v>
      </c>
      <c r="B2" s="24">
        <v>2018</v>
      </c>
      <c r="C2" s="25" t="s">
        <v>550</v>
      </c>
      <c r="D2" s="26">
        <v>43297</v>
      </c>
      <c r="E2" s="24">
        <v>49</v>
      </c>
      <c r="F2" s="24">
        <v>1</v>
      </c>
      <c r="G2" s="24">
        <v>1</v>
      </c>
      <c r="H2" s="24">
        <v>1</v>
      </c>
      <c r="I2" s="24"/>
    </row>
    <row r="3" spans="1:9" ht="25.5" customHeight="1" x14ac:dyDescent="0.25">
      <c r="A3" s="24" t="s">
        <v>551</v>
      </c>
      <c r="B3" s="24">
        <v>2018</v>
      </c>
      <c r="C3" s="25" t="s">
        <v>552</v>
      </c>
      <c r="D3" s="26">
        <v>43460</v>
      </c>
      <c r="E3" s="24">
        <v>62</v>
      </c>
      <c r="F3" s="24">
        <v>1</v>
      </c>
      <c r="G3" s="24">
        <v>2</v>
      </c>
      <c r="H3" s="24">
        <v>2</v>
      </c>
      <c r="I3" s="24"/>
    </row>
    <row r="4" spans="1:9" ht="25.5" customHeight="1" x14ac:dyDescent="0.25">
      <c r="A4" s="24" t="s">
        <v>549</v>
      </c>
      <c r="B4" s="24">
        <v>2019</v>
      </c>
      <c r="C4" s="25" t="s">
        <v>553</v>
      </c>
      <c r="D4" s="26">
        <v>43634</v>
      </c>
      <c r="E4" s="24">
        <v>23</v>
      </c>
      <c r="F4" s="24">
        <v>7</v>
      </c>
      <c r="G4" s="24">
        <v>7</v>
      </c>
      <c r="H4" s="24">
        <v>7</v>
      </c>
      <c r="I4" s="24"/>
    </row>
    <row r="5" spans="1:9" ht="25.5" customHeight="1" x14ac:dyDescent="0.25">
      <c r="A5" s="24" t="s">
        <v>551</v>
      </c>
      <c r="B5" s="24">
        <v>2019</v>
      </c>
      <c r="C5" s="25" t="s">
        <v>554</v>
      </c>
      <c r="D5" s="26">
        <v>43727</v>
      </c>
      <c r="E5" s="24">
        <v>30</v>
      </c>
      <c r="F5" s="24">
        <v>4</v>
      </c>
      <c r="G5" s="24">
        <v>7</v>
      </c>
      <c r="H5" s="24">
        <v>7</v>
      </c>
      <c r="I5" s="24"/>
    </row>
    <row r="6" spans="1:9" ht="25.5" customHeight="1" x14ac:dyDescent="0.25">
      <c r="A6" s="24" t="s">
        <v>551</v>
      </c>
      <c r="B6" s="24">
        <v>2019</v>
      </c>
      <c r="C6" s="25" t="s">
        <v>555</v>
      </c>
      <c r="D6" s="26">
        <v>43817</v>
      </c>
      <c r="E6" s="24">
        <v>35</v>
      </c>
      <c r="F6" s="24">
        <v>23</v>
      </c>
      <c r="G6" s="24">
        <v>37</v>
      </c>
      <c r="H6" s="24">
        <v>36</v>
      </c>
      <c r="I6" s="24">
        <v>1</v>
      </c>
    </row>
    <row r="7" spans="1:9" ht="25.5" customHeight="1" x14ac:dyDescent="0.25">
      <c r="A7" s="24" t="s">
        <v>549</v>
      </c>
      <c r="B7" s="24">
        <v>2020</v>
      </c>
      <c r="C7" s="25" t="s">
        <v>556</v>
      </c>
      <c r="D7" s="26">
        <v>43969</v>
      </c>
      <c r="E7" s="24">
        <v>56</v>
      </c>
      <c r="F7" s="24">
        <v>17</v>
      </c>
      <c r="G7" s="24">
        <v>28</v>
      </c>
      <c r="H7" s="24">
        <v>16</v>
      </c>
      <c r="I7" s="24">
        <v>12</v>
      </c>
    </row>
    <row r="8" spans="1:9" ht="25.5" customHeight="1" x14ac:dyDescent="0.25">
      <c r="A8" s="24" t="s">
        <v>551</v>
      </c>
      <c r="B8" s="24">
        <v>2020</v>
      </c>
      <c r="C8" s="25" t="s">
        <v>557</v>
      </c>
      <c r="D8" s="26">
        <v>44046</v>
      </c>
      <c r="E8" s="24">
        <v>64</v>
      </c>
      <c r="F8" s="24">
        <v>12</v>
      </c>
      <c r="G8" s="24">
        <v>16</v>
      </c>
      <c r="H8" s="24">
        <v>6</v>
      </c>
      <c r="I8" s="24">
        <v>10</v>
      </c>
    </row>
    <row r="9" spans="1:9" ht="34.200000000000003" x14ac:dyDescent="0.25">
      <c r="A9" s="24" t="s">
        <v>551</v>
      </c>
      <c r="B9" s="24">
        <v>2020</v>
      </c>
      <c r="C9" s="25" t="s">
        <v>614</v>
      </c>
      <c r="D9" s="26">
        <v>44111</v>
      </c>
      <c r="E9" s="24">
        <v>244</v>
      </c>
      <c r="F9" s="24">
        <v>8</v>
      </c>
      <c r="G9" s="24">
        <v>11</v>
      </c>
      <c r="H9" s="24">
        <v>2</v>
      </c>
      <c r="I9" s="24">
        <v>9</v>
      </c>
    </row>
    <row r="10" spans="1:9" ht="45.6" x14ac:dyDescent="0.25">
      <c r="A10" s="24" t="s">
        <v>551</v>
      </c>
      <c r="B10" s="24">
        <v>2020</v>
      </c>
      <c r="C10" s="25" t="s">
        <v>641</v>
      </c>
      <c r="D10" s="26">
        <v>44180</v>
      </c>
      <c r="E10" s="24">
        <v>70</v>
      </c>
      <c r="F10" s="24">
        <v>5</v>
      </c>
      <c r="G10" s="24">
        <v>5</v>
      </c>
      <c r="H10" s="24"/>
      <c r="I10" s="24">
        <v>5</v>
      </c>
    </row>
    <row r="11" spans="1:9" ht="14.25" customHeight="1" x14ac:dyDescent="0.25">
      <c r="A11" s="120"/>
      <c r="B11" s="120"/>
      <c r="C11" s="27" t="s">
        <v>558</v>
      </c>
      <c r="D11" s="120"/>
      <c r="E11" s="120"/>
      <c r="F11" s="27">
        <f>SUM(F2:F10)</f>
        <v>78</v>
      </c>
      <c r="G11" s="27">
        <f>SUM(G2:G10)</f>
        <v>114</v>
      </c>
      <c r="H11" s="27">
        <f>SUM(H2:H10)</f>
        <v>77</v>
      </c>
      <c r="I11" s="27">
        <f>SUM(I2:I10)</f>
        <v>37</v>
      </c>
    </row>
    <row r="12" spans="1:9" x14ac:dyDescent="0.25">
      <c r="A12" s="119" t="s">
        <v>761</v>
      </c>
      <c r="B12" s="119"/>
      <c r="C12" s="119"/>
      <c r="D12" s="119"/>
      <c r="E12" s="119"/>
      <c r="F12" s="119"/>
      <c r="G12" s="119"/>
    </row>
    <row r="13" spans="1:9" x14ac:dyDescent="0.25">
      <c r="A13" s="10"/>
    </row>
  </sheetData>
  <mergeCells count="3">
    <mergeCell ref="A12:G12"/>
    <mergeCell ref="A11:B11"/>
    <mergeCell ref="D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 Contraloría al 15Jun2021</vt:lpstr>
      <vt:lpstr>Cuadro por auditorías</vt:lpstr>
      <vt:lpstr>'PM Contraloría al 15Jun2021'!__bookmark_1</vt:lpstr>
      <vt:lpstr>'PM Contraloría al 15Jun2021'!Títulos_a_imprimir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Ivonne Andrea Torres Cruz</cp:lastModifiedBy>
  <cp:lastPrinted>2021-07-19T20:18:51Z</cp:lastPrinted>
  <dcterms:created xsi:type="dcterms:W3CDTF">2018-09-07T17:25:10Z</dcterms:created>
  <dcterms:modified xsi:type="dcterms:W3CDTF">2021-08-02T01:08:28Z</dcterms:modified>
</cp:coreProperties>
</file>