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705" activeTab="2"/>
  </bookViews>
  <sheets>
    <sheet name="Preguntas estratégicas" sheetId="7" r:id="rId1"/>
    <sheet name="INSTRUMENTOS DE EVALUACIÓN RCC" sheetId="2" r:id="rId2"/>
    <sheet name="LEY DE TRANSPARENCIA" sheetId="3" r:id="rId3"/>
  </sheets>
  <definedNames>
    <definedName name="_xlnm.Print_Area" localSheetId="1">'INSTRUMENTOS DE EVALUACIÓN RCC'!$A$1:$F$48</definedName>
  </definedNames>
  <calcPr calcId="162913" concurrentCalc="0"/>
</workbook>
</file>

<file path=xl/calcChain.xml><?xml version="1.0" encoding="utf-8"?>
<calcChain xmlns="http://schemas.openxmlformats.org/spreadsheetml/2006/main">
  <c r="D45" i="2" l="1"/>
  <c r="D17" i="3"/>
  <c r="D66" i="3"/>
  <c r="D48" i="3"/>
  <c r="D41" i="3"/>
  <c r="D20" i="2"/>
  <c r="D36" i="2"/>
  <c r="D28" i="2"/>
  <c r="E36" i="2"/>
  <c r="E28" i="2"/>
  <c r="E66" i="3"/>
  <c r="E57" i="3"/>
  <c r="D57" i="3"/>
  <c r="E48" i="3"/>
  <c r="E41" i="3"/>
  <c r="E33" i="3"/>
  <c r="D33" i="3"/>
  <c r="F33" i="3"/>
  <c r="D26" i="3"/>
  <c r="E26" i="3"/>
  <c r="E17" i="3"/>
  <c r="F57" i="3"/>
  <c r="F48" i="3"/>
  <c r="F66" i="3"/>
  <c r="F26" i="3"/>
  <c r="F41" i="3"/>
  <c r="E20" i="2"/>
  <c r="E45" i="2"/>
  <c r="F45" i="2"/>
  <c r="F28" i="2"/>
  <c r="F36" i="2"/>
</calcChain>
</file>

<file path=xl/sharedStrings.xml><?xml version="1.0" encoding="utf-8"?>
<sst xmlns="http://schemas.openxmlformats.org/spreadsheetml/2006/main" count="184" uniqueCount="114">
  <si>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</si>
  <si>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</si>
  <si>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</si>
  <si>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</si>
  <si>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 xml:space="preserve">Dimensión
1.1 Nivel de difusión  y facilidad de la información para la rendición de cuentas a la ciudadanía
</t>
  </si>
  <si>
    <t xml:space="preserve">SI </t>
  </si>
  <si>
    <t>NO</t>
  </si>
  <si>
    <t>Dimensión 
2.1 Movilización para la participación ciudadana</t>
  </si>
  <si>
    <t>LISTA DE CHEQUEO INFORMACIÓN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</si>
  <si>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</si>
  <si>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</si>
  <si>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</si>
  <si>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</si>
  <si>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</si>
  <si>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</si>
  <si>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</si>
  <si>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</si>
  <si>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</si>
  <si>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</si>
  <si>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</si>
  <si>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</si>
  <si>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>COMPONENTE 3:  MANEJO DE INFORMACIÓN CLASIFICADA Y RESERVADA</t>
  </si>
  <si>
    <t>COMPONENTE 4: INSTITUCIONALIZACIÓN DE LA POLÍTICA DE ACCESO A LA INFORMACIÓN PÚBLICA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</si>
  <si>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</si>
  <si>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</si>
  <si>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</si>
  <si>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</si>
  <si>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</si>
  <si>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</si>
  <si>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</si>
  <si>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</si>
  <si>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</si>
  <si>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</si>
  <si>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</si>
  <si>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</si>
  <si>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</si>
  <si>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</si>
  <si>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LISTA DEL CHEQUEO SOBRE EL ESTADO  DEL PROCESO DE  RENDICIÓN DE CUENTAS  2019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</si>
  <si>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2016 y 2019.
</t>
    </r>
  </si>
  <si>
    <t>ENTIDAD</t>
  </si>
  <si>
    <r>
      <t xml:space="preserve">COMPONENTE 1: INFORMACIÓN PARA LA RENDICIÓN DE CUENTAS
</t>
    </r>
    <r>
      <rPr>
        <i/>
        <sz val="14"/>
        <color theme="1"/>
        <rFont val="Calibri"/>
        <family val="2"/>
        <scheme val="minor"/>
      </rPr>
      <t>(Se refiere a las acciones realizadas por la entidad para informar a la ciudadanía sobre los avances y resultados de la gestión anual)</t>
    </r>
  </si>
  <si>
    <t>Informe de rendición de cuentas  a la ciudadanía vigencia 2016</t>
  </si>
  <si>
    <t>Informe de rendición de cuentas  a la ciudadanía vigencia 2017</t>
  </si>
  <si>
    <t>Informe de rendición de cuentas  a la ciudadanía vigencia 2018</t>
  </si>
  <si>
    <t>Documento con la clasificación de quejas o reclamos frecuentes relacionadas con la atención de derechos, en 2019.</t>
  </si>
  <si>
    <t>Informe de rendición de cuentas  a la ciudadanía vigencia 2019</t>
  </si>
  <si>
    <r>
      <t xml:space="preserve">COMPONENTE 2: DIÁLOGO EN LA RENDICIÓN DE CUENTAS
</t>
    </r>
    <r>
      <rPr>
        <i/>
        <sz val="14"/>
        <color theme="1"/>
        <rFont val="Calibri"/>
        <family val="2"/>
        <scheme val="minor"/>
      </rPr>
      <t>(Se refiere a las acciones realizadas por la entidad para garantizar la participaciòn de la ciudadanìa en la rendiciòn de cuentas)</t>
    </r>
  </si>
  <si>
    <t>Lista de asistencia a capacitación a la ciudadanía para participar en la rendición de cuentas, en 2019.</t>
  </si>
  <si>
    <t>Base de datos de organizaciones sociales, veedurías ciudadanas, y líderes sociales y otros grupos de interés para convocar a los eventos de rendición de cuentas, en 2019.</t>
  </si>
  <si>
    <t>Informe de consulta realizada a la ciudadanía sobre los temas de interés para realizar la rendición de cuentas, en 2019.</t>
  </si>
  <si>
    <t>Acta o informe de la audiencia pública de rendición de cuentas del 2018 o 2019.</t>
  </si>
  <si>
    <t>Acta o informe de otras reuniones o eventos con la ciudadanía (diferentes a la audiencia pública), para la rendición de cuentas en 2018 o 2019.</t>
  </si>
  <si>
    <t>Plan de mejoramiento institucional  con base en las recomendaciones realizadas por los ciudadanos en el año 2018 o 2019.</t>
  </si>
  <si>
    <t>Informe de Evaluación del proceso de rendición de cuentas .</t>
  </si>
  <si>
    <t>La entidad promueve la atención constante y prioritaria de solicitudes para el reconocimiento de derechos.</t>
  </si>
  <si>
    <t>La entidad implementa y documenta los procedimientos de atención al ciudadano.</t>
  </si>
  <si>
    <t>Elaboración y Divulgación de datos abiertos.</t>
  </si>
  <si>
    <t>La entidad elabora el índice de información clasificada y reservada del que habla el artículo 20 de la Ley 1712 de 2014.</t>
  </si>
  <si>
    <t>La entidad capacita a sus funcionarios sobre temas relacionados con el acceso a la información pública.</t>
  </si>
  <si>
    <t>La entidad incluyó los temas de acceso a la información pública en el Plan de Acción Anual.</t>
  </si>
  <si>
    <t>La entidad identifica a los ciudadanos que hablan lenguas diferentes al español.</t>
  </si>
  <si>
    <t>La entidad brinda atención especial a población vulnerable para el acceso a información pública.</t>
  </si>
  <si>
    <t>La entidad promueve el uso de formatos alternativos que permitan la consulta por parte de grupos étnicos y personas en situación de discapacidad.</t>
  </si>
  <si>
    <t>La entidad ha identificado temas de acceso a la información pública en el Plan de Desarrollo.</t>
  </si>
  <si>
    <t xml:space="preserve">2. ¿Cuáles considera que fueron los aspectos positivos y principales retos en la implementación de éstas líneas estratégicas? </t>
  </si>
  <si>
    <t>3. ¿Qué considera usted que debería continuar?</t>
  </si>
  <si>
    <t xml:space="preserve">4. ¿Cuáles son las lecciones aprendidas de la implementación de éstas líneas estratégicas? </t>
  </si>
  <si>
    <t xml:space="preserve">5.  ¿Cuáles son las dificultades identificadas en la implementación de éstas líneas estratégicas? </t>
  </si>
  <si>
    <t>Publicación de información de directorio de servidores públicos, empleados y contratistas en el SEDEAP de acuerdo a lo establecido en el artículo 2.1.1.2.1.5 del Decreto 1081 de 2015.</t>
  </si>
  <si>
    <t>6. ¿Cuál es el estado de implementación del Botón de Transparencia de la Entidad y qué beneficios ha reportado para la Entidad?</t>
  </si>
  <si>
    <t>1. ¿Qué aspectos considera que debe tener en cuenta el mandatario electo en el corto plazo (100 primeros días), respecto de las estrategias desarrolladas para promover la transparencia y la rendición de cuentas?</t>
  </si>
  <si>
    <t>PREGUNTAS ESTRATÉGICAS RENDICIÓN DE CUENTAS Y TRANSPARENCIA</t>
  </si>
  <si>
    <t>https://www.cajaviviendapopular.gov.co/?q=Nosotros/Informes/rendicion-de-cuentas</t>
  </si>
  <si>
    <t>https://www.cajaviviendapopular.gov.co/?q=Nosotros/Informes/informe-pqrs-2019</t>
  </si>
  <si>
    <t>https://www.cajaviviendapopular.gov.co/?q=transparencia-0</t>
  </si>
  <si>
    <t>https://www.cajaviviendapopular.gov.co/?q=Nosotros/directorio-de-informaci%C3%B3n-de-servidores-publicos</t>
  </si>
  <si>
    <t>https://www.cajaviviendapopular.gov.co/?q=Servicio-al-ciudadano/datos-abiertos</t>
  </si>
  <si>
    <t>https://www.cajaviviendapopular.gov.co/?q=Convocatoria-Cvp/procesos-de-contratacion</t>
  </si>
  <si>
    <t>https://www.cajaviviendapopular.gov.co/?q=Nosotros/funciones-y-deberes</t>
  </si>
  <si>
    <t>https://www.cajaviviendapopular.gov.co/?q=Nosotros/la-cvp/indice-de-informacion-clasificada</t>
  </si>
  <si>
    <t>https://www.cajaviviendapopular.gov.co/?q=Servicio-al-ciudadano/solicitudes-de-acceso-la-informacion</t>
  </si>
  <si>
    <t>https://sdqs.bogota.gov.co/sdqs/publico/registrarPeticionario/</t>
  </si>
  <si>
    <t>https://www.cajaviviendapopular.gov.co/sites/default/files/Informe%20Final%20Rendicio%CC%81n%20de%20Cuentas.pdf</t>
  </si>
  <si>
    <t>https://docs.google.com/forms/d/1jMkQBHg0-JCjdpoUJPwor1vcktjgXPVB-Et94e9-MmY/viewform?edit_requested=true</t>
  </si>
  <si>
    <t>https://www.cajaviviendapopular.gov.co/sites/default/files/Oficio%20Radicado%20Veeduri%CC%81a.pdf</t>
  </si>
  <si>
    <t>https://www.cajaviviendapopular.gov.co/sites/default/files/Anexo%2011.%20Informe%20de%20Gestio%CC%81n%20y%20Resultados%20CVP%202018.pdf</t>
  </si>
  <si>
    <t>https://www.cajaviviendapopular.gov.co/sites/default/files/Anexo%20C.%20Formato%20U%CC%81nico%20de%20Inscripcio%CC%81n%20de%20Participantes.pdf</t>
  </si>
  <si>
    <t>Documento con las propuestas, recomendaciones y evaluación de la gestión  realizada por las organizaciones sociales, durante el período de gobierno.</t>
  </si>
  <si>
    <t>Facebook (https://www.facebook.com/cajadelaviviendapopular/insights/?section=navPosts)   Facebook Live (https://www.facebook.com/cajadelaviviendapopular/videos/814466085605698/?t=1)</t>
  </si>
  <si>
    <t>El botón se encuentra activo y en el informe de visitas de Google Analytics muestra un 9.85 % de consultas frente al total de consultas de nuestra web.</t>
  </si>
  <si>
    <t>Que la información deba ser entregada a cualquier persona, en igualdad de condiciones y sin costo. Además la información debe seguir estando disponible en diferentes formatos, físicos o digitales, para que sea de fácil acceso para los peticionarios.</t>
  </si>
  <si>
    <t>La actualización y capacitación continúa de los componente de Ley de transparencia y del derecho de acceso a la información pública nacional.</t>
  </si>
  <si>
    <t>El interés de la comunidad en general a cerca de las Instituciones y su misión para que haya más conocimiento en lo que se refiere a derechos, deberes, intereses públicos, funcionamiento etc.</t>
  </si>
  <si>
    <t>Participación ciudadana al alcance.</t>
  </si>
  <si>
    <t>https://www.cajaviviendapopular.gov.co/</t>
  </si>
  <si>
    <t>https://www.cajaviviendapopular.gov.co/sites/default/files/Proyecto%20de%20Inversio%CC%81n%20943%20-%20Version%2022%20-%2029%20marzo%202019.pdf</t>
  </si>
  <si>
    <t>\\10.216.160.201\calidad\21. CONSOLIDADO PLANES DE ACCIÓN DE GESTIÓN</t>
  </si>
  <si>
    <t>\\10.216.160.201\calidad\30. PRESENTACIONES E INFORMES\SISTEMA INTEGRADO DE GESTIÓN</t>
  </si>
  <si>
    <t>https://www.cajaviviendapopular.gov.co/?q=Servicio-al-ciudadano/informe-pqrs</t>
  </si>
  <si>
    <t>https://www.cajaviviendapopular.gov.co/sites/default/files/208-TIC-Ft-21%20INVENTARIO%20Y%20CLASIFICACION%20DE%20ACTIVOS%20DE%20INFORMACION%20-%202019%20%281%29.csv</t>
  </si>
  <si>
    <t>https://www.cajaviviendapopular.gov.co/sites/default/files/Esquema%20de%20publicacion%20e%20informacion%2030-09-2019%20%288%29_0%20%281%29.xlsx</t>
  </si>
  <si>
    <t>https://www.cajaviviendapopular.gov.co/?q=mapa-de-procesos#proceso-de-servicio-al-ciudadano</t>
  </si>
  <si>
    <t>actualizado</t>
  </si>
  <si>
    <t>El mandatario electo deberá implementar estrategías visuales y escritas que permitan suministrar de manera didáctica todos los aspectos de la Ley de Transparencia al interior de las Entidades Distritales que le permitan a  funcionarios y contratistas conocer y aplicar la Ley 1712 de 2014.</t>
  </si>
  <si>
    <t>ACTUALIZACIÓN (01/10/2019)</t>
  </si>
  <si>
    <t>Divulgación y socialización a funcionarios, contratistas y ciudadanía en general de todos los aspectos de la Ley de Transparencia que les permita conocimiento de la misma.</t>
  </si>
  <si>
    <t>Que la información de las Entidades sea actualizada constantemente de acuerdo con la Ley de Transparencia.</t>
  </si>
  <si>
    <t>Falta profundizar en el tema del índice de información reservada y clasificada ya que no es muy claro que tipo de información se protege bajo está premisa antes de incurrir en divulgación que afecte intereses y a cierta parte de la población.</t>
  </si>
  <si>
    <t>La información reservada y clasificada fue actualizada el 08-08-2019 por parte de la Oficina de las Tecnologías y las Comunicaciones de la CVP.</t>
  </si>
  <si>
    <t>El Botón se encuantra activo y actualizado en el Home o Página de inicio de la CVP. Ha generado mayor conocimiento por parte de los funcionarios contratistas y ciudadanos en general ya que está dispuesto para su consulta.</t>
  </si>
  <si>
    <t>https://www.cajaviviendapopular.gov.co/?q=73-planes-de-mejoramiento</t>
  </si>
  <si>
    <t>https://www.cajaviviendapopular.gov.co/?q=Nosotros/Informes/rendicion-de-cuentas#rendici-n-de-cuentas-2018</t>
  </si>
  <si>
    <t>https://www.cajaviviendapopular.gov.co/sites/default/files/Informe%20Evaluacio%CC%81n%20Audiencia%20Pu%CC%81blica%20de%20Rendicio%CC%81n%20de%20Cuentas_Control%20Interno.pdf</t>
  </si>
  <si>
    <t>\\10.216.160.201\calidad\20. CONSOLIDADO PLANES DE MEJORAMIENTO\PROCESOS\2019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</si>
</sst>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1" applyBorder="1" applyAlignment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0" fillId="0" borderId="24" xfId="0" applyFill="1" applyBorder="1" applyAlignment="1" applyProtection="1">
      <alignment horizontal="left" vertical="center" wrapText="1"/>
      <protection locked="0"/>
    </xf>
    <xf numFmtId="0" fontId="4" fillId="2" borderId="25" xfId="1" applyFill="1" applyBorder="1" applyAlignment="1">
      <alignment horizontal="center" vertical="center" wrapText="1"/>
      <protection locked="0"/>
    </xf>
    <xf numFmtId="0" fontId="4" fillId="2" borderId="6" xfId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14" xfId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4" fillId="0" borderId="25" xfId="1" applyBorder="1" applyAlignment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4" fillId="0" borderId="25" xfId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6" xfId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1" fillId="5" borderId="37" xfId="0" applyFont="1" applyFill="1" applyBorder="1" applyAlignment="1" applyProtection="1">
      <alignment horizontal="center" vertical="center" wrapText="1"/>
      <protection locked="0"/>
    </xf>
    <xf numFmtId="0" fontId="11" fillId="5" borderId="34" xfId="0" applyFont="1" applyFill="1" applyBorder="1" applyAlignment="1" applyProtection="1">
      <alignment horizontal="center" vertical="center" wrapText="1"/>
      <protection locked="0"/>
    </xf>
    <xf numFmtId="0" fontId="11" fillId="5" borderId="32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11" fillId="5" borderId="29" xfId="0" applyFont="1" applyFill="1" applyBorder="1" applyAlignment="1" applyProtection="1">
      <alignment horizontal="center" vertical="center" wrapText="1"/>
      <protection locked="0"/>
    </xf>
    <xf numFmtId="0" fontId="11" fillId="5" borderId="33" xfId="0" applyFont="1" applyFill="1" applyBorder="1" applyAlignment="1" applyProtection="1">
      <alignment horizontal="center" vertical="center" wrapText="1"/>
      <protection locked="0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1" fillId="5" borderId="3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2</xdr:col>
      <xdr:colOff>638175</xdr:colOff>
      <xdr:row>4</xdr:row>
      <xdr:rowOff>95250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783167</xdr:colOff>
      <xdr:row>0</xdr:row>
      <xdr:rowOff>21166</xdr:rowOff>
    </xdr:from>
    <xdr:to>
      <xdr:col>2</xdr:col>
      <xdr:colOff>2554817</xdr:colOff>
      <xdr:row>2</xdr:row>
      <xdr:rowOff>201083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8BC534B-3D42-4BE8-87F1-3F7CCED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166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2621492</xdr:colOff>
      <xdr:row>0</xdr:row>
      <xdr:rowOff>192616</xdr:rowOff>
    </xdr:from>
    <xdr:to>
      <xdr:col>4</xdr:col>
      <xdr:colOff>670983</xdr:colOff>
      <xdr:row>2</xdr:row>
      <xdr:rowOff>143933</xdr:rowOff>
    </xdr:to>
    <xdr:pic>
      <xdr:nvPicPr>
        <xdr:cNvPr id="13" name="Picture 15">
          <a:extLst>
            <a:ext uri="{FF2B5EF4-FFF2-40B4-BE49-F238E27FC236}">
              <a16:creationId xmlns:a16="http://schemas.microsoft.com/office/drawing/2014/main" id="{8BD065CE-8353-4009-B614-927A9E71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92616"/>
          <a:ext cx="2886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756708</xdr:colOff>
      <xdr:row>0</xdr:row>
      <xdr:rowOff>183091</xdr:rowOff>
    </xdr:from>
    <xdr:to>
      <xdr:col>5</xdr:col>
      <xdr:colOff>1938867</xdr:colOff>
      <xdr:row>2</xdr:row>
      <xdr:rowOff>143933</xdr:rowOff>
    </xdr:to>
    <xdr:pic>
      <xdr:nvPicPr>
        <xdr:cNvPr id="14" name="Picture 16">
          <a:extLst>
            <a:ext uri="{FF2B5EF4-FFF2-40B4-BE49-F238E27FC236}">
              <a16:creationId xmlns:a16="http://schemas.microsoft.com/office/drawing/2014/main" id="{D97F3BA5-02B7-492A-BB70-D4F05008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95"/>
        <a:stretch>
          <a:fillRect/>
        </a:stretch>
      </xdr:blipFill>
      <xdr:spPr bwMode="auto">
        <a:xfrm>
          <a:off x="6143625" y="183091"/>
          <a:ext cx="2314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javiviendapopular.gov.co/sites/default/files/Oficio%20Radicado%20Veeduri%CC%81a.pdf" TargetMode="External"/><Relationship Id="rId13" Type="http://schemas.openxmlformats.org/officeDocument/2006/relationships/hyperlink" Target="https://www.cajaviviendapopular.gov.co/sites/default/files/Informe%20Evaluacio%CC%81n%20Audiencia%20Pu%CC%81blica%20de%20Rendicio%CC%81n%20de%20Cuentas_Control%20Interno.pdf" TargetMode="External"/><Relationship Id="rId3" Type="http://schemas.openxmlformats.org/officeDocument/2006/relationships/hyperlink" Target="https://www.cajaviviendapopular.gov.co/?q=Nosotros/Informes/rendicion-de-cuentas" TargetMode="External"/><Relationship Id="rId7" Type="http://schemas.openxmlformats.org/officeDocument/2006/relationships/hyperlink" Target="https://docs.google.com/forms/d/1jMkQBHg0-JCjdpoUJPwor1vcktjgXPVB-Et94e9-MmY/viewform?edit_requested=true" TargetMode="External"/><Relationship Id="rId12" Type="http://schemas.openxmlformats.org/officeDocument/2006/relationships/hyperlink" Target="https://www.cajaviviendapopular.gov.co/?q=Nosotros/Informes/rendicion-de-cuentas" TargetMode="External"/><Relationship Id="rId2" Type="http://schemas.openxmlformats.org/officeDocument/2006/relationships/hyperlink" Target="https://www.cajaviviendapopular.gov.co/?q=Nosotros/Informes/rendicion-de-cuentas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cajaviviendapopular.gov.co/?q=Nosotros/Informes/rendicion-de-cuentas" TargetMode="External"/><Relationship Id="rId6" Type="http://schemas.openxmlformats.org/officeDocument/2006/relationships/hyperlink" Target="https://www.cajaviviendapopular.gov.co/sites/default/files/Informe%20Final%20Rendicio%CC%81n%20de%20Cuentas.pdf" TargetMode="External"/><Relationship Id="rId11" Type="http://schemas.openxmlformats.org/officeDocument/2006/relationships/hyperlink" Target="https://www.cajaviviendapopular.gov.co/?q=73-planes-de-mejoramiento" TargetMode="External"/><Relationship Id="rId5" Type="http://schemas.openxmlformats.org/officeDocument/2006/relationships/hyperlink" Target="https://www.cajaviviendapopular.gov.co/?q=Nosotros/Informes/informe-pqrs-2019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cajaviviendapopular.gov.co/sites/default/files/Anexo%20C.%20Formato%20U%CC%81nico%20de%20Inscripcio%CC%81n%20de%20Participantes.pdf" TargetMode="External"/><Relationship Id="rId4" Type="http://schemas.openxmlformats.org/officeDocument/2006/relationships/hyperlink" Target="https://www.cajaviviendapopular.gov.co/?q=Nosotros/Informes/rendicion-de-cuentas" TargetMode="External"/><Relationship Id="rId9" Type="http://schemas.openxmlformats.org/officeDocument/2006/relationships/hyperlink" Target="https://www.cajaviviendapopular.gov.co/sites/default/files/Anexo%2011.%20Informe%20de%20Gestio%CC%81n%20y%20Resultados%20CVP%202018.pdf" TargetMode="External"/><Relationship Id="rId14" Type="http://schemas.openxmlformats.org/officeDocument/2006/relationships/hyperlink" Target="file:///\\10.216.160.201\calidad\20.%20CONSOLIDADO%20PLANES%20DE%20MEJORAMIENTO\PROCESOS\201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dqs.bogota.gov.co/sdqs/publico/registrarPeticionario/" TargetMode="External"/><Relationship Id="rId13" Type="http://schemas.openxmlformats.org/officeDocument/2006/relationships/hyperlink" Target="https://www.cajaviviendapopular.gov.co/?q=Servicio-al-ciudadano/informe-pqrs" TargetMode="External"/><Relationship Id="rId3" Type="http://schemas.openxmlformats.org/officeDocument/2006/relationships/hyperlink" Target="https://www.cajaviviendapopular.gov.co/?q=Servicio-al-ciudadano/datos-abiertos" TargetMode="External"/><Relationship Id="rId7" Type="http://schemas.openxmlformats.org/officeDocument/2006/relationships/hyperlink" Target="https://www.cajaviviendapopular.gov.co/?q=Servicio-al-ciudadano/solicitudes-de-acceso-la-informacion" TargetMode="External"/><Relationship Id="rId12" Type="http://schemas.openxmlformats.org/officeDocument/2006/relationships/hyperlink" Target="https://www.cajaviviendapopular.gov.co/sites/default/files/Proyecto%20de%20Inversio%CC%81n%20943%20-%20Version%2022%20-%2029%20marzo%202019.pdf" TargetMode="External"/><Relationship Id="rId17" Type="http://schemas.openxmlformats.org/officeDocument/2006/relationships/hyperlink" Target="https://www.cajaviviendapopular.gov.co/?q=mapa-de-procesos" TargetMode="External"/><Relationship Id="rId2" Type="http://schemas.openxmlformats.org/officeDocument/2006/relationships/hyperlink" Target="https://www.cajaviviendapopular.gov.co/?q=Nosotros/directorio-de-informaci%C3%B3n-de-servidores-publicos" TargetMode="External"/><Relationship Id="rId16" Type="http://schemas.openxmlformats.org/officeDocument/2006/relationships/hyperlink" Target="https://www.cajaviviendapopular.gov.co/?q=Nosotros/la-cvp/indice-de-informacion-clasificada" TargetMode="External"/><Relationship Id="rId1" Type="http://schemas.openxmlformats.org/officeDocument/2006/relationships/hyperlink" Target="https://www.cajaviviendapopular.gov.co/?q=transparencia-0" TargetMode="External"/><Relationship Id="rId6" Type="http://schemas.openxmlformats.org/officeDocument/2006/relationships/hyperlink" Target="https://www.cajaviviendapopular.gov.co/?q=Nosotros/la-cvp/indice-de-informacion-clasificada" TargetMode="External"/><Relationship Id="rId11" Type="http://schemas.openxmlformats.org/officeDocument/2006/relationships/hyperlink" Target="https://www.cajaviviendapopular.gov.co/" TargetMode="External"/><Relationship Id="rId5" Type="http://schemas.openxmlformats.org/officeDocument/2006/relationships/hyperlink" Target="https://www.cajaviviendapopular.gov.co/?q=Nosotros/funciones-y-deberes" TargetMode="External"/><Relationship Id="rId15" Type="http://schemas.openxmlformats.org/officeDocument/2006/relationships/hyperlink" Target="https://www.cajaviviendapopular.gov.co/sites/default/files/Esquema%20de%20publicacion%20e%20informacion%2030-09-2019%20%288%29_0%20%281%29.xlsx" TargetMode="External"/><Relationship Id="rId10" Type="http://schemas.openxmlformats.org/officeDocument/2006/relationships/hyperlink" Target="https://www.cajaviviendapopular.gov.co/" TargetMode="External"/><Relationship Id="rId4" Type="http://schemas.openxmlformats.org/officeDocument/2006/relationships/hyperlink" Target="https://www.cajaviviendapopular.gov.co/?q=Convocatoria-Cvp/procesos-de-contratacion" TargetMode="External"/><Relationship Id="rId9" Type="http://schemas.openxmlformats.org/officeDocument/2006/relationships/hyperlink" Target="https://www.cajaviviendapopular.gov.co/?q=Servicio-al-ciudadano/solicitudes-de-acceso-la-informacion" TargetMode="External"/><Relationship Id="rId14" Type="http://schemas.openxmlformats.org/officeDocument/2006/relationships/hyperlink" Target="https://www.cajaviviendapopular.gov.co/sites/default/files/208-TIC-Ft-21%20INVENTARIO%20Y%20CLASIFICACION%20DE%20ACTIVOS%20DE%20INFORMACION%20-%202019%20%281%29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zoomScaleNormal="100" workbookViewId="0">
      <selection activeCell="I29" sqref="I29"/>
    </sheetView>
  </sheetViews>
  <sheetFormatPr baseColWidth="10" defaultColWidth="11.42578125" defaultRowHeight="15" x14ac:dyDescent="0.25"/>
  <cols>
    <col min="1" max="1" width="11.42578125" style="36"/>
    <col min="2" max="4" width="15.140625" style="36" customWidth="1"/>
    <col min="5" max="11" width="11.42578125" style="36"/>
    <col min="12" max="12" width="15.140625" style="36" customWidth="1"/>
    <col min="13" max="13" width="11.42578125" style="36"/>
  </cols>
  <sheetData>
    <row r="2" spans="1:13" x14ac:dyDescent="0.25">
      <c r="A2" s="36" t="s">
        <v>33</v>
      </c>
    </row>
    <row r="7" spans="1:13" ht="15.75" x14ac:dyDescent="0.25">
      <c r="B7" s="67" t="s">
        <v>71</v>
      </c>
      <c r="C7" s="67"/>
      <c r="D7" s="67"/>
      <c r="E7" s="67"/>
      <c r="F7" s="67"/>
      <c r="G7" s="67"/>
      <c r="H7" s="67"/>
      <c r="I7" s="67"/>
    </row>
    <row r="9" spans="1:13" x14ac:dyDescent="0.25">
      <c r="B9" s="36" t="s">
        <v>34</v>
      </c>
    </row>
    <row r="11" spans="1:13" x14ac:dyDescent="0.25">
      <c r="B11" s="68" t="s">
        <v>35</v>
      </c>
      <c r="C11" s="68"/>
      <c r="D11" s="68"/>
      <c r="E11" s="69" t="s">
        <v>36</v>
      </c>
      <c r="F11" s="69"/>
      <c r="G11" s="69"/>
      <c r="H11" s="69"/>
      <c r="I11" s="69"/>
      <c r="J11" s="80" t="s">
        <v>104</v>
      </c>
      <c r="K11" s="81"/>
      <c r="L11" s="81"/>
      <c r="M11" s="82"/>
    </row>
    <row r="12" spans="1:13" ht="102" customHeight="1" x14ac:dyDescent="0.25">
      <c r="B12" s="70" t="s">
        <v>70</v>
      </c>
      <c r="C12" s="70"/>
      <c r="D12" s="70"/>
      <c r="E12" s="71" t="s">
        <v>90</v>
      </c>
      <c r="F12" s="72"/>
      <c r="G12" s="72"/>
      <c r="H12" s="72"/>
      <c r="I12" s="73"/>
      <c r="J12" s="83" t="s">
        <v>103</v>
      </c>
      <c r="K12" s="84"/>
      <c r="L12" s="84"/>
      <c r="M12" s="85"/>
    </row>
    <row r="13" spans="1:13" ht="64.349999999999994" customHeight="1" x14ac:dyDescent="0.25">
      <c r="B13" s="70" t="s">
        <v>64</v>
      </c>
      <c r="C13" s="70"/>
      <c r="D13" s="70"/>
      <c r="E13" s="75" t="s">
        <v>92</v>
      </c>
      <c r="F13" s="75"/>
      <c r="G13" s="75"/>
      <c r="H13" s="75"/>
      <c r="I13" s="75"/>
      <c r="J13" s="83" t="s">
        <v>92</v>
      </c>
      <c r="K13" s="84"/>
      <c r="L13" s="84"/>
      <c r="M13" s="85"/>
    </row>
    <row r="14" spans="1:13" ht="64.349999999999994" customHeight="1" x14ac:dyDescent="0.25">
      <c r="B14" s="70" t="s">
        <v>65</v>
      </c>
      <c r="C14" s="70"/>
      <c r="D14" s="70"/>
      <c r="E14" s="75" t="s">
        <v>91</v>
      </c>
      <c r="F14" s="75"/>
      <c r="G14" s="75"/>
      <c r="H14" s="75"/>
      <c r="I14" s="75"/>
      <c r="J14" s="83" t="s">
        <v>105</v>
      </c>
      <c r="K14" s="84"/>
      <c r="L14" s="84"/>
      <c r="M14" s="85"/>
    </row>
    <row r="15" spans="1:13" ht="64.349999999999994" customHeight="1" x14ac:dyDescent="0.25">
      <c r="B15" s="70" t="s">
        <v>66</v>
      </c>
      <c r="C15" s="70"/>
      <c r="D15" s="70"/>
      <c r="E15" s="76" t="s">
        <v>93</v>
      </c>
      <c r="F15" s="76"/>
      <c r="G15" s="76"/>
      <c r="H15" s="76"/>
      <c r="I15" s="76"/>
      <c r="J15" s="83" t="s">
        <v>106</v>
      </c>
      <c r="K15" s="84"/>
      <c r="L15" s="84"/>
      <c r="M15" s="85"/>
    </row>
    <row r="16" spans="1:13" ht="64.349999999999994" customHeight="1" x14ac:dyDescent="0.25">
      <c r="B16" s="70" t="s">
        <v>67</v>
      </c>
      <c r="C16" s="70"/>
      <c r="D16" s="70"/>
      <c r="E16" s="75" t="s">
        <v>107</v>
      </c>
      <c r="F16" s="75"/>
      <c r="G16" s="75"/>
      <c r="H16" s="75"/>
      <c r="I16" s="75"/>
      <c r="J16" s="83" t="s">
        <v>108</v>
      </c>
      <c r="K16" s="84"/>
      <c r="L16" s="84"/>
      <c r="M16" s="85"/>
    </row>
    <row r="17" spans="2:13" ht="64.349999999999994" customHeight="1" x14ac:dyDescent="0.25">
      <c r="B17" s="70" t="s">
        <v>69</v>
      </c>
      <c r="C17" s="70"/>
      <c r="D17" s="70"/>
      <c r="E17" s="74" t="s">
        <v>89</v>
      </c>
      <c r="F17" s="74"/>
      <c r="G17" s="74"/>
      <c r="H17" s="74"/>
      <c r="I17" s="74"/>
      <c r="J17" s="77" t="s">
        <v>109</v>
      </c>
      <c r="K17" s="78"/>
      <c r="L17" s="78"/>
      <c r="M17" s="79"/>
    </row>
  </sheetData>
  <mergeCells count="22">
    <mergeCell ref="J17:M17"/>
    <mergeCell ref="J11:M11"/>
    <mergeCell ref="J12:M12"/>
    <mergeCell ref="J13:M13"/>
    <mergeCell ref="J14:M14"/>
    <mergeCell ref="J15:M15"/>
    <mergeCell ref="J16:M16"/>
    <mergeCell ref="B17:D17"/>
    <mergeCell ref="E17:I17"/>
    <mergeCell ref="B13:D13"/>
    <mergeCell ref="E13:I13"/>
    <mergeCell ref="B14:D14"/>
    <mergeCell ref="E14:I14"/>
    <mergeCell ref="B15:D15"/>
    <mergeCell ref="E15:I15"/>
    <mergeCell ref="B16:D16"/>
    <mergeCell ref="E16:I16"/>
    <mergeCell ref="B7:I7"/>
    <mergeCell ref="B11:D11"/>
    <mergeCell ref="E11:I11"/>
    <mergeCell ref="B12:D12"/>
    <mergeCell ref="E12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46" sqref="A46:F46"/>
    </sheetView>
  </sheetViews>
  <sheetFormatPr baseColWidth="10" defaultColWidth="11.42578125" defaultRowHeight="15" x14ac:dyDescent="0.2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16" customWidth="1"/>
    <col min="7" max="16384" width="11.42578125" style="1"/>
  </cols>
  <sheetData>
    <row r="1" spans="1:7" ht="26.25" customHeight="1" x14ac:dyDescent="0.25">
      <c r="A1" s="102"/>
      <c r="B1" s="103"/>
      <c r="C1" s="103"/>
      <c r="D1" s="103"/>
      <c r="E1" s="103"/>
      <c r="F1" s="104"/>
    </row>
    <row r="2" spans="1:7" ht="26.25" customHeight="1" x14ac:dyDescent="0.25">
      <c r="A2" s="105"/>
      <c r="B2" s="106"/>
      <c r="C2" s="106"/>
      <c r="D2" s="106"/>
      <c r="E2" s="106"/>
      <c r="F2" s="107"/>
    </row>
    <row r="3" spans="1:7" ht="26.25" customHeight="1" x14ac:dyDescent="0.25">
      <c r="A3" s="108"/>
      <c r="B3" s="109"/>
      <c r="C3" s="109"/>
      <c r="D3" s="109"/>
      <c r="E3" s="109"/>
      <c r="F3" s="110"/>
    </row>
    <row r="4" spans="1:7" ht="45" customHeight="1" x14ac:dyDescent="0.25">
      <c r="A4" s="111" t="s">
        <v>37</v>
      </c>
      <c r="B4" s="100"/>
      <c r="C4" s="112"/>
      <c r="D4" s="112"/>
      <c r="E4" s="112"/>
      <c r="F4" s="113"/>
    </row>
    <row r="5" spans="1:7" ht="12" customHeight="1" thickBot="1" x14ac:dyDescent="0.3">
      <c r="A5" s="122"/>
      <c r="B5" s="123"/>
      <c r="C5" s="123"/>
      <c r="D5" s="123"/>
      <c r="E5" s="123"/>
      <c r="F5" s="124"/>
    </row>
    <row r="6" spans="1:7" ht="77.25" customHeight="1" x14ac:dyDescent="0.25">
      <c r="A6" s="114" t="s">
        <v>38</v>
      </c>
      <c r="B6" s="115"/>
      <c r="C6" s="116"/>
      <c r="D6" s="116"/>
      <c r="E6" s="116"/>
      <c r="F6" s="117"/>
      <c r="G6" s="2"/>
    </row>
    <row r="7" spans="1:7" ht="12" customHeight="1" thickBot="1" x14ac:dyDescent="0.3">
      <c r="A7" s="122"/>
      <c r="B7" s="123"/>
      <c r="C7" s="123"/>
      <c r="D7" s="123"/>
      <c r="E7" s="123"/>
      <c r="F7" s="124"/>
      <c r="G7" s="2"/>
    </row>
    <row r="8" spans="1:7" ht="105.75" customHeight="1" thickBot="1" x14ac:dyDescent="0.3">
      <c r="A8" s="118" t="s">
        <v>32</v>
      </c>
      <c r="B8" s="119"/>
      <c r="C8" s="120"/>
      <c r="D8" s="120"/>
      <c r="E8" s="120"/>
      <c r="F8" s="121"/>
      <c r="G8" s="2"/>
    </row>
    <row r="9" spans="1:7" ht="12" customHeight="1" x14ac:dyDescent="0.25">
      <c r="A9" s="125"/>
      <c r="B9" s="126"/>
      <c r="C9" s="126"/>
      <c r="D9" s="126"/>
      <c r="E9" s="126"/>
      <c r="F9" s="127"/>
    </row>
    <row r="10" spans="1:7" ht="45" customHeight="1" x14ac:dyDescent="0.25">
      <c r="A10" s="98" t="s">
        <v>39</v>
      </c>
      <c r="B10" s="99"/>
      <c r="C10" s="100"/>
      <c r="D10" s="138"/>
      <c r="E10" s="139"/>
      <c r="F10" s="140"/>
    </row>
    <row r="11" spans="1:7" ht="12" customHeight="1" thickBot="1" x14ac:dyDescent="0.3">
      <c r="A11" s="122"/>
      <c r="B11" s="123"/>
      <c r="C11" s="123"/>
      <c r="D11" s="123"/>
      <c r="E11" s="123"/>
      <c r="F11" s="124"/>
    </row>
    <row r="12" spans="1:7" ht="78.75" customHeight="1" thickBot="1" x14ac:dyDescent="0.3">
      <c r="A12" s="128" t="s">
        <v>40</v>
      </c>
      <c r="B12" s="129"/>
      <c r="C12" s="130"/>
      <c r="D12" s="130"/>
      <c r="E12" s="130"/>
      <c r="F12" s="131"/>
    </row>
    <row r="13" spans="1:7" ht="42" customHeight="1" x14ac:dyDescent="0.25">
      <c r="A13" s="132" t="s">
        <v>4</v>
      </c>
      <c r="B13" s="133"/>
      <c r="C13" s="134"/>
      <c r="D13" s="101" t="s">
        <v>8</v>
      </c>
      <c r="E13" s="101"/>
      <c r="F13" s="89" t="s">
        <v>10</v>
      </c>
    </row>
    <row r="14" spans="1:7" ht="30" customHeight="1" thickBot="1" x14ac:dyDescent="0.3">
      <c r="A14" s="135"/>
      <c r="B14" s="136"/>
      <c r="C14" s="137"/>
      <c r="D14" s="3" t="s">
        <v>5</v>
      </c>
      <c r="E14" s="3" t="s">
        <v>6</v>
      </c>
      <c r="F14" s="90"/>
    </row>
    <row r="15" spans="1:7" s="31" customFormat="1" ht="43.5" customHeight="1" x14ac:dyDescent="0.25">
      <c r="A15" s="26">
        <v>1</v>
      </c>
      <c r="B15" s="27"/>
      <c r="C15" s="28" t="s">
        <v>41</v>
      </c>
      <c r="D15" s="29">
        <v>1</v>
      </c>
      <c r="E15" s="29"/>
      <c r="F15" s="38" t="s">
        <v>72</v>
      </c>
      <c r="G15" s="30"/>
    </row>
    <row r="16" spans="1:7" s="31" customFormat="1" ht="31.5" x14ac:dyDescent="0.25">
      <c r="A16" s="32">
        <v>2</v>
      </c>
      <c r="B16" s="33"/>
      <c r="C16" s="28" t="s">
        <v>42</v>
      </c>
      <c r="D16" s="29">
        <v>1</v>
      </c>
      <c r="E16" s="34"/>
      <c r="F16" s="39" t="s">
        <v>72</v>
      </c>
      <c r="G16" s="30"/>
    </row>
    <row r="17" spans="1:7" ht="31.5" x14ac:dyDescent="0.25">
      <c r="A17" s="9">
        <v>3</v>
      </c>
      <c r="B17" s="22"/>
      <c r="C17" s="6" t="s">
        <v>43</v>
      </c>
      <c r="D17" s="7">
        <v>1</v>
      </c>
      <c r="E17" s="10"/>
      <c r="F17" s="17" t="s">
        <v>72</v>
      </c>
      <c r="G17" s="8"/>
    </row>
    <row r="18" spans="1:7" ht="31.5" x14ac:dyDescent="0.25">
      <c r="A18" s="5">
        <v>4</v>
      </c>
      <c r="B18" s="22"/>
      <c r="C18" s="6" t="s">
        <v>45</v>
      </c>
      <c r="D18" s="7">
        <v>1</v>
      </c>
      <c r="E18" s="10"/>
      <c r="F18" s="17" t="s">
        <v>72</v>
      </c>
      <c r="G18" s="8"/>
    </row>
    <row r="19" spans="1:7" ht="45.75" thickBot="1" x14ac:dyDescent="0.3">
      <c r="A19" s="42">
        <v>5</v>
      </c>
      <c r="B19" s="43"/>
      <c r="C19" s="44" t="s">
        <v>44</v>
      </c>
      <c r="D19" s="45">
        <v>1</v>
      </c>
      <c r="E19" s="45"/>
      <c r="F19" s="46" t="s">
        <v>73</v>
      </c>
      <c r="G19" s="8"/>
    </row>
    <row r="20" spans="1:7" ht="30" customHeight="1" thickBot="1" x14ac:dyDescent="0.3">
      <c r="A20" s="144" t="s">
        <v>0</v>
      </c>
      <c r="B20" s="145"/>
      <c r="C20" s="146"/>
      <c r="D20" s="40">
        <f>SUM(D15:D19)</f>
        <v>5</v>
      </c>
      <c r="E20" s="40">
        <f>SUM(E15:E19)</f>
        <v>0</v>
      </c>
      <c r="F20" s="41"/>
    </row>
    <row r="21" spans="1:7" ht="12" customHeight="1" thickBot="1" x14ac:dyDescent="0.3">
      <c r="A21" s="122"/>
      <c r="B21" s="123"/>
      <c r="C21" s="123"/>
      <c r="D21" s="123"/>
      <c r="E21" s="123"/>
      <c r="F21" s="124"/>
    </row>
    <row r="22" spans="1:7" ht="87" customHeight="1" thickBot="1" x14ac:dyDescent="0.3">
      <c r="A22" s="94" t="s">
        <v>46</v>
      </c>
      <c r="B22" s="95"/>
      <c r="C22" s="96"/>
      <c r="D22" s="96"/>
      <c r="E22" s="96"/>
      <c r="F22" s="97"/>
    </row>
    <row r="23" spans="1:7" ht="40.5" customHeight="1" x14ac:dyDescent="0.25">
      <c r="A23" s="147" t="s">
        <v>7</v>
      </c>
      <c r="B23" s="148"/>
      <c r="C23" s="149"/>
      <c r="D23" s="101" t="s">
        <v>8</v>
      </c>
      <c r="E23" s="101"/>
      <c r="F23" s="89" t="s">
        <v>10</v>
      </c>
    </row>
    <row r="24" spans="1:7" ht="30" customHeight="1" thickBot="1" x14ac:dyDescent="0.3">
      <c r="A24" s="150"/>
      <c r="B24" s="151"/>
      <c r="C24" s="145"/>
      <c r="D24" s="3" t="s">
        <v>5</v>
      </c>
      <c r="E24" s="3" t="s">
        <v>6</v>
      </c>
      <c r="F24" s="90"/>
    </row>
    <row r="25" spans="1:7" ht="47.25" x14ac:dyDescent="0.25">
      <c r="A25" s="5">
        <v>6</v>
      </c>
      <c r="B25" s="21"/>
      <c r="C25" s="6" t="s">
        <v>47</v>
      </c>
      <c r="D25" s="7">
        <v>1</v>
      </c>
      <c r="E25" s="7"/>
      <c r="F25" s="50" t="s">
        <v>86</v>
      </c>
    </row>
    <row r="26" spans="1:7" ht="45" x14ac:dyDescent="0.25">
      <c r="A26" s="9">
        <v>7</v>
      </c>
      <c r="B26" s="22"/>
      <c r="C26" s="20" t="s">
        <v>48</v>
      </c>
      <c r="D26" s="10">
        <v>1</v>
      </c>
      <c r="E26" s="10"/>
      <c r="F26" s="49" t="s">
        <v>84</v>
      </c>
    </row>
    <row r="27" spans="1:7" ht="47.25" x14ac:dyDescent="0.35">
      <c r="A27" s="9">
        <v>8</v>
      </c>
      <c r="B27" s="22"/>
      <c r="C27" s="20" t="s">
        <v>49</v>
      </c>
      <c r="D27" s="47">
        <v>1</v>
      </c>
      <c r="E27" s="10"/>
      <c r="F27" s="49" t="s">
        <v>83</v>
      </c>
    </row>
    <row r="28" spans="1:7" ht="30" customHeight="1" thickBot="1" x14ac:dyDescent="0.3">
      <c r="A28" s="86" t="s">
        <v>0</v>
      </c>
      <c r="B28" s="87"/>
      <c r="C28" s="88"/>
      <c r="D28" s="14">
        <f>SUM(D25:D27)</f>
        <v>3</v>
      </c>
      <c r="E28" s="14">
        <f>SUM(E25:E27)</f>
        <v>0</v>
      </c>
      <c r="F28" s="19">
        <f>SUM(D28:E28)</f>
        <v>3</v>
      </c>
    </row>
    <row r="29" spans="1:7" ht="12.75" customHeight="1" thickBot="1" x14ac:dyDescent="0.3">
      <c r="A29" s="91"/>
      <c r="B29" s="92"/>
      <c r="C29" s="92"/>
      <c r="D29" s="92"/>
      <c r="E29" s="92"/>
      <c r="F29" s="93"/>
    </row>
    <row r="30" spans="1:7" ht="40.5" customHeight="1" x14ac:dyDescent="0.25">
      <c r="A30" s="147" t="s">
        <v>2</v>
      </c>
      <c r="B30" s="148"/>
      <c r="C30" s="149"/>
      <c r="D30" s="101" t="s">
        <v>8</v>
      </c>
      <c r="E30" s="101"/>
      <c r="F30" s="89" t="s">
        <v>10</v>
      </c>
    </row>
    <row r="31" spans="1:7" ht="44.25" customHeight="1" thickBot="1" x14ac:dyDescent="0.3">
      <c r="A31" s="150"/>
      <c r="B31" s="151"/>
      <c r="C31" s="145"/>
      <c r="D31" s="3" t="s">
        <v>5</v>
      </c>
      <c r="E31" s="3" t="s">
        <v>6</v>
      </c>
      <c r="F31" s="90"/>
    </row>
    <row r="32" spans="1:7" s="59" customFormat="1" ht="58.5" customHeight="1" x14ac:dyDescent="0.25">
      <c r="A32" s="60">
        <v>9</v>
      </c>
      <c r="B32" s="61"/>
      <c r="C32" s="37" t="s">
        <v>87</v>
      </c>
      <c r="D32" s="62">
        <v>1</v>
      </c>
      <c r="E32" s="62"/>
      <c r="F32" s="63" t="s">
        <v>111</v>
      </c>
    </row>
    <row r="33" spans="1:7" ht="47.25" x14ac:dyDescent="0.25">
      <c r="A33" s="9">
        <v>10</v>
      </c>
      <c r="B33" s="22"/>
      <c r="C33" s="20" t="s">
        <v>50</v>
      </c>
      <c r="D33" s="10">
        <v>1</v>
      </c>
      <c r="E33" s="10"/>
      <c r="F33" s="49" t="s">
        <v>82</v>
      </c>
    </row>
    <row r="34" spans="1:7" ht="47.25" x14ac:dyDescent="0.25">
      <c r="A34" s="5">
        <v>11</v>
      </c>
      <c r="B34" s="22"/>
      <c r="C34" s="20" t="s">
        <v>51</v>
      </c>
      <c r="D34" s="10">
        <v>1</v>
      </c>
      <c r="E34" s="10"/>
      <c r="F34" s="49" t="s">
        <v>85</v>
      </c>
    </row>
    <row r="35" spans="1:7" ht="60" x14ac:dyDescent="0.25">
      <c r="A35" s="9">
        <v>12</v>
      </c>
      <c r="B35" s="23"/>
      <c r="C35" s="6" t="s">
        <v>9</v>
      </c>
      <c r="D35" s="24">
        <v>1</v>
      </c>
      <c r="E35" s="24"/>
      <c r="F35" s="25" t="s">
        <v>88</v>
      </c>
    </row>
    <row r="36" spans="1:7" ht="30" customHeight="1" thickBot="1" x14ac:dyDescent="0.3">
      <c r="A36" s="86" t="s">
        <v>0</v>
      </c>
      <c r="B36" s="87"/>
      <c r="C36" s="88"/>
      <c r="D36" s="14">
        <f>SUM(D32:D34)</f>
        <v>3</v>
      </c>
      <c r="E36" s="14">
        <f>SUM(E32:E34)</f>
        <v>0</v>
      </c>
      <c r="F36" s="19">
        <f>SUM(D36:E36)</f>
        <v>3</v>
      </c>
    </row>
    <row r="37" spans="1:7" ht="12.75" customHeight="1" thickBot="1" x14ac:dyDescent="0.3">
      <c r="A37" s="91"/>
      <c r="B37" s="92"/>
      <c r="C37" s="92"/>
      <c r="D37" s="92"/>
      <c r="E37" s="92"/>
      <c r="F37" s="93"/>
    </row>
    <row r="38" spans="1:7" ht="12.75" customHeight="1" thickBot="1" x14ac:dyDescent="0.3">
      <c r="A38" s="122"/>
      <c r="B38" s="123"/>
      <c r="C38" s="123"/>
      <c r="D38" s="123"/>
      <c r="E38" s="123"/>
      <c r="F38" s="124"/>
    </row>
    <row r="39" spans="1:7" ht="51.75" customHeight="1" thickBot="1" x14ac:dyDescent="0.3">
      <c r="A39" s="94" t="s">
        <v>1</v>
      </c>
      <c r="B39" s="95"/>
      <c r="C39" s="96"/>
      <c r="D39" s="96"/>
      <c r="E39" s="96"/>
      <c r="F39" s="97"/>
    </row>
    <row r="40" spans="1:7" ht="40.5" customHeight="1" x14ac:dyDescent="0.25">
      <c r="A40" s="147" t="s">
        <v>3</v>
      </c>
      <c r="B40" s="148"/>
      <c r="C40" s="149"/>
      <c r="D40" s="152" t="s">
        <v>8</v>
      </c>
      <c r="E40" s="152"/>
      <c r="F40" s="89" t="s">
        <v>10</v>
      </c>
    </row>
    <row r="41" spans="1:7" ht="30" customHeight="1" thickBot="1" x14ac:dyDescent="0.3">
      <c r="A41" s="150"/>
      <c r="B41" s="151"/>
      <c r="C41" s="145"/>
      <c r="D41" s="3" t="s">
        <v>5</v>
      </c>
      <c r="E41" s="3" t="s">
        <v>6</v>
      </c>
      <c r="F41" s="90"/>
    </row>
    <row r="42" spans="1:7" ht="43.5" customHeight="1" x14ac:dyDescent="0.25">
      <c r="A42" s="51">
        <v>13</v>
      </c>
      <c r="B42" s="52"/>
      <c r="C42" s="53" t="s">
        <v>52</v>
      </c>
      <c r="D42" s="54">
        <v>1</v>
      </c>
      <c r="E42" s="54"/>
      <c r="F42" s="66" t="s">
        <v>110</v>
      </c>
      <c r="G42" s="8" t="s">
        <v>102</v>
      </c>
    </row>
    <row r="43" spans="1:7" ht="45" x14ac:dyDescent="0.25">
      <c r="A43" s="51">
        <v>14</v>
      </c>
      <c r="B43" s="52"/>
      <c r="C43" s="53" t="s">
        <v>11</v>
      </c>
      <c r="D43" s="54">
        <v>1</v>
      </c>
      <c r="E43" s="54"/>
      <c r="F43" s="66" t="s">
        <v>113</v>
      </c>
      <c r="G43" s="1" t="s">
        <v>102</v>
      </c>
    </row>
    <row r="44" spans="1:7" ht="63" x14ac:dyDescent="0.25">
      <c r="A44" s="9">
        <v>15</v>
      </c>
      <c r="B44" s="22"/>
      <c r="C44" s="18" t="s">
        <v>53</v>
      </c>
      <c r="D44" s="24">
        <v>1</v>
      </c>
      <c r="E44" s="24"/>
      <c r="F44" s="49" t="s">
        <v>112</v>
      </c>
      <c r="G44" s="1" t="s">
        <v>102</v>
      </c>
    </row>
    <row r="45" spans="1:7" ht="30" customHeight="1" thickBot="1" x14ac:dyDescent="0.3">
      <c r="A45" s="86" t="s">
        <v>0</v>
      </c>
      <c r="B45" s="87"/>
      <c r="C45" s="88"/>
      <c r="D45" s="15">
        <f>SUM(D42:D44)</f>
        <v>3</v>
      </c>
      <c r="E45" s="15">
        <f>SUM(E42:E43)</f>
        <v>0</v>
      </c>
      <c r="F45" s="19">
        <f>SUM(D45:E45)</f>
        <v>3</v>
      </c>
    </row>
    <row r="46" spans="1:7" ht="12.75" customHeight="1" thickBot="1" x14ac:dyDescent="0.3">
      <c r="A46" s="91"/>
      <c r="B46" s="92"/>
      <c r="C46" s="92"/>
      <c r="D46" s="92"/>
      <c r="E46" s="92"/>
      <c r="F46" s="93"/>
    </row>
    <row r="47" spans="1:7" ht="12.75" customHeight="1" thickBot="1" x14ac:dyDescent="0.3">
      <c r="A47" s="91"/>
      <c r="B47" s="92"/>
      <c r="C47" s="92"/>
      <c r="D47" s="92"/>
      <c r="E47" s="92"/>
      <c r="F47" s="93"/>
    </row>
    <row r="48" spans="1:7" ht="16.5" thickBot="1" x14ac:dyDescent="0.3">
      <c r="A48" s="141"/>
      <c r="B48" s="142"/>
      <c r="C48" s="142"/>
      <c r="D48" s="142"/>
      <c r="E48" s="142"/>
      <c r="F48" s="143"/>
    </row>
  </sheetData>
  <mergeCells count="36">
    <mergeCell ref="A48:F48"/>
    <mergeCell ref="A47:F47"/>
    <mergeCell ref="A20:C20"/>
    <mergeCell ref="A40:C41"/>
    <mergeCell ref="D40:E40"/>
    <mergeCell ref="F40:F41"/>
    <mergeCell ref="A36:C36"/>
    <mergeCell ref="D30:E30"/>
    <mergeCell ref="A30:C31"/>
    <mergeCell ref="F30:F31"/>
    <mergeCell ref="A29:F29"/>
    <mergeCell ref="A23:C24"/>
    <mergeCell ref="D23:E23"/>
    <mergeCell ref="A39:F39"/>
    <mergeCell ref="A21:F21"/>
    <mergeCell ref="A38:F38"/>
    <mergeCell ref="A10:C10"/>
    <mergeCell ref="D13:E13"/>
    <mergeCell ref="A1:F3"/>
    <mergeCell ref="A4:F4"/>
    <mergeCell ref="A6:F6"/>
    <mergeCell ref="A8:F8"/>
    <mergeCell ref="A5:F5"/>
    <mergeCell ref="A7:F7"/>
    <mergeCell ref="A9:F9"/>
    <mergeCell ref="A11:F11"/>
    <mergeCell ref="A12:F12"/>
    <mergeCell ref="A13:C14"/>
    <mergeCell ref="F13:F14"/>
    <mergeCell ref="D10:F10"/>
    <mergeCell ref="A28:C28"/>
    <mergeCell ref="F23:F24"/>
    <mergeCell ref="A46:F46"/>
    <mergeCell ref="A22:F22"/>
    <mergeCell ref="A37:F37"/>
    <mergeCell ref="A45:C45"/>
  </mergeCells>
  <hyperlinks>
    <hyperlink ref="F15" r:id="rId1"/>
    <hyperlink ref="F16" r:id="rId2"/>
    <hyperlink ref="F17" r:id="rId3"/>
    <hyperlink ref="F18" r:id="rId4"/>
    <hyperlink ref="F19" r:id="rId5"/>
    <hyperlink ref="F33" r:id="rId6"/>
    <hyperlink ref="F27" r:id="rId7"/>
    <hyperlink ref="F26" r:id="rId8"/>
    <hyperlink ref="F34" r:id="rId9"/>
    <hyperlink ref="F25" r:id="rId10"/>
    <hyperlink ref="F42" r:id="rId11"/>
    <hyperlink ref="F32" r:id="rId12" location="rendici-n-de-cuentas-2018"/>
    <hyperlink ref="F44" r:id="rId13"/>
    <hyperlink ref="F43" r:id="rId14"/>
  </hyperlinks>
  <pageMargins left="0.7" right="0.7" top="0.75" bottom="0.75" header="0.3" footer="0.3"/>
  <pageSetup paperSize="9" scale="47" orientation="portrait" r:id="rId15"/>
  <rowBreaks count="3" manualBreakCount="3">
    <brk id="16" max="7" man="1"/>
    <brk id="21" max="7" man="1"/>
    <brk id="38" max="7" man="1"/>
  </rowBreak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="90" zoomScaleNormal="90" workbookViewId="0">
      <selection activeCell="A18" sqref="A18:F18"/>
    </sheetView>
  </sheetViews>
  <sheetFormatPr baseColWidth="10" defaultColWidth="11.42578125" defaultRowHeight="15" x14ac:dyDescent="0.25"/>
  <cols>
    <col min="1" max="2" width="4.140625" style="1" customWidth="1"/>
    <col min="3" max="3" width="95.42578125" style="1" customWidth="1"/>
    <col min="4" max="4" width="17.42578125" style="4" customWidth="1"/>
    <col min="5" max="5" width="17" style="4" customWidth="1"/>
    <col min="6" max="6" width="52.28515625" style="16" customWidth="1"/>
    <col min="7" max="7" width="54.28515625" style="1" customWidth="1"/>
    <col min="8" max="16384" width="11.42578125" style="1"/>
  </cols>
  <sheetData>
    <row r="1" spans="1:7" ht="45" customHeight="1" x14ac:dyDescent="0.25">
      <c r="A1" s="111" t="s">
        <v>12</v>
      </c>
      <c r="B1" s="100"/>
      <c r="C1" s="112"/>
      <c r="D1" s="112"/>
      <c r="E1" s="112"/>
      <c r="F1" s="113"/>
    </row>
    <row r="2" spans="1:7" ht="12" customHeight="1" thickBot="1" x14ac:dyDescent="0.3">
      <c r="A2" s="122"/>
      <c r="B2" s="123"/>
      <c r="C2" s="123"/>
      <c r="D2" s="123"/>
      <c r="E2" s="123"/>
      <c r="F2" s="124"/>
    </row>
    <row r="3" spans="1:7" ht="89.25" customHeight="1" x14ac:dyDescent="0.25">
      <c r="A3" s="114" t="s">
        <v>13</v>
      </c>
      <c r="B3" s="115"/>
      <c r="C3" s="116"/>
      <c r="D3" s="116"/>
      <c r="E3" s="116"/>
      <c r="F3" s="117"/>
      <c r="G3" s="2"/>
    </row>
    <row r="4" spans="1:7" ht="12" customHeight="1" thickBot="1" x14ac:dyDescent="0.3">
      <c r="A4" s="122"/>
      <c r="B4" s="123"/>
      <c r="C4" s="123"/>
      <c r="D4" s="123"/>
      <c r="E4" s="123"/>
      <c r="F4" s="124"/>
      <c r="G4" s="2"/>
    </row>
    <row r="5" spans="1:7" ht="105.75" customHeight="1" thickBot="1" x14ac:dyDescent="0.3">
      <c r="A5" s="118" t="s">
        <v>14</v>
      </c>
      <c r="B5" s="119"/>
      <c r="C5" s="120"/>
      <c r="D5" s="120"/>
      <c r="E5" s="120"/>
      <c r="F5" s="121"/>
      <c r="G5" s="2"/>
    </row>
    <row r="6" spans="1:7" ht="12" customHeight="1" x14ac:dyDescent="0.25">
      <c r="A6" s="125"/>
      <c r="B6" s="126"/>
      <c r="C6" s="126"/>
      <c r="D6" s="126"/>
      <c r="E6" s="126"/>
      <c r="F6" s="127"/>
    </row>
    <row r="7" spans="1:7" ht="45" customHeight="1" x14ac:dyDescent="0.25">
      <c r="A7" s="98" t="s">
        <v>39</v>
      </c>
      <c r="B7" s="99"/>
      <c r="C7" s="100"/>
      <c r="D7" s="138"/>
      <c r="E7" s="139"/>
      <c r="F7" s="140"/>
    </row>
    <row r="8" spans="1:7" ht="12" customHeight="1" thickBot="1" x14ac:dyDescent="0.3">
      <c r="A8" s="122"/>
      <c r="B8" s="123"/>
      <c r="C8" s="123"/>
      <c r="D8" s="123"/>
      <c r="E8" s="123"/>
      <c r="F8" s="124"/>
    </row>
    <row r="9" spans="1:7" ht="78.75" customHeight="1" thickBot="1" x14ac:dyDescent="0.3">
      <c r="A9" s="128" t="s">
        <v>15</v>
      </c>
      <c r="B9" s="129"/>
      <c r="C9" s="130"/>
      <c r="D9" s="130"/>
      <c r="E9" s="130"/>
      <c r="F9" s="131"/>
    </row>
    <row r="10" spans="1:7" ht="42" customHeight="1" x14ac:dyDescent="0.25">
      <c r="A10" s="132" t="s">
        <v>16</v>
      </c>
      <c r="B10" s="133"/>
      <c r="C10" s="134"/>
      <c r="D10" s="101" t="s">
        <v>8</v>
      </c>
      <c r="E10" s="101"/>
      <c r="F10" s="89" t="s">
        <v>10</v>
      </c>
    </row>
    <row r="11" spans="1:7" ht="30" customHeight="1" thickBot="1" x14ac:dyDescent="0.3">
      <c r="A11" s="135"/>
      <c r="B11" s="136"/>
      <c r="C11" s="137"/>
      <c r="D11" s="3" t="s">
        <v>5</v>
      </c>
      <c r="E11" s="3" t="s">
        <v>6</v>
      </c>
      <c r="F11" s="90"/>
    </row>
    <row r="12" spans="1:7" ht="56.25" customHeight="1" x14ac:dyDescent="0.25">
      <c r="A12" s="5">
        <v>1</v>
      </c>
      <c r="B12" s="21"/>
      <c r="C12" s="6" t="s">
        <v>17</v>
      </c>
      <c r="D12" s="7">
        <v>1</v>
      </c>
      <c r="E12" s="7"/>
      <c r="F12" s="48" t="s">
        <v>74</v>
      </c>
      <c r="G12" s="8"/>
    </row>
    <row r="13" spans="1:7" ht="31.5" x14ac:dyDescent="0.25">
      <c r="A13" s="9">
        <v>2</v>
      </c>
      <c r="B13" s="22"/>
      <c r="C13" s="6" t="s">
        <v>18</v>
      </c>
      <c r="D13" s="7">
        <v>1</v>
      </c>
      <c r="E13" s="10"/>
      <c r="F13" s="49" t="s">
        <v>78</v>
      </c>
      <c r="G13" s="8"/>
    </row>
    <row r="14" spans="1:7" ht="47.25" x14ac:dyDescent="0.25">
      <c r="A14" s="9">
        <v>3</v>
      </c>
      <c r="B14" s="22"/>
      <c r="C14" s="37" t="s">
        <v>68</v>
      </c>
      <c r="D14" s="7">
        <v>1</v>
      </c>
      <c r="E14" s="10"/>
      <c r="F14" s="17" t="s">
        <v>75</v>
      </c>
      <c r="G14" s="8"/>
    </row>
    <row r="15" spans="1:7" ht="31.5" x14ac:dyDescent="0.25">
      <c r="A15" s="5">
        <v>4</v>
      </c>
      <c r="B15" s="22"/>
      <c r="C15" s="6" t="s">
        <v>56</v>
      </c>
      <c r="D15" s="7">
        <v>1</v>
      </c>
      <c r="E15" s="10"/>
      <c r="F15" s="17" t="s">
        <v>76</v>
      </c>
      <c r="G15" s="8"/>
    </row>
    <row r="16" spans="1:7" ht="31.5" x14ac:dyDescent="0.25">
      <c r="A16" s="9">
        <v>5</v>
      </c>
      <c r="B16" s="22"/>
      <c r="C16" s="20" t="s">
        <v>19</v>
      </c>
      <c r="D16" s="10">
        <v>1</v>
      </c>
      <c r="E16" s="10"/>
      <c r="F16" s="49" t="s">
        <v>77</v>
      </c>
      <c r="G16" s="8"/>
    </row>
    <row r="17" spans="1:7" ht="30" customHeight="1" thickBot="1" x14ac:dyDescent="0.3">
      <c r="A17" s="135" t="s">
        <v>0</v>
      </c>
      <c r="B17" s="136"/>
      <c r="C17" s="137"/>
      <c r="D17" s="12">
        <f>SUM(D12:D16)</f>
        <v>5</v>
      </c>
      <c r="E17" s="12">
        <f>SUM(E12:E16)</f>
        <v>0</v>
      </c>
      <c r="F17" s="13"/>
    </row>
    <row r="18" spans="1:7" ht="12.75" customHeight="1" thickBot="1" x14ac:dyDescent="0.3">
      <c r="A18" s="122"/>
      <c r="B18" s="123"/>
      <c r="C18" s="123"/>
      <c r="D18" s="123"/>
      <c r="E18" s="123"/>
      <c r="F18" s="124"/>
    </row>
    <row r="19" spans="1:7" ht="12" customHeight="1" thickBot="1" x14ac:dyDescent="0.3">
      <c r="A19" s="122"/>
      <c r="B19" s="123"/>
      <c r="C19" s="123"/>
      <c r="D19" s="123"/>
      <c r="E19" s="123"/>
      <c r="F19" s="124"/>
    </row>
    <row r="20" spans="1:7" ht="12" customHeight="1" thickBot="1" x14ac:dyDescent="0.3">
      <c r="A20" s="122"/>
      <c r="B20" s="123"/>
      <c r="C20" s="123"/>
      <c r="D20" s="123"/>
      <c r="E20" s="123"/>
      <c r="F20" s="124"/>
    </row>
    <row r="21" spans="1:7" ht="69" customHeight="1" thickBot="1" x14ac:dyDescent="0.3">
      <c r="A21" s="128" t="s">
        <v>20</v>
      </c>
      <c r="B21" s="129"/>
      <c r="C21" s="130"/>
      <c r="D21" s="130"/>
      <c r="E21" s="130"/>
      <c r="F21" s="131"/>
    </row>
    <row r="22" spans="1:7" ht="51" customHeight="1" x14ac:dyDescent="0.25">
      <c r="A22" s="147" t="s">
        <v>16</v>
      </c>
      <c r="B22" s="148"/>
      <c r="C22" s="149"/>
      <c r="D22" s="101" t="s">
        <v>8</v>
      </c>
      <c r="E22" s="101"/>
      <c r="F22" s="89" t="s">
        <v>10</v>
      </c>
    </row>
    <row r="23" spans="1:7" ht="30" customHeight="1" thickBot="1" x14ac:dyDescent="0.3">
      <c r="A23" s="150"/>
      <c r="B23" s="151"/>
      <c r="C23" s="145"/>
      <c r="D23" s="3" t="s">
        <v>5</v>
      </c>
      <c r="E23" s="3" t="s">
        <v>6</v>
      </c>
      <c r="F23" s="90"/>
    </row>
    <row r="24" spans="1:7" s="59" customFormat="1" ht="31.5" x14ac:dyDescent="0.25">
      <c r="A24" s="60">
        <v>6</v>
      </c>
      <c r="B24" s="61"/>
      <c r="C24" s="37" t="s">
        <v>54</v>
      </c>
      <c r="D24" s="62">
        <v>1</v>
      </c>
      <c r="E24" s="62"/>
      <c r="F24" s="63" t="s">
        <v>98</v>
      </c>
    </row>
    <row r="25" spans="1:7" ht="42" customHeight="1" x14ac:dyDescent="0.35">
      <c r="A25" s="5">
        <v>7</v>
      </c>
      <c r="B25" s="22"/>
      <c r="C25" s="18" t="s">
        <v>55</v>
      </c>
      <c r="D25" s="47">
        <v>1</v>
      </c>
      <c r="E25" s="10"/>
      <c r="F25" s="49" t="s">
        <v>101</v>
      </c>
      <c r="G25" s="1" t="s">
        <v>102</v>
      </c>
    </row>
    <row r="26" spans="1:7" ht="30" customHeight="1" thickBot="1" x14ac:dyDescent="0.3">
      <c r="A26" s="86" t="s">
        <v>0</v>
      </c>
      <c r="B26" s="87"/>
      <c r="C26" s="88"/>
      <c r="D26" s="14">
        <f>SUM(D24:D25)</f>
        <v>2</v>
      </c>
      <c r="E26" s="14">
        <f>SUM(E24:E25)</f>
        <v>0</v>
      </c>
      <c r="F26" s="19">
        <f>SUM(D26:E26)</f>
        <v>2</v>
      </c>
    </row>
    <row r="27" spans="1:7" ht="12.75" customHeight="1" thickBot="1" x14ac:dyDescent="0.3">
      <c r="A27" s="91"/>
      <c r="B27" s="92"/>
      <c r="C27" s="92"/>
      <c r="D27" s="92"/>
      <c r="E27" s="92"/>
      <c r="F27" s="93"/>
    </row>
    <row r="28" spans="1:7" ht="12.75" customHeight="1" thickBot="1" x14ac:dyDescent="0.3">
      <c r="A28" s="122"/>
      <c r="B28" s="123"/>
      <c r="C28" s="123"/>
      <c r="D28" s="123"/>
      <c r="E28" s="123"/>
      <c r="F28" s="124"/>
    </row>
    <row r="29" spans="1:7" ht="29.25" customHeight="1" thickBot="1" x14ac:dyDescent="0.3">
      <c r="A29" s="128" t="s">
        <v>21</v>
      </c>
      <c r="B29" s="129"/>
      <c r="C29" s="130"/>
      <c r="D29" s="130"/>
      <c r="E29" s="130"/>
      <c r="F29" s="131"/>
    </row>
    <row r="30" spans="1:7" ht="40.5" customHeight="1" x14ac:dyDescent="0.25">
      <c r="A30" s="147" t="s">
        <v>16</v>
      </c>
      <c r="B30" s="148"/>
      <c r="C30" s="149"/>
      <c r="D30" s="152" t="s">
        <v>8</v>
      </c>
      <c r="E30" s="152"/>
      <c r="F30" s="89" t="s">
        <v>10</v>
      </c>
    </row>
    <row r="31" spans="1:7" ht="30" customHeight="1" thickBot="1" x14ac:dyDescent="0.3">
      <c r="A31" s="150"/>
      <c r="B31" s="151"/>
      <c r="C31" s="145"/>
      <c r="D31" s="3" t="s">
        <v>5</v>
      </c>
      <c r="E31" s="3" t="s">
        <v>6</v>
      </c>
      <c r="F31" s="90"/>
    </row>
    <row r="32" spans="1:7" ht="54.75" customHeight="1" x14ac:dyDescent="0.25">
      <c r="A32" s="9">
        <v>8</v>
      </c>
      <c r="B32" s="22"/>
      <c r="C32" s="20" t="s">
        <v>57</v>
      </c>
      <c r="D32" s="10">
        <v>1</v>
      </c>
      <c r="E32" s="10"/>
      <c r="F32" s="49" t="s">
        <v>79</v>
      </c>
      <c r="G32" s="8"/>
    </row>
    <row r="33" spans="1:6" ht="30" customHeight="1" thickBot="1" x14ac:dyDescent="0.3">
      <c r="A33" s="86" t="s">
        <v>0</v>
      </c>
      <c r="B33" s="87"/>
      <c r="C33" s="88"/>
      <c r="D33" s="15">
        <f>SUM(D32:D32)</f>
        <v>1</v>
      </c>
      <c r="E33" s="15">
        <f>SUM(E32:E32)</f>
        <v>0</v>
      </c>
      <c r="F33" s="19">
        <f>SUM(D33:E33)</f>
        <v>1</v>
      </c>
    </row>
    <row r="34" spans="1:6" ht="12.75" customHeight="1" thickBot="1" x14ac:dyDescent="0.3">
      <c r="A34" s="91"/>
      <c r="B34" s="92"/>
      <c r="C34" s="92"/>
      <c r="D34" s="92"/>
      <c r="E34" s="92"/>
      <c r="F34" s="93"/>
    </row>
    <row r="35" spans="1:6" ht="53.25" customHeight="1" thickBot="1" x14ac:dyDescent="0.3">
      <c r="A35" s="128" t="s">
        <v>22</v>
      </c>
      <c r="B35" s="129"/>
      <c r="C35" s="130"/>
      <c r="D35" s="130"/>
      <c r="E35" s="130"/>
      <c r="F35" s="131"/>
    </row>
    <row r="36" spans="1:6" ht="45.75" customHeight="1" x14ac:dyDescent="0.25">
      <c r="A36" s="147" t="s">
        <v>16</v>
      </c>
      <c r="B36" s="148"/>
      <c r="C36" s="149"/>
      <c r="D36" s="101" t="s">
        <v>8</v>
      </c>
      <c r="E36" s="101"/>
      <c r="F36" s="89" t="s">
        <v>10</v>
      </c>
    </row>
    <row r="37" spans="1:6" ht="53.25" customHeight="1" thickBot="1" x14ac:dyDescent="0.3">
      <c r="A37" s="150"/>
      <c r="B37" s="151"/>
      <c r="C37" s="145"/>
      <c r="D37" s="3" t="s">
        <v>5</v>
      </c>
      <c r="E37" s="3" t="s">
        <v>6</v>
      </c>
      <c r="F37" s="90"/>
    </row>
    <row r="38" spans="1:6" s="59" customFormat="1" ht="63" x14ac:dyDescent="0.25">
      <c r="A38" s="60">
        <v>9</v>
      </c>
      <c r="B38" s="61"/>
      <c r="C38" s="37" t="s">
        <v>63</v>
      </c>
      <c r="D38" s="62">
        <v>1</v>
      </c>
      <c r="E38" s="62"/>
      <c r="F38" s="63" t="s">
        <v>95</v>
      </c>
    </row>
    <row r="39" spans="1:6" s="59" customFormat="1" ht="24" x14ac:dyDescent="0.25">
      <c r="A39" s="51">
        <v>10</v>
      </c>
      <c r="B39" s="52"/>
      <c r="C39" s="37" t="s">
        <v>59</v>
      </c>
      <c r="D39" s="62">
        <v>1</v>
      </c>
      <c r="E39" s="54"/>
      <c r="F39" s="55" t="s">
        <v>96</v>
      </c>
    </row>
    <row r="40" spans="1:6" s="59" customFormat="1" ht="41.25" customHeight="1" x14ac:dyDescent="0.25">
      <c r="A40" s="60">
        <v>11</v>
      </c>
      <c r="B40" s="56"/>
      <c r="C40" s="64" t="s">
        <v>58</v>
      </c>
      <c r="D40" s="62">
        <v>1</v>
      </c>
      <c r="E40" s="57"/>
      <c r="F40" s="65" t="s">
        <v>97</v>
      </c>
    </row>
    <row r="41" spans="1:6" ht="30" customHeight="1" thickBot="1" x14ac:dyDescent="0.3">
      <c r="A41" s="86" t="s">
        <v>0</v>
      </c>
      <c r="B41" s="87"/>
      <c r="C41" s="88"/>
      <c r="D41" s="14">
        <f>SUM(D38:D40)</f>
        <v>3</v>
      </c>
      <c r="E41" s="14">
        <f>SUM(E38:E39)</f>
        <v>0</v>
      </c>
      <c r="F41" s="19">
        <f>SUM(D41:E41)</f>
        <v>3</v>
      </c>
    </row>
    <row r="42" spans="1:6" ht="24" thickBot="1" x14ac:dyDescent="0.3">
      <c r="A42" s="128" t="s">
        <v>29</v>
      </c>
      <c r="B42" s="129"/>
      <c r="C42" s="130"/>
      <c r="D42" s="130"/>
      <c r="E42" s="130"/>
      <c r="F42" s="131"/>
    </row>
    <row r="43" spans="1:6" ht="23.25" x14ac:dyDescent="0.25">
      <c r="A43" s="147" t="s">
        <v>16</v>
      </c>
      <c r="B43" s="148"/>
      <c r="C43" s="149"/>
      <c r="D43" s="101" t="s">
        <v>8</v>
      </c>
      <c r="E43" s="101"/>
      <c r="F43" s="89" t="s">
        <v>10</v>
      </c>
    </row>
    <row r="44" spans="1:6" ht="15.75" thickBot="1" x14ac:dyDescent="0.3">
      <c r="A44" s="150"/>
      <c r="B44" s="151"/>
      <c r="C44" s="145"/>
      <c r="D44" s="3" t="s">
        <v>5</v>
      </c>
      <c r="E44" s="3" t="s">
        <v>6</v>
      </c>
      <c r="F44" s="90"/>
    </row>
    <row r="45" spans="1:6" ht="44.25" customHeight="1" x14ac:dyDescent="0.25">
      <c r="A45" s="9">
        <v>12</v>
      </c>
      <c r="B45" s="22"/>
      <c r="C45" s="28" t="s">
        <v>60</v>
      </c>
      <c r="D45" s="10"/>
      <c r="E45" s="10">
        <v>1</v>
      </c>
      <c r="F45" s="11"/>
    </row>
    <row r="46" spans="1:6" s="59" customFormat="1" ht="44.25" customHeight="1" x14ac:dyDescent="0.25">
      <c r="A46" s="51">
        <v>13</v>
      </c>
      <c r="B46" s="56"/>
      <c r="C46" s="37" t="s">
        <v>61</v>
      </c>
      <c r="D46" s="54">
        <v>1</v>
      </c>
      <c r="E46" s="57"/>
      <c r="F46" s="58" t="s">
        <v>94</v>
      </c>
    </row>
    <row r="47" spans="1:6" ht="30" x14ac:dyDescent="0.25">
      <c r="A47" s="5">
        <v>14</v>
      </c>
      <c r="B47" s="23"/>
      <c r="C47" s="35" t="s">
        <v>62</v>
      </c>
      <c r="D47" s="24">
        <v>1</v>
      </c>
      <c r="E47" s="24"/>
      <c r="F47" s="58" t="s">
        <v>94</v>
      </c>
    </row>
    <row r="48" spans="1:6" ht="24" thickBot="1" x14ac:dyDescent="0.3">
      <c r="A48" s="86" t="s">
        <v>0</v>
      </c>
      <c r="B48" s="87"/>
      <c r="C48" s="88"/>
      <c r="D48" s="14">
        <f>SUM(D45:D47)</f>
        <v>2</v>
      </c>
      <c r="E48" s="14">
        <f>SUM(E45:E45)</f>
        <v>1</v>
      </c>
      <c r="F48" s="19">
        <f>SUM(D48:E48)</f>
        <v>3</v>
      </c>
    </row>
    <row r="49" spans="1:7" ht="16.5" thickBot="1" x14ac:dyDescent="0.3">
      <c r="A49" s="91"/>
      <c r="B49" s="92"/>
      <c r="C49" s="92"/>
      <c r="D49" s="92"/>
      <c r="E49" s="92"/>
      <c r="F49" s="93"/>
    </row>
    <row r="50" spans="1:7" ht="16.5" thickBot="1" x14ac:dyDescent="0.3">
      <c r="A50" s="91"/>
      <c r="B50" s="92"/>
      <c r="C50" s="92"/>
      <c r="D50" s="92"/>
      <c r="E50" s="92"/>
      <c r="F50" s="93"/>
    </row>
    <row r="51" spans="1:7" ht="24" thickBot="1" x14ac:dyDescent="0.3">
      <c r="A51" s="128" t="s">
        <v>30</v>
      </c>
      <c r="B51" s="129"/>
      <c r="C51" s="130"/>
      <c r="D51" s="130"/>
      <c r="E51" s="130"/>
      <c r="F51" s="131"/>
    </row>
    <row r="52" spans="1:7" ht="23.25" x14ac:dyDescent="0.25">
      <c r="A52" s="147" t="s">
        <v>16</v>
      </c>
      <c r="B52" s="148"/>
      <c r="C52" s="149"/>
      <c r="D52" s="101" t="s">
        <v>8</v>
      </c>
      <c r="E52" s="101"/>
      <c r="F52" s="89" t="s">
        <v>10</v>
      </c>
    </row>
    <row r="53" spans="1:7" ht="15.75" thickBot="1" x14ac:dyDescent="0.3">
      <c r="A53" s="150"/>
      <c r="B53" s="151"/>
      <c r="C53" s="145"/>
      <c r="D53" s="3" t="s">
        <v>5</v>
      </c>
      <c r="E53" s="3" t="s">
        <v>6</v>
      </c>
      <c r="F53" s="90"/>
    </row>
    <row r="54" spans="1:7" ht="78.75" x14ac:dyDescent="0.25">
      <c r="A54" s="5">
        <v>15</v>
      </c>
      <c r="B54" s="21"/>
      <c r="C54" s="6" t="s">
        <v>23</v>
      </c>
      <c r="D54" s="7">
        <v>1</v>
      </c>
      <c r="E54" s="7"/>
      <c r="F54" s="50" t="s">
        <v>99</v>
      </c>
      <c r="G54" s="1" t="s">
        <v>102</v>
      </c>
    </row>
    <row r="55" spans="1:7" ht="63" x14ac:dyDescent="0.25">
      <c r="A55" s="9">
        <v>16</v>
      </c>
      <c r="B55" s="22"/>
      <c r="C55" s="6" t="s">
        <v>24</v>
      </c>
      <c r="D55" s="10">
        <v>1</v>
      </c>
      <c r="E55" s="10"/>
      <c r="F55" s="49" t="s">
        <v>100</v>
      </c>
      <c r="G55" s="1" t="s">
        <v>102</v>
      </c>
    </row>
    <row r="56" spans="1:7" ht="31.5" x14ac:dyDescent="0.35">
      <c r="A56" s="9">
        <v>17</v>
      </c>
      <c r="B56" s="22"/>
      <c r="C56" s="6" t="s">
        <v>25</v>
      </c>
      <c r="D56" s="47">
        <v>1</v>
      </c>
      <c r="E56" s="10"/>
      <c r="F56" s="49" t="s">
        <v>79</v>
      </c>
      <c r="G56" s="1" t="s">
        <v>102</v>
      </c>
    </row>
    <row r="57" spans="1:7" ht="24" thickBot="1" x14ac:dyDescent="0.3">
      <c r="A57" s="86" t="s">
        <v>0</v>
      </c>
      <c r="B57" s="87"/>
      <c r="C57" s="88"/>
      <c r="D57" s="14">
        <f>SUM(D54:D56)</f>
        <v>3</v>
      </c>
      <c r="E57" s="14">
        <f>SUM(E54:E56)</f>
        <v>0</v>
      </c>
      <c r="F57" s="19">
        <f>SUM(D57:E57)</f>
        <v>3</v>
      </c>
    </row>
    <row r="58" spans="1:7" ht="16.5" thickBot="1" x14ac:dyDescent="0.3">
      <c r="A58" s="91"/>
      <c r="B58" s="92"/>
      <c r="C58" s="92"/>
      <c r="D58" s="92"/>
      <c r="E58" s="92"/>
      <c r="F58" s="93"/>
    </row>
    <row r="59" spans="1:7" ht="16.5" thickBot="1" x14ac:dyDescent="0.3">
      <c r="A59" s="91"/>
      <c r="B59" s="92"/>
      <c r="C59" s="92"/>
      <c r="D59" s="92"/>
      <c r="E59" s="92"/>
      <c r="F59" s="93"/>
    </row>
    <row r="60" spans="1:7" ht="24" thickBot="1" x14ac:dyDescent="0.3">
      <c r="A60" s="128" t="s">
        <v>31</v>
      </c>
      <c r="B60" s="129"/>
      <c r="C60" s="130"/>
      <c r="D60" s="130"/>
      <c r="E60" s="130"/>
      <c r="F60" s="131"/>
    </row>
    <row r="61" spans="1:7" ht="23.25" x14ac:dyDescent="0.25">
      <c r="A61" s="147" t="s">
        <v>16</v>
      </c>
      <c r="B61" s="148"/>
      <c r="C61" s="149"/>
      <c r="D61" s="101" t="s">
        <v>8</v>
      </c>
      <c r="E61" s="101"/>
      <c r="F61" s="89" t="s">
        <v>10</v>
      </c>
    </row>
    <row r="62" spans="1:7" ht="15.75" thickBot="1" x14ac:dyDescent="0.3">
      <c r="A62" s="150"/>
      <c r="B62" s="151"/>
      <c r="C62" s="145"/>
      <c r="D62" s="3" t="s">
        <v>5</v>
      </c>
      <c r="E62" s="3" t="s">
        <v>6</v>
      </c>
      <c r="F62" s="90"/>
    </row>
    <row r="63" spans="1:7" ht="31.5" x14ac:dyDescent="0.25">
      <c r="A63" s="5">
        <v>18</v>
      </c>
      <c r="B63" s="21"/>
      <c r="C63" s="6" t="s">
        <v>26</v>
      </c>
      <c r="D63" s="7">
        <v>1</v>
      </c>
      <c r="E63" s="7"/>
      <c r="F63" s="50" t="s">
        <v>80</v>
      </c>
    </row>
    <row r="64" spans="1:7" s="31" customFormat="1" ht="31.5" x14ac:dyDescent="0.25">
      <c r="A64" s="32">
        <v>19</v>
      </c>
      <c r="B64" s="33"/>
      <c r="C64" s="28" t="s">
        <v>27</v>
      </c>
      <c r="D64" s="34">
        <v>1</v>
      </c>
      <c r="E64" s="34"/>
      <c r="F64" s="39" t="s">
        <v>81</v>
      </c>
    </row>
    <row r="65" spans="1:6" ht="59.25" customHeight="1" x14ac:dyDescent="0.35">
      <c r="A65" s="9">
        <v>20</v>
      </c>
      <c r="B65" s="22"/>
      <c r="C65" s="6" t="s">
        <v>28</v>
      </c>
      <c r="D65" s="47">
        <v>1</v>
      </c>
      <c r="E65" s="10"/>
      <c r="F65" s="49" t="s">
        <v>80</v>
      </c>
    </row>
    <row r="66" spans="1:6" ht="24" thickBot="1" x14ac:dyDescent="0.3">
      <c r="A66" s="86" t="s">
        <v>0</v>
      </c>
      <c r="B66" s="87"/>
      <c r="C66" s="88"/>
      <c r="D66" s="14">
        <f>SUM(D63:D65)</f>
        <v>3</v>
      </c>
      <c r="E66" s="14">
        <f>SUM(E63:E65)</f>
        <v>0</v>
      </c>
      <c r="F66" s="19">
        <f>SUM(D66:E66)</f>
        <v>3</v>
      </c>
    </row>
    <row r="67" spans="1:6" ht="16.5" thickBot="1" x14ac:dyDescent="0.3">
      <c r="A67" s="91"/>
      <c r="B67" s="92"/>
      <c r="C67" s="92"/>
      <c r="D67" s="92"/>
      <c r="E67" s="92"/>
      <c r="F67" s="93"/>
    </row>
  </sheetData>
  <mergeCells count="55">
    <mergeCell ref="A9:F9"/>
    <mergeCell ref="A1:F1"/>
    <mergeCell ref="A2:F2"/>
    <mergeCell ref="A3:F3"/>
    <mergeCell ref="A4:F4"/>
    <mergeCell ref="A5:F5"/>
    <mergeCell ref="A6:F6"/>
    <mergeCell ref="A7:C7"/>
    <mergeCell ref="A8:F8"/>
    <mergeCell ref="D7:F7"/>
    <mergeCell ref="A26:C26"/>
    <mergeCell ref="A10:C11"/>
    <mergeCell ref="D10:E10"/>
    <mergeCell ref="F10:F11"/>
    <mergeCell ref="A17:C17"/>
    <mergeCell ref="A18:F18"/>
    <mergeCell ref="A19:F19"/>
    <mergeCell ref="A20:F20"/>
    <mergeCell ref="A21:F21"/>
    <mergeCell ref="A22:C23"/>
    <mergeCell ref="D22:E22"/>
    <mergeCell ref="F22:F23"/>
    <mergeCell ref="A27:F27"/>
    <mergeCell ref="A28:F28"/>
    <mergeCell ref="A29:F29"/>
    <mergeCell ref="A30:C31"/>
    <mergeCell ref="D30:E30"/>
    <mergeCell ref="F30:F31"/>
    <mergeCell ref="A33:C33"/>
    <mergeCell ref="A34:F34"/>
    <mergeCell ref="A35:F35"/>
    <mergeCell ref="A36:C37"/>
    <mergeCell ref="D36:E36"/>
    <mergeCell ref="F36:F37"/>
    <mergeCell ref="A41:C41"/>
    <mergeCell ref="A42:F42"/>
    <mergeCell ref="A43:C44"/>
    <mergeCell ref="D43:E43"/>
    <mergeCell ref="F43:F44"/>
    <mergeCell ref="A48:C48"/>
    <mergeCell ref="A49:F49"/>
    <mergeCell ref="A50:F50"/>
    <mergeCell ref="A51:F51"/>
    <mergeCell ref="A52:C53"/>
    <mergeCell ref="D52:E52"/>
    <mergeCell ref="F52:F53"/>
    <mergeCell ref="A66:C66"/>
    <mergeCell ref="A67:F67"/>
    <mergeCell ref="A57:C57"/>
    <mergeCell ref="A58:F58"/>
    <mergeCell ref="A59:F59"/>
    <mergeCell ref="A60:F60"/>
    <mergeCell ref="A61:C62"/>
    <mergeCell ref="D61:E61"/>
    <mergeCell ref="F61:F62"/>
  </mergeCells>
  <hyperlinks>
    <hyperlink ref="F12" r:id="rId1"/>
    <hyperlink ref="F14" r:id="rId2"/>
    <hyperlink ref="F15" r:id="rId3"/>
    <hyperlink ref="F16" r:id="rId4"/>
    <hyperlink ref="F13" r:id="rId5"/>
    <hyperlink ref="F32" r:id="rId6"/>
    <hyperlink ref="F63" r:id="rId7"/>
    <hyperlink ref="F64" r:id="rId8"/>
    <hyperlink ref="F65" r:id="rId9"/>
    <hyperlink ref="F46" r:id="rId10"/>
    <hyperlink ref="F47" r:id="rId11"/>
    <hyperlink ref="F38" r:id="rId12"/>
    <hyperlink ref="F24" r:id="rId13"/>
    <hyperlink ref="F54" r:id="rId14"/>
    <hyperlink ref="F55" r:id="rId15"/>
    <hyperlink ref="F56" r:id="rId16"/>
    <hyperlink ref="F25" r:id="rId17" location="proceso-de-servicio-al-ciudadan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Preguntas estratégicas</vt:lpstr>
      <vt:lpstr>INSTRUMENTOS DE EVALUACIÓN RCC</vt:lpstr>
      <vt:lpstr>LEY DE TRANSPARENCIA</vt:lpstr>
      <vt:lpstr>'INSTRUMENTOS DE EVALUACIÓN RCC'!Área_de_impresión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2019-10-10T15:32:01Z</dcterms:modified>
</cp:coreProperties>
</file>