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19170" windowHeight="9930" firstSheet="1" activeTab="1"/>
  </bookViews>
  <sheets>
    <sheet name="BD" sheetId="2" state="hidden" r:id="rId1"/>
    <sheet name="Hoja1" sheetId="21" r:id="rId2"/>
    <sheet name="1. GESTIÓN RIESGO CORRUPCIÓN" sheetId="20" r:id="rId3"/>
    <sheet name="2. RACIONALIZACIÓN DE TRÁMITES " sheetId="12" r:id="rId4"/>
    <sheet name="3. RENDICIÓN DE CUENTAS" sheetId="13" r:id="rId5"/>
    <sheet name="4. MECANISMO ATENCIÓN CIUDADANO" sheetId="14" r:id="rId6"/>
    <sheet name="5. TRANSPARENCIA" sheetId="15" r:id="rId7"/>
    <sheet name="6. INICIATIVAS ADICIONALES" sheetId="16" r:id="rId8"/>
    <sheet name="7. GESTIÓN DE INTEGRIDAD" sheetId="17" state="hidden" r:id="rId9"/>
    <sheet name="CONTROL DE CAMBIOS" sheetId="1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lcance">BD!$B$4:$F$4</definedName>
    <definedName name="_xlnm.Print_Area" localSheetId="2">'1. GESTIÓN RIESGO CORRUPCIÓN'!$A$1:$U$4</definedName>
    <definedName name="_xlnm.Print_Area" localSheetId="4">'3. RENDICIÓN DE CUENTAS'!$A$1:$AT$39</definedName>
    <definedName name="Clasificacion" localSheetId="2">#REF!</definedName>
    <definedName name="Clasificacion">#REF!</definedName>
    <definedName name="Condiciones">BD!$B$14:$F$14</definedName>
    <definedName name="CONTROL">BD!$I$44:$J$46</definedName>
    <definedName name="Costo">BD!$B$2:$F$2</definedName>
    <definedName name="CRITERIORC">BD!$D$57:$E$71</definedName>
    <definedName name="DI" localSheetId="2">[1]INFORMACIÓN!#REF!</definedName>
    <definedName name="DI">[1]INFORMACIÓN!#REF!</definedName>
    <definedName name="Frecuencia" localSheetId="2">[1]Hoja1!$C$2:$C$8</definedName>
    <definedName name="Frecuencia" localSheetId="3">[1]Hoja1!$C$2:$C$8</definedName>
    <definedName name="Frecuencia" localSheetId="4">[1]Hoja1!$C$2:$C$8</definedName>
    <definedName name="Frecuencia" localSheetId="5">[1]Hoja1!$C$2:$C$8</definedName>
    <definedName name="Frecuencia" localSheetId="6">[1]Hoja1!$C$2:$C$8</definedName>
    <definedName name="Frecuencia" localSheetId="7">[1]Hoja1!$C$2:$C$8</definedName>
    <definedName name="Frecuencia" localSheetId="8">[1]Hoja1!$C$2:$C$8</definedName>
    <definedName name="Frecuencia" localSheetId="9">[1]Hoja1!$C$2:$C$8</definedName>
    <definedName name="Frecuencia">BD!$B$13:$F$13</definedName>
    <definedName name="GSST">BD!$B$7:$F$7</definedName>
    <definedName name="Herramienta">[1]Hoja1!$E$2:$E$10</definedName>
    <definedName name="Ocurrencia">BD!$B$12:$F$12</definedName>
    <definedName name="Operatividad">BD!$B$5:$F$5</definedName>
    <definedName name="Procesos" localSheetId="2">#REF!</definedName>
    <definedName name="Procesos">#REF!</definedName>
    <definedName name="RCVR">BD!$D$57:$F$71</definedName>
    <definedName name="RCVRI">BD!$F$57:$G$71</definedName>
    <definedName name="SGA">BD!$B$6:$F$6</definedName>
    <definedName name="Tendencia">[1]Hoja1!$D$2:$D$4</definedName>
    <definedName name="Tiempo">BD!$B$3:$F$3</definedName>
    <definedName name="Tipo" localSheetId="2">[1]Hoja1!$A$2:$A$8</definedName>
    <definedName name="Tipo" localSheetId="3">[1]Hoja1!$A$2:$A$8</definedName>
    <definedName name="Tipo" localSheetId="4">[1]Hoja1!$A$2:$A$8</definedName>
    <definedName name="Tipo" localSheetId="5">[1]Hoja1!$A$2:$A$8</definedName>
    <definedName name="Tipo" localSheetId="6">[1]Hoja1!$A$2:$A$8</definedName>
    <definedName name="Tipo" localSheetId="7">[1]Hoja1!$A$2:$A$8</definedName>
    <definedName name="Tipo" localSheetId="8">[1]Hoja1!$A$2:$A$8</definedName>
    <definedName name="Tipo" localSheetId="9">[1]Hoja1!$A$2:$A$8</definedName>
    <definedName name="TIPO">BD!$A$28:$A$34</definedName>
    <definedName name="_xlnm.Print_Titles" localSheetId="2">'1. GESTIÓN RIESGO CORRUPCIÓN'!#REF!</definedName>
    <definedName name="Trazabilidad">BD!$B$15:$F$15</definedName>
    <definedName name="VALOR">BD!$D$25:$E$49</definedName>
    <definedName name="VR">BD!$D$25:$F$49</definedName>
    <definedName name="VRI">BD!$F$25:$G$49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5" l="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13" i="20" l="1"/>
  <c r="B14" i="20" s="1"/>
  <c r="B15" i="20" s="1"/>
  <c r="B16" i="20" s="1"/>
  <c r="B17" i="20" s="1"/>
  <c r="B18" i="20" s="1"/>
  <c r="B19" i="20" s="1"/>
  <c r="B20" i="20" s="1"/>
  <c r="B21" i="20" s="1"/>
  <c r="B11" i="20"/>
  <c r="B12" i="20" s="1"/>
  <c r="B10" i="20"/>
  <c r="B11" i="14"/>
  <c r="B12" i="14" s="1"/>
  <c r="B13" i="14" s="1"/>
  <c r="B14" i="14" s="1"/>
  <c r="B15" i="14" s="1"/>
  <c r="B16" i="14" s="1"/>
  <c r="B17" i="14" s="1"/>
  <c r="B18" i="14" s="1"/>
  <c r="B19" i="14" s="1"/>
  <c r="B20" i="14" s="1"/>
  <c r="B21" i="14" s="1"/>
  <c r="B22" i="14" s="1"/>
  <c r="B10" i="15"/>
  <c r="B11" i="15" s="1"/>
  <c r="M67" i="2" l="1"/>
  <c r="N67" i="2"/>
  <c r="M68" i="2"/>
  <c r="N68" i="2"/>
  <c r="M69" i="2"/>
  <c r="N69" i="2"/>
  <c r="M70" i="2"/>
  <c r="N70" i="2"/>
  <c r="M71" i="2"/>
  <c r="N71" i="2"/>
  <c r="L68" i="2"/>
  <c r="L69" i="2"/>
  <c r="L70" i="2"/>
  <c r="L71" i="2"/>
  <c r="L67" i="2"/>
  <c r="G26" i="2" l="1"/>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sharedStrings.xml><?xml version="1.0" encoding="utf-8"?>
<sst xmlns="http://schemas.openxmlformats.org/spreadsheetml/2006/main" count="1149" uniqueCount="520">
  <si>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</si>
  <si>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</si>
  <si>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</si>
  <si>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</si>
  <si>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</si>
  <si>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</si>
  <si>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</si>
  <si>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</si>
  <si>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</si>
  <si>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</si>
  <si>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</si>
  <si>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</si>
  <si>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</si>
  <si>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</si>
  <si>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</si>
  <si>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</si>
  <si>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</si>
  <si>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</si>
  <si>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</si>
  <si>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</si>
  <si>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</si>
  <si>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</si>
  <si>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</si>
  <si>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</si>
  <si>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</si>
  <si>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</si>
  <si>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</si>
  <si>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</si>
  <si>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</si>
  <si>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</si>
  <si>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</si>
  <si>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</si>
  <si>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</si>
  <si>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</si>
  <si>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</si>
  <si>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</si>
  <si>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</si>
  <si>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</si>
  <si>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</si>
  <si>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</si>
  <si>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</si>
  <si>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</si>
  <si>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</si>
  <si>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</si>
  <si>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</si>
  <si>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</si>
  <si>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</si>
  <si>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</si>
  <si>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</si>
  <si>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</si>
  <si>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</si>
  <si>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</si>
  <si>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</si>
  <si>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</si>
  <si>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</si>
  <si>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</si>
  <si>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</si>
  <si>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</si>
  <si>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</si>
  <si>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</si>
  <si>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</si>
  <si>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</si>
  <si>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</si>
  <si>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</si>
  <si>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</si>
  <si>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</si>
  <si>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</si>
  <si>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</si>
  <si>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</si>
  <si>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</si>
  <si>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</si>
  <si>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</si>
  <si>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</si>
  <si>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</si>
  <si>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</si>
  <si>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</si>
  <si>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</si>
  <si>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</si>
  <si>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</si>
  <si>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</si>
  <si>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</si>
  <si>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</si>
  <si>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</si>
  <si>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</si>
  <si>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</si>
  <si>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</si>
  <si>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</si>
  <si>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</si>
  <si>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</si>
  <si>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</si>
  <si>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</si>
  <si>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</si>
  <si>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</si>
  <si>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</si>
  <si>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</si>
  <si>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</si>
  <si>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</si>
  <si>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</si>
  <si>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</si>
  <si>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</si>
  <si>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</si>
  <si>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</si>
  <si>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</si>
  <si>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</si>
  <si>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</si>
  <si>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</si>
  <si>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</si>
  <si>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</si>
  <si>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</si>
  <si>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</si>
  <si>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</si>
  <si>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</si>
  <si>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</si>
  <si>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</si>
  <si>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</si>
  <si>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</si>
  <si>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</si>
  <si>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</si>
  <si>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</si>
  <si>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</si>
  <si>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</si>
  <si>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</si>
  <si>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</si>
  <si>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</si>
  <si>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</si>
  <si>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</si>
  <si>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</si>
  <si>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</si>
  <si>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</si>
  <si>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</si>
  <si>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</si>
  <si>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</si>
  <si>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</si>
  <si>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</si>
  <si>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</si>
  <si>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</si>
  <si>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</si>
  <si>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</si>
  <si>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</si>
  <si>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</si>
  <si>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</si>
  <si>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</si>
  <si>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</si>
  <si>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</si>
  <si>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</si>
  <si>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</si>
  <si>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</si>
  <si>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</si>
  <si>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</si>
  <si>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</si>
  <si>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</si>
  <si>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</si>
  <si>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</si>
  <si>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</si>
  <si>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</si>
  <si>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</si>
  <si>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</si>
  <si>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</si>
  <si>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</si>
  <si>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</si>
  <si>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</si>
  <si>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</si>
  <si>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</si>
  <si>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</si>
  <si>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</si>
  <si>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</si>
  <si>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</si>
  <si>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</si>
  <si>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</si>
  <si>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</si>
  <si>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</si>
  <si>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</si>
  <si>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</si>
  <si>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</si>
  <si>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</si>
  <si>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</si>
  <si>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</si>
  <si>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</si>
  <si>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</si>
  <si>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</si>
  <si>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</si>
  <si>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</si>
  <si>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</si>
  <si>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</si>
  <si>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</si>
  <si>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</si>
  <si>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</si>
  <si>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</si>
  <si>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</si>
  <si>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</si>
  <si>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</si>
  <si>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</si>
  <si>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</si>
  <si>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</si>
  <si>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</si>
  <si>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</si>
  <si>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</si>
  <si>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</si>
  <si>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</si>
  <si>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</si>
  <si>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</si>
  <si>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</si>
  <si>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</si>
  <si>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</si>
  <si>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</si>
  <si>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</si>
  <si>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</si>
  <si>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</si>
  <si>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</si>
  <si>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</si>
  <si>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Mejoramiento de Vivienda</t>
  </si>
  <si>
    <t>Evaluación de la estrategia de rendición de cuentas de la vigencia 2022 identificando opciones de mejora en sus diferentes componentes.</t>
  </si>
  <si>
    <t xml:space="preserve">Evaluación </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</si>
  <si>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</si>
  <si>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</si>
  <si>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</si>
  <si>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</si>
  <si>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</si>
  <si>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 xml:space="preserve">
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</si>
  <si>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Actividades de difusión masivas realizadas por los medios de comunicación de la CVP  </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</si>
  <si>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</si>
  <si>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</si>
  <si>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</si>
  <si>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</si>
  <si>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Mejoramiento de Barrios</t>
  </si>
  <si>
    <t xml:space="preserve">Suscribir "Pactos por el Hábitat Digno" orientados a la satisfacción sostenible y sustentable del imaginario elaborado por los habitantes del territorio en el marco del modelo de gestion social "Nuevos Afectos Nuevos Territorios" con el fin de facilitar la interacción con la ciudadanía </t>
  </si>
  <si>
    <t xml:space="preserve">Mejoramiento de Barrios </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</si>
  <si>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</si>
  <si>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</si>
  <si>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 xml:space="preserve"> Urbanizaciones y Titulación</t>
  </si>
  <si>
    <t xml:space="preserve">Seguimiento trimestral Plan de Acción de Participación Ciudadana.
Informe trimestral de las actividades proyectadas </t>
  </si>
  <si>
    <t>Fortalecer la socialización a los ciudadanos, sobre los canales de atención dispuestos para el trámite y gestión de sus procesos.</t>
  </si>
  <si>
    <t>Equipo de Resiliencia - Dirección de Reasentamientos Humanos</t>
  </si>
  <si>
    <t>Aplicar encuestas de medición de la satisfacción a los beneficiarios de la Dirección de Reasentamientos.</t>
  </si>
  <si>
    <t>Mantener actualizada la base de datos de direcciones o correos electrónicos de los beneficiarios vinculados al Programa de Reasentamientos desde el 2020, con el fin de evitar demoras en las notificaciones de los actos administrativos y agilizar los procesos.</t>
  </si>
  <si>
    <t>Equipo Administrativo - Dirección de Reasentamientos</t>
  </si>
  <si>
    <t>Realizar un (1 ) recorrido de reconocimiento institucional con los voceros de la comunidad de Arboleda Santa Teresita.</t>
  </si>
  <si>
    <t xml:space="preserve">Equipo de Resiliencia - Direccion de Reasentamientos </t>
  </si>
  <si>
    <t>Informe de recorrido de reconocimiento institucional</t>
  </si>
  <si>
    <t>Aplicar una herramienta de consulta de satisfacción ciudadana en los espacios de diálogo de la Dirección de Mejoramiento de Vivienda.</t>
  </si>
  <si>
    <t>Ficha consolidado de resultados trimestral</t>
  </si>
  <si>
    <t>Formular e implementar el Plan de Integridad de la CVP</t>
  </si>
  <si>
    <t>Formulación, aprobación e implementación del Plan de Integridad de la CVP</t>
  </si>
  <si>
    <t>Subdirección Administrativa
Gestión de Talento Humano</t>
  </si>
  <si>
    <t>Implementar la estrategia para generar un portafolio de conocimientos, saberes y talentos, a través de encuesta y encuentro de saberes  con los servidores públicos de la  Caja de la Vivienda Popular, para divulgar la experiencia a toda la entidad</t>
  </si>
  <si>
    <t>Plan de integridad formulado, aprobado, socializado e implementado</t>
  </si>
  <si>
    <t>Realizar publicación de los Acuerdos de Gestión de los Gerentes públicos de la entidad, en las etapas de concertación, seguimiento y evaluación.</t>
  </si>
  <si>
    <t xml:space="preserve">Acuerdos de Gestión   publicados </t>
  </si>
  <si>
    <t>Actualización del Programa de Gestión Documental - PGD y Plan Institucional de Archivos - PINAR</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</si>
  <si>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</si>
  <si>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</si>
  <si>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</si>
  <si>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</si>
  <si>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</si>
  <si>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</si>
  <si>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</si>
  <si>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 xml:space="preserve">
Asesoría de Control Interno
</t>
  </si>
  <si>
    <t>31 de Enero del 2022</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</si>
  <si>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</si>
  <si>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</si>
  <si>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</si>
  <si>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</si>
  <si>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</si>
  <si>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</si>
  <si>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</si>
  <si>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</si>
  <si>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</si>
  <si>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</si>
  <si>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</si>
  <si>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 xml:space="preserve">Emitir mensualmente los informes de ejecución presupuestal, la cual es un documento periódico que contiene el grado de avance de ejecución presupuestal de los Proyectos de Inversión y gastos de funcionamiento. </t>
  </si>
  <si>
    <t xml:space="preserve">Informe de Ejecución Presupuestal Publicación </t>
  </si>
  <si>
    <t>Publicar mensualmente en el botón de transparencia las ejecuciones del presupuesto de gastos en datos abiertos
(GESTION FINANCIERA)</t>
  </si>
  <si>
    <t>Subdirección Financiera
Líder Profesional Presupuesto</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</si>
  <si>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</si>
  <si>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</si>
  <si>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</si>
  <si>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</si>
  <si>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</si>
  <si>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</si>
  <si>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 xml:space="preserve">Revisar, actualizar y publicar los contenidos en el botón de Transparencia, de forma tal que se de cumplimiento a la implementación de la Ley 1712 de 2014 en la Entidad.  </t>
  </si>
  <si>
    <t>Oficina Asesora de Planeación
Oficina Asesora de Comunicaciones</t>
  </si>
  <si>
    <t>Mantener el Mapa de Riesgos y el Plan Anticorrupción y de Atención al Ciudadano - 2022 (Formulación),  en el banner de la página web de la Entidad, para divulgación,  consulta y aportes de la ciudadana  (Permanente)</t>
  </si>
  <si>
    <t xml:space="preserve">Oficina Asesora de Comunicaciones </t>
  </si>
  <si>
    <t xml:space="preserve">Pieza gráfica (Matriz Publicada) en el Home de la Página Web </t>
  </si>
  <si>
    <t>Oficina Asesora de Planeación 
(Todos los procesos de la entidad están involucrados)</t>
  </si>
  <si>
    <t>comunicaciones la dejo</t>
  </si>
  <si>
    <t>Divulgar y Publicar en medios de comunicación institucionales, piezas visuales con información para la ciudadanía, en la que se comunica la gratuidad de los servicios (principios de gratuidad y canales de respuesta, según la Ley de 1712 de 2014).</t>
  </si>
  <si>
    <t>Socializar a través de diferentes medios de comunicación los lineamientos de la Ley de Transparencia a los Servidores y Contratistas de la Caja de la Vivienda Popular y Ciudadanía en general.</t>
  </si>
  <si>
    <t>comuni</t>
  </si>
  <si>
    <t>Actualizar de forma mensual el Esquema de publicación de información en la página Web.</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</si>
  <si>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</si>
  <si>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</si>
  <si>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
Oficina Asesora de Comunicaciones
</t>
  </si>
  <si>
    <t>Realizar seguimiento al cumplimiento de los ítems de la Matriz de la Ley 1712 de 2014, acorde a la información actualizada y publicada en el Botón de Transparencia de la Página Web de la Entidad, cumpliendo así la Normatividad vigente.</t>
  </si>
  <si>
    <t xml:space="preserve">Verificar de manera trimestral  la coherencia y actualización de información publicada en la página web de la entidad. </t>
  </si>
  <si>
    <t>Correos Institucionales</t>
  </si>
  <si>
    <t>Diseñar y ejecutar  una actividad  dirigida a los colaboradores de la entidad, con el fin de dar a conocer en territorio  el que hacer de algunos aspectos misionales de la CVP.</t>
  </si>
  <si>
    <t>Oficina Asesora de Comunicaciones 
Oficina Asesora de Planeación 
Subdirección Administrativa - 
Gestión de Talento Humano</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</si>
  <si>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</si>
  <si>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</si>
  <si>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</si>
  <si>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</si>
  <si>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</si>
  <si>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</si>
  <si>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</si>
  <si>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</si>
  <si>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</si>
  <si>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</si>
  <si>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</si>
  <si>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Realizar sensibilización a los  funcionarios y contratistas del proceso de servicio al ciudadano sobre el  Manual de  Servicio a la Ciudadanía</t>
  </si>
  <si>
    <t xml:space="preserve">Servicio al Ciudadano </t>
  </si>
  <si>
    <t>Diciembre 31 - 2022</t>
  </si>
  <si>
    <t>Sensibilizar y socializar a los(as) funcionarios(as)  y contratistas del proceso de Servicio al Ciudadano  sobre lenguaje claro</t>
  </si>
  <si>
    <t>Revisar de manera semestral la pertinencia de la documentación del proceso Servicio al Ciudadano, que permita incentivar la mejora continua en el mismo.</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</si>
  <si>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</si>
  <si>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</si>
  <si>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</si>
  <si>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</si>
  <si>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Doce (12) Informes de Gestión y Oportunidad de Respuesta a las PQRSD generados durante la vigencia 2021</t>
  </si>
  <si>
    <t xml:space="preserve">Elaborar reporte mensual de Solicitudes de Información Pública con tiempos de respuesta </t>
  </si>
  <si>
    <t>Servicio al Ciudadano</t>
  </si>
  <si>
    <t>Doce (12) reportes  sobre Solicitudes de Información Pública generados durante la vigencia 2022</t>
  </si>
  <si>
    <t>Elaborar informes de requerimientos clasificados de las PQRSD que recibe la Caja de la Vivienda Popular</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</si>
  <si>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</si>
  <si>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</si>
  <si>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 xml:space="preserve">
Servicio al Ciudadano</t>
  </si>
  <si>
    <t>Sensibilizar a los contratistas y funcionarios de la Entidad que prestan atención a la ciudadanía  en temas de lenguaje de señas, con el fin de prestar un servicio más eficiente teniendo en cuenta la inclusión social de la población con discapacidad auditiva.</t>
  </si>
  <si>
    <t>Servicio al ciudadano</t>
  </si>
  <si>
    <t>Gestionar la efectiva publicación de los diferentes informes que genera el proceso de Servicio al Ciudadano en el portal web de la Entidad.</t>
  </si>
  <si>
    <t>Treinta y seis (36) informes publicados durante la vigencia 2020</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</si>
  <si>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</si>
  <si>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</si>
  <si>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</si>
  <si>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Oficina Asesora de Planeación</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</si>
  <si>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</si>
  <si>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</si>
  <si>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Revisar y actualizar la política de riesgos de la CVP, en los casos que sea necesario, bajo la metodología planteada por el DAFP en su Guía para la administración del riesgo y el diseño de controles en entidades públicas - Versión 5 - Diciembre de 2020.</t>
  </si>
  <si>
    <t>Consulta y Divulgación</t>
  </si>
  <si>
    <t>Monitoreo y Revisión</t>
  </si>
  <si>
    <t xml:space="preserve">Realizar monitoreo cuatrimestral al mapa de riesgos de corrupción, realizando seguimiento de los controles y actividades de tratamiento, establecidos por los responsables de procesos y  la gestión del riesgo. </t>
  </si>
  <si>
    <t>COMPONENTE  No. 3 : ESTRATEGIA DE RENDICIÓN DE CUENTAS</t>
  </si>
  <si>
    <t xml:space="preserve">SUBCOMPONENTE
</t>
  </si>
  <si>
    <t>RESPONSABLES</t>
  </si>
  <si>
    <t>CORRESPONSABLES</t>
  </si>
  <si>
    <t xml:space="preserve">INFORMACIÓN DE CALIDAD Y EN LENGUAJE COMPRENSIBLE </t>
  </si>
  <si>
    <t>1.1</t>
  </si>
  <si>
    <t>Diseñar y publicar la Estrategia de Rendición de Cuentas 2022 de la entidad con cronograma de actividades y acciones de mejora a ser desarrollado durante la vigencia.</t>
  </si>
  <si>
    <t>Componente Rendición de Cuentas PAAC publicado</t>
  </si>
  <si>
    <t xml:space="preserve">Gestión Estratégica 
</t>
  </si>
  <si>
    <t>Gestión de Comunicaciones</t>
  </si>
  <si>
    <t>Informar públicamente sobre las decisiones y explicar la 
gestión, sus resultados y los avances en la garantía de 
derechos.</t>
  </si>
  <si>
    <t>1.2</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</si>
  <si>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</si>
  <si>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</si>
  <si>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1.3</t>
  </si>
  <si>
    <t>Consolidar y publicar informe de Rendición de Cuentas con base en la información aportada por las diferentes áreas de la entidad, para consulta por parte de los grupos de interés y la ciudadanía en general</t>
  </si>
  <si>
    <t>Informe de Rendición de Cuentas - Anexos</t>
  </si>
  <si>
    <t>Gestión Estratégica 
Gestión de Comunicaciones</t>
  </si>
  <si>
    <t>Todos los procesos de la Entidad</t>
  </si>
  <si>
    <t>1.4</t>
  </si>
  <si>
    <t>Informe Final del Proceso Rendición de Cuentas remitido a la Veeduría Distrital</t>
  </si>
  <si>
    <t>1.5</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</si>
  <si>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</si>
  <si>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</si>
  <si>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Mejoramiento de Barrios
Urbanizaciones y Titulación
Reasentamientos Humanos
Mejoramiento de Vivienda,</t>
  </si>
  <si>
    <t>1.6</t>
  </si>
  <si>
    <t xml:space="preserve">Gestión Financiera 
</t>
  </si>
  <si>
    <t>1.7</t>
  </si>
  <si>
    <t xml:space="preserve">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</si>
  <si>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1.8</t>
  </si>
  <si>
    <t>Revisar y actualizar el Menú Participa sobre participación ciudadana en la
gestión pública, conforme a la Resolución 1519 de 2020 y los lineamientos dados por el Departamento Administrativo de la Función Pública</t>
  </si>
  <si>
    <t>Acta con Plan de Mejora Menú Participa y seguimiento trimestral</t>
  </si>
  <si>
    <t>Gestión de Comunicaciones
Gestión Estratégica</t>
  </si>
  <si>
    <t>1.9</t>
  </si>
  <si>
    <t xml:space="preserve">Aportar al posicionamiento de Bogotá como epicentro de paz y reconciliación
mediante acciones que permitan la atención en el programa de reasentamientos de las familias Víctimas del Conflicto en el marco del Decreto 330 del 2020.  </t>
  </si>
  <si>
    <t>Reporte trimestral a la Alta Consejería para las Victimas del último trimestre del 2021 al tercer trimestre del 2022.</t>
  </si>
  <si>
    <t>Gestión Estratégica 
,</t>
  </si>
  <si>
    <t xml:space="preserve"> Reasentamientos Humanos Mejoramiento de Vivienda</t>
  </si>
  <si>
    <t>DIÁLOGO DE DOBLE VÍA CON LA CIUDADANÍA</t>
  </si>
  <si>
    <t>2.1</t>
  </si>
  <si>
    <t>Desarrollar una acción de dialogo o consulta a la ciudadanía y grupos de valor de la entidad  para identificar los temas, demandas e intereses sobre los cuales la ciudadanía quiere profundizar y dialogar en la audiencia de rendición de cuentas  de la entidad.</t>
  </si>
  <si>
    <t>Una jornada (1) de diálogo  (Acta de reunión- Listado de asistencia)</t>
  </si>
  <si>
    <t>Dialogar con los grupos de valor y de interés al respecto. Explicar y justificar la gestión, permitiendo preguntas y cuestionamientos en escenarios presenciales de encuentro, complementados, si existen las condiciones, con medios virtuales</t>
  </si>
  <si>
    <t>2.2</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</si>
  <si>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</si>
  <si>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2.3</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</si>
  <si>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</si>
  <si>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</si>
  <si>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2.4</t>
  </si>
  <si>
    <t>Una jornada (1),  presencial, mediante la cual se socializa el estado de avance físico y financiero de la intervención en el territorio Guacamayas (Acta de reunión- Listado de asistencia)</t>
  </si>
  <si>
    <t>A</t>
  </si>
  <si>
    <t>2.5</t>
  </si>
  <si>
    <t>Informe trimestral del Plan de Acción de Participación Comunitaria - PAPC-</t>
  </si>
  <si>
    <t>.</t>
  </si>
  <si>
    <t>2.6</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</si>
  <si>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</si>
  <si>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</si>
  <si>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2.7</t>
  </si>
  <si>
    <t>Campañas informativas y Sensibilizaciones - Espacios de entrega pública de títulos y de evaluación. Soportes de campaña informativa 
Reporte e informe  trimestral de seguimiento al Plan de Acción de Participación Ciudadana</t>
  </si>
  <si>
    <t>2.8</t>
  </si>
  <si>
    <t>Generar espacios de participación ciudadana y rendición de cuentas con la comunidad de la localidad de San Cristóbal</t>
  </si>
  <si>
    <t>.Seguimiento trimestral Plan de Acción de Participación Ciudadana. 
Informe trimestral de las actividades proyectadas</t>
  </si>
  <si>
    <t>Reasentamientos Humanos</t>
  </si>
  <si>
    <t>2.9</t>
  </si>
  <si>
    <t xml:space="preserve">Divulgar y socializar el trámite y los procedimientos del Programa de Reasentamiento (piezas comunicativas) en espacios ciudadanos, en las localidades de San Cristóbal. </t>
  </si>
  <si>
    <t>2.10</t>
  </si>
  <si>
    <t>Socializar la información y tramites de los procedimientos de la Dirección de Reasentamientos Humanos y la Dirección de Mejoramiento de Vivienda conforme a las acciones concertadas con la Mesa para la Participación Efectiva de Víctimas y la Mesa de Víctimas Indígenas</t>
  </si>
  <si>
    <t>Al menos dos (2) actividades de socialización concertadas con las instancias de participación de la población víctima del conflicto armado y la Alta Consejería para las Víctimas -Listas de Asistencia y Actas</t>
  </si>
  <si>
    <t>20/12(2022</t>
  </si>
  <si>
    <t>RESPONSABILIDAD</t>
  </si>
  <si>
    <t>3.1</t>
  </si>
  <si>
    <t>Identificar y generar opciones de mejora a la estrategia de rendición de cuentas mediante la realización y  seguimiento al ejercicio de autodiagnóstico de Rendición de Cuentas del DAFP</t>
  </si>
  <si>
    <t xml:space="preserve"> Autodiagnóstico (1) de Rendición de Cuentas diligenciado y publicado en carpeta de calidad.  Realización de dos seguimientos (2) revisando incorporación de mejoras</t>
  </si>
  <si>
    <t>Responder por los resultados de la gestión definiendo o 
asumiendo mecanismos de corrección o mejora en sus planes 
institucionales para atender los compromisos y evaluaciones 
identificadas en los espacios de diálogo.</t>
  </si>
  <si>
    <t>3.2</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</si>
  <si>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</si>
  <si>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</si>
  <si>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3.3.</t>
  </si>
  <si>
    <t>Revisión y actualización del "Formato de evaluación de encuentros con la ciudadanía, y de los ámbitos de participación, rendición de cuentas y control social (208-PLA-Ft-5)"</t>
  </si>
  <si>
    <t>Formato de evaluación de encuentros revisado y actualizado</t>
  </si>
  <si>
    <t>Mejoramiento de Barrios
Urbanizaciones y Titulación
Reasentamientos Humanos
Mejoramiento de Vivienda</t>
  </si>
  <si>
    <t>3.4</t>
  </si>
  <si>
    <t xml:space="preserve">Elaborar un formato de evaluación y medición de la satisfacción ciudadana de los proyectos de las direcciones misionales de la entidad </t>
  </si>
  <si>
    <t>Formato de evaluación de satisfacción ciudadana adoptado</t>
  </si>
  <si>
    <t>Mejoramiento de Barrios
Urbanizaciones y Titulación
Reasentamientos Humanos
Mejoramiento de Vivienda, Servicio al Ciudadano</t>
  </si>
  <si>
    <t>3.5</t>
  </si>
  <si>
    <t>Validar en conjunto con los procesos de la entidad, la caracterización grupos de valor consolidada en 2021</t>
  </si>
  <si>
    <t>Caracterizaciones de ciudadanos y grupos de interés actualizadas y validadas</t>
  </si>
  <si>
    <t>3.6</t>
  </si>
  <si>
    <t>Cuatro sensibilizaciones (4); Piezas de comunicación y evidencias visuales de las sensibilizaciones  
Listados Asistencia y/o
Métricas</t>
  </si>
  <si>
    <t>Gestión del Talento Humano</t>
  </si>
  <si>
    <t xml:space="preserve">
</t>
  </si>
  <si>
    <t>3.7</t>
  </si>
  <si>
    <t xml:space="preserve">Seguimiento trimestral al indicador  de participación ciudadana y rendición de cuentas del proceso de gestión estratégica </t>
  </si>
  <si>
    <t>Seguimiento trimestral indicador de participación ciudadana y rendición de cuentas (3 seguimientos)</t>
  </si>
  <si>
    <t>EVALUACIÓN</t>
  </si>
  <si>
    <t>4.1</t>
  </si>
  <si>
    <t xml:space="preserve">Evaluación de la Gestión </t>
  </si>
  <si>
    <t>4.2</t>
  </si>
  <si>
    <t xml:space="preserve">Gestión de Comunicaciones
Mejoramiento de Barrios
Urbanizaciones y Titulación
Reasentamientos Humanos
Mejoramiento de Vivienda </t>
  </si>
  <si>
    <t xml:space="preserve">Cronograma de las actividades 
OAC: Piezas gráficas y productos audiovisuales </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</si>
  <si>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</si>
  <si>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Apoyar la actualización y publicación cada vez que se requiera, de los conjuntos de Datos Abiertos que generen las diferentes áreas de la Caja de la Vivienda Popular, en el marco de la implementación de la Política de Gobierno Digital para la vigencia 2022.</t>
  </si>
  <si>
    <t>Oficina TIC</t>
  </si>
  <si>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</si>
  <si>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Informes de disponibilidad de los servicios de conectividad</t>
  </si>
  <si>
    <t>Actualizar la información de las diferentes dependencias de la entidad, para consolidar la Matriz de Activos de información y el Índice de Información Clasificada y Reservada, en el marco de la implementación de la Política de Gobierno Digital y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</si>
  <si>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</si>
  <si>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</si>
  <si>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</si>
  <si>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GESTIÓN DE INTEGRIDAD</t>
  </si>
  <si>
    <t>Difusión de la pieza comunicativa   realizada por los medios de comunicación de la CVP</t>
  </si>
  <si>
    <r>
      <rPr>
        <i/>
        <sz val="11"/>
        <rFont val="Arial"/>
        <family val="2"/>
      </rPr>
      <t xml:space="preserve"> " Portafolio de Conocimientos, saberes y talentos 2022"</t>
    </r>
    <r>
      <rPr>
        <sz val="11"/>
        <rFont val="Arial"/>
        <family val="2"/>
      </rPr>
      <t xml:space="preserve">.  </t>
    </r>
  </si>
  <si>
    <t>META O PRODUCTO</t>
  </si>
  <si>
    <t>FECHA PROGRAMADA</t>
  </si>
  <si>
    <t>ACTIVIDADES</t>
  </si>
  <si>
    <t xml:space="preserve"> 4 Gifs en lengua de señas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</si>
  <si>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</si>
  <si>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</si>
  <si>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</si>
  <si>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2 Informe de monitoreo semestral</t>
  </si>
  <si>
    <t xml:space="preserve">Vigente desde: </t>
  </si>
  <si>
    <t>Vigente desde:</t>
  </si>
  <si>
    <t>Informes Publicados
Publicación en la Página Web de la Entidad</t>
  </si>
  <si>
    <t>SITUACIÓN ACTUAL</t>
  </si>
  <si>
    <t>MEJORA A IMPLEMENTAR</t>
  </si>
  <si>
    <t>BENEFICIO AL CIUDADANO Y/O ENTIDAD</t>
  </si>
  <si>
    <t>TIPO</t>
  </si>
  <si>
    <t>FECHA FINALIZACIÓN</t>
  </si>
  <si>
    <r>
      <t xml:space="preserve">Primer seguimiento: </t>
    </r>
    <r>
      <rPr>
        <sz val="11"/>
        <rFont val="Arial"/>
        <family val="2"/>
      </rPr>
      <t>Con corte al 31 de diciembre 2021. 17 de enero de 2022</t>
    </r>
    <r>
      <rPr>
        <b/>
        <sz val="11"/>
        <rFont val="Arial"/>
        <family val="2"/>
      </rPr>
      <t xml:space="preserve">
Segundo seguimiento: </t>
    </r>
    <r>
      <rPr>
        <sz val="11"/>
        <rFont val="Arial"/>
        <family val="2"/>
      </rPr>
      <t>Con corte al 30 de abril 2022. 13 de mayo de 2022.</t>
    </r>
    <r>
      <rPr>
        <b/>
        <sz val="11"/>
        <rFont val="Arial"/>
        <family val="2"/>
      </rPr>
      <t xml:space="preserve">
Tercer seguimiento: </t>
    </r>
    <r>
      <rPr>
        <sz val="11"/>
        <rFont val="Arial"/>
        <family val="2"/>
      </rPr>
      <t xml:space="preserve">Con corte al 31 de agosto 2021. 14 de septiembre de 2022. </t>
    </r>
    <r>
      <rPr>
        <b/>
        <sz val="11"/>
        <rFont val="Arial"/>
        <family val="2"/>
      </rPr>
      <t xml:space="preserve">
</t>
    </r>
  </si>
  <si>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</si>
  <si>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</si>
  <si>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</si>
  <si>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</si>
  <si>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(16) actas de las Mesas de trabajo para la revisión de los  riesgos de corrupción.</t>
  </si>
  <si>
    <t>Responsables de procesos</t>
  </si>
  <si>
    <t>31/03/2022</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</si>
  <si>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</si>
  <si>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</si>
  <si>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</si>
  <si>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</si>
  <si>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</si>
  <si>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Publicación de la propuesta de Mapa de Riesgos de Corrupción vigencia 2022 , a observaciones antes de publicar y divulgar la versión final como lo establecen los lineamientos.</t>
  </si>
  <si>
    <t>Propuesta Mapa de Riesgos de Corrupción
Evidencias de publicación en la página web de la Entidad para consulta</t>
  </si>
  <si>
    <t>Realizar los ajustes que se puedan presentar en el Mapa de Riesgos de Corrupción vigencia 2022, de acuerdo a las observaciones internas o externas generadas durante el proceso de consulta.</t>
  </si>
  <si>
    <t>Propuesta Mapa de Riesgos de Corrupción
Solicitudes de ajustes.
Mapa  de riesgos de corrupción ajustado</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</si>
  <si>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</si>
  <si>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</si>
  <si>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r>
      <rPr>
        <b/>
        <sz val="11"/>
        <rFont val="Arial"/>
        <family val="2"/>
      </rPr>
      <t>Versión Preliminar</t>
    </r>
    <r>
      <rPr>
        <sz val="11"/>
        <rFont val="Arial"/>
        <family val="2"/>
      </rPr>
      <t xml:space="preserve">
Enero 27 - 2022 
</t>
    </r>
    <r>
      <rPr>
        <b/>
        <sz val="11"/>
        <rFont val="Arial"/>
        <family val="2"/>
      </rPr>
      <t xml:space="preserve">Versión Final </t>
    </r>
    <r>
      <rPr>
        <sz val="11"/>
        <rFont val="Arial"/>
        <family val="2"/>
      </rPr>
      <t xml:space="preserve">
Enero 31 - 2022</t>
    </r>
  </si>
  <si>
    <t>Realizar monitoreo cuatrimestral a los Componentes del Plan Anticorrupción y Atención al Ciudadano.</t>
  </si>
  <si>
    <t>Plan Anticorrupción y Atención al Ciudadano consolidado con monitoreo cuatrimestral (3)</t>
  </si>
  <si>
    <t>Mapas de riesgos de corrupción consolidado con monitoreo cuatrimestral  (3)</t>
  </si>
  <si>
    <t>Mejorar la capacidad de respuesta de los Integrantes del equipo de Atención la Ciudadano, en relación con el procedimiento y estado de los pagos a los beneficiarios, con el fin de mejorar la atención a los ciudadanos.</t>
  </si>
  <si>
    <t>Equipo Financiero - Dirección Reasentamientos</t>
  </si>
  <si>
    <t>Una actividad mensual de socialización, para un total de 11 en la vigencia. (Listados de asistencia, registro fotográfico)</t>
  </si>
  <si>
    <t>Cuatro (4) Informes trimestral con los resultados de la medición y propuesta de acciones de mejora</t>
  </si>
  <si>
    <t>Capacitaciones al equipo de Atención al Ciudadano. (1 para cada cuatrimestre).
Listados de Asistencia a capacitaciones.</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</si>
  <si>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</si>
  <si>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</si>
  <si>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Una (1) sensibilización cuatrimestral a los funcionarios y contratistas del proceso de servicio al ciudadano sobre el  Manual de  Servicio a la Ciudadanía. (Listado de Asistencia y Actas de Reunión)</t>
  </si>
  <si>
    <t>Una (1) sensibilización semestral a los funcionarios y contratistas sobre lenguaje claro. (Listado de Asistencia y Actas de Reunión)</t>
  </si>
  <si>
    <t>Documentos del proceso Servicio al ciudadano, publicados en la carpeta de Calidad, cuando se requiera</t>
  </si>
  <si>
    <t xml:space="preserve">Archivo en Excel y en Sistema de Información con la base de datos de beneficiarios actualizada. </t>
  </si>
  <si>
    <t>Informe de Seguimiento semestral a la Atención de las PQRS.</t>
  </si>
  <si>
    <t>Dos (2) Capacitaciones sobre la gestión de peticiones en el Sistema Distrital de Quejas y Soluciones - Bogotá te escucha. (Listado de Asistencia y Actas de Reunión)</t>
  </si>
  <si>
    <t xml:space="preserve">
Oficina Asesora de Comunicaciones </t>
  </si>
  <si>
    <t>Subdirección Administrativa -
Gestión del Talento Humano</t>
  </si>
  <si>
    <t xml:space="preserve">Seguimiento a los numerales de la Matriz de cumplimiento de la Ley 1712  de 2014
Acta de Reunión
Revisión Semestral de contenidos acorde a la Matriz de seguimiento de la Ley 1712 de 2014 </t>
  </si>
  <si>
    <t>Pantallazo del conjunto de datos abiertos publicados en el portal correspondiente para tal fin
Publicación del conjunto de datos abiertos para la vigencia 2022 cada vez que se requiera</t>
  </si>
  <si>
    <t>Matriz de activos de información
Índice de información clasificada y reservada</t>
  </si>
  <si>
    <t>Evaluación y Viabilidad para la virtualización del trámite y/u OPA´S.
Requerimientos / Respuestas oportunas</t>
  </si>
  <si>
    <t>Pieza Gráfica y productos audiovisuales 
Evidencias de divulgación en todos los canales institucionales</t>
  </si>
  <si>
    <t xml:space="preserve">Actividad mensual de divulgación
Piezas Gráficas con contenidos de Transparencia divulgadas. (Imágenes, videos, piezas gráficas, canales de comunicación institucionales, de acuerdo a la actividad programada.)
</t>
  </si>
  <si>
    <t>Informe de solicitudes realizadas y gestiones adelantadas desde el proceso de gestión documental (Informe trimestral)</t>
  </si>
  <si>
    <t>Informes de atención a solicitudes de consultas y préstamos del archivo central (Informe trimestral)</t>
  </si>
  <si>
    <t>Subdirección Administrativa - 
Gestión de Talento Humano</t>
  </si>
  <si>
    <t>Realizar mesas de trabajo con los procesos de la entidad, con el fin de identificar e inscribir  nuevos tramites, OPA y/o solicitudes de información con los que cuenta la CVP, además de la revisión y actualización de los existentes, en la plataforma SUIT y la pagina web de la entidad.</t>
  </si>
  <si>
    <t>Realizar reuniones para analizar los Trámites, OPA y solicitudes de información inscritos en SUIT; realizar la priorización y establecer la Estrategia de racionalización aplicable.</t>
  </si>
  <si>
    <t>Inventario de Trámites,  OPA y solicitudes de información registrados en la plataforma SUIT.
Pre visualización de formato integrado de los trámites, OPA y solicitudes de información radicados o actualizados en la plataforma SUIT.
Visualización en la página web de la entidad de la información de los  trámites, OPA y solicitudes de información vigentes en la CVP.</t>
  </si>
  <si>
    <t>Reuniones de analisis de priorización y establecimiento de estrategia de racionalización aplicable para los trámites, OPA y solicitudes de información vigentes en la entidad.
Estrategia de racionalización inscrita en el SUIT e incorporada en el capitulo del 2 de racionalización de trámites del PAAC de la vigencia para implementación, seguimiento y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</si>
</sst>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3"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2"/>
      <name val="Arial"/>
      <family val="2"/>
    </font>
    <font>
      <sz val="11"/>
      <color rgb="FF0D0D0D"/>
      <name val="Arial"/>
      <family val="2"/>
    </font>
    <font>
      <sz val="11"/>
      <color theme="1" tint="4.9989318521683403E-2"/>
      <name val="Arial"/>
      <family val="2"/>
    </font>
    <font>
      <sz val="9"/>
      <name val="Arial"/>
      <family val="2"/>
    </font>
    <font>
      <b/>
      <sz val="10"/>
      <color theme="1"/>
      <name val="Arial"/>
      <family val="2"/>
    </font>
    <font>
      <sz val="10"/>
      <color theme="1"/>
      <name val="Arial"/>
      <family val="2"/>
    </font>
    <font>
      <sz val="10"/>
      <color rgb="FF0D0D0D"/>
      <name val="Arial"/>
      <family val="2"/>
      <charset val="1"/>
    </font>
    <font>
      <sz val="10"/>
      <name val="Arial"/>
      <family val="2"/>
      <charset val="1"/>
    </font>
    <font>
      <b/>
      <sz val="10"/>
      <color theme="1" tint="4.9989318521683403E-2"/>
      <name val="Arial"/>
      <family val="2"/>
      <charset val="1"/>
    </font>
    <font>
      <sz val="10"/>
      <color theme="1" tint="4.9989318521683403E-2"/>
      <name val="Arial"/>
      <family val="2"/>
      <charset val="1"/>
    </font>
    <font>
      <b/>
      <sz val="13"/>
      <color theme="1"/>
      <name val="Arial"/>
      <family val="2"/>
    </font>
    <font>
      <i/>
      <sz val="11"/>
      <name val="Arial"/>
      <family val="2"/>
    </font>
    <font>
      <b/>
      <sz val="11"/>
      <color rgb="FF0D0D0D"/>
      <name val="Arial"/>
      <family val="2"/>
    </font>
    <font>
      <b/>
      <sz val="11"/>
      <color theme="1" tint="4.9989318521683403E-2"/>
      <name val="Arial"/>
      <family val="2"/>
    </font>
  </fonts>
  <fills count="2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s>
  <cellStyleXfs count="10">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cellStyleXfs>
  <cellXfs count="568">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10" fillId="0" borderId="0" xfId="2"/>
    <xf numFmtId="0" fontId="8" fillId="0" borderId="1" xfId="2"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15" borderId="0" xfId="0" applyFont="1" applyFill="1" applyAlignment="1">
      <alignment wrapText="1"/>
    </xf>
    <xf numFmtId="0" fontId="1" fillId="15" borderId="0" xfId="0" applyFont="1" applyFill="1"/>
    <xf numFmtId="0" fontId="1" fillId="0" borderId="0" xfId="0" applyFont="1" applyFill="1" applyAlignment="1">
      <alignment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1" fillId="15" borderId="0" xfId="0" applyFont="1" applyFill="1" applyBorder="1" applyAlignment="1">
      <alignment horizontal="left" vertical="center" wrapText="1"/>
    </xf>
    <xf numFmtId="49" fontId="13" fillId="0" borderId="0" xfId="0" applyNumberFormat="1" applyFont="1" applyFill="1" applyBorder="1" applyAlignment="1">
      <alignment horizontal="center" vertical="center"/>
    </xf>
    <xf numFmtId="0" fontId="1" fillId="15" borderId="0" xfId="0" applyFont="1" applyFill="1" applyBorder="1" applyAlignment="1">
      <alignment vertical="center" wrapText="1"/>
    </xf>
    <xf numFmtId="0" fontId="1" fillId="15" borderId="0"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5" fillId="0" borderId="1" xfId="0" applyFont="1" applyFill="1" applyBorder="1" applyAlignment="1">
      <alignment vertical="center" wrapText="1"/>
    </xf>
    <xf numFmtId="0" fontId="19" fillId="0" borderId="1" xfId="7" applyFont="1" applyFill="1" applyBorder="1" applyAlignment="1">
      <alignment horizontal="left" vertical="center" wrapText="1"/>
    </xf>
    <xf numFmtId="0" fontId="15" fillId="0" borderId="1" xfId="0" applyFont="1" applyFill="1" applyBorder="1" applyAlignment="1">
      <alignment horizontal="center" vertical="center" wrapText="1"/>
    </xf>
    <xf numFmtId="0" fontId="8" fillId="0" borderId="0" xfId="2" applyFont="1" applyFill="1" applyBorder="1" applyAlignment="1">
      <alignment horizontal="center" vertical="center"/>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8" fillId="0" borderId="0" xfId="2" applyFont="1" applyFill="1" applyBorder="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4" fillId="0" borderId="1" xfId="5" applyFont="1" applyFill="1" applyBorder="1" applyAlignment="1">
      <alignment horizontal="center" vertical="center" wrapText="1"/>
    </xf>
    <xf numFmtId="0" fontId="1" fillId="0" borderId="1" xfId="2" applyFont="1" applyFill="1" applyBorder="1" applyAlignment="1">
      <alignment horizontal="left" vertical="top" wrapText="1"/>
    </xf>
    <xf numFmtId="15" fontId="1" fillId="0" borderId="13" xfId="2" applyNumberFormat="1"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1" xfId="3" applyFont="1" applyFill="1" applyBorder="1" applyAlignment="1">
      <alignment horizontal="left" vertical="center" wrapText="1"/>
    </xf>
    <xf numFmtId="9" fontId="1" fillId="0" borderId="1" xfId="5" applyFont="1" applyFill="1" applyBorder="1" applyAlignment="1">
      <alignment horizontal="left" vertical="top" wrapText="1"/>
    </xf>
    <xf numFmtId="0" fontId="1" fillId="0" borderId="1" xfId="2" applyFont="1" applyFill="1" applyBorder="1" applyAlignment="1">
      <alignment vertical="center" wrapText="1"/>
    </xf>
    <xf numFmtId="9" fontId="3" fillId="0" borderId="1" xfId="4" applyFont="1" applyFill="1" applyBorder="1" applyAlignment="1">
      <alignment horizontal="center" vertical="center" wrapText="1"/>
    </xf>
    <xf numFmtId="0" fontId="1" fillId="0" borderId="13" xfId="2" applyFont="1" applyFill="1" applyBorder="1" applyAlignment="1">
      <alignment vertical="center" wrapText="1"/>
    </xf>
    <xf numFmtId="0" fontId="1" fillId="15" borderId="1" xfId="8" applyFont="1" applyFill="1" applyBorder="1" applyAlignment="1">
      <alignment horizontal="center" vertical="center" wrapText="1"/>
    </xf>
    <xf numFmtId="0" fontId="1" fillId="15" borderId="1" xfId="6" applyFont="1" applyFill="1" applyBorder="1" applyAlignment="1">
      <alignment horizontal="center" vertical="center" wrapText="1"/>
    </xf>
    <xf numFmtId="0" fontId="1" fillId="0" borderId="1" xfId="6" applyFont="1" applyFill="1" applyBorder="1" applyAlignment="1">
      <alignment horizontal="justify" vertical="center" wrapText="1"/>
    </xf>
    <xf numFmtId="0" fontId="1" fillId="0" borderId="1" xfId="6" applyFont="1" applyFill="1" applyBorder="1" applyAlignment="1">
      <alignment horizontal="center" vertical="center" wrapText="1"/>
    </xf>
    <xf numFmtId="0" fontId="13" fillId="0" borderId="1" xfId="7"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1" fillId="0" borderId="0" xfId="0" applyFont="1" applyAlignment="1">
      <alignment horizontal="left" vertical="center"/>
    </xf>
    <xf numFmtId="0" fontId="3" fillId="5" borderId="13" xfId="0" applyFont="1" applyFill="1" applyBorder="1" applyAlignment="1">
      <alignment horizontal="center" vertical="center" wrapText="1"/>
    </xf>
    <xf numFmtId="0" fontId="19" fillId="0" borderId="12" xfId="7" applyFont="1" applyFill="1" applyBorder="1" applyAlignment="1">
      <alignment horizontal="left" vertical="center" wrapText="1"/>
    </xf>
    <xf numFmtId="0" fontId="19" fillId="0" borderId="13" xfId="7" applyFont="1" applyFill="1" applyBorder="1" applyAlignment="1">
      <alignment horizontal="left" vertical="center" wrapText="1"/>
    </xf>
    <xf numFmtId="0" fontId="3" fillId="21" borderId="12" xfId="0" applyFont="1" applyFill="1" applyBorder="1" applyAlignment="1">
      <alignment horizontal="center" vertical="center" wrapText="1"/>
    </xf>
    <xf numFmtId="0" fontId="3" fillId="21"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20" fillId="0" borderId="12" xfId="3" applyFont="1" applyFill="1" applyBorder="1" applyAlignment="1">
      <alignment horizontal="justify" vertical="center" wrapText="1"/>
    </xf>
    <xf numFmtId="14" fontId="13" fillId="0" borderId="13" xfId="8" applyNumberFormat="1" applyFont="1" applyFill="1" applyBorder="1" applyAlignment="1">
      <alignment horizontal="center" vertical="center" wrapText="1"/>
    </xf>
    <xf numFmtId="0" fontId="1" fillId="0" borderId="12" xfId="3" applyFont="1" applyFill="1" applyBorder="1" applyAlignment="1">
      <alignment vertical="top" wrapText="1"/>
    </xf>
    <xf numFmtId="0" fontId="1" fillId="0" borderId="12" xfId="3" applyFont="1" applyFill="1" applyBorder="1" applyAlignment="1">
      <alignment horizontal="left" vertical="top" wrapText="1"/>
    </xf>
    <xf numFmtId="0" fontId="1" fillId="0" borderId="12" xfId="2" applyFont="1" applyFill="1" applyBorder="1" applyAlignment="1">
      <alignment vertical="center" wrapText="1"/>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3" fillId="0" borderId="0" xfId="2" applyFont="1"/>
    <xf numFmtId="0" fontId="13" fillId="0" borderId="12" xfId="2" applyFont="1" applyBorder="1"/>
    <xf numFmtId="0" fontId="13" fillId="0" borderId="1" xfId="2" applyFont="1" applyBorder="1"/>
    <xf numFmtId="0" fontId="13" fillId="0" borderId="13" xfId="2" applyFont="1" applyBorder="1"/>
    <xf numFmtId="0" fontId="1" fillId="0" borderId="0" xfId="0" applyFont="1" applyAlignment="1">
      <alignment wrapText="1"/>
    </xf>
    <xf numFmtId="0" fontId="3" fillId="8"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21" borderId="12"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21" borderId="12"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9" fillId="0" borderId="5" xfId="7"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0" xfId="0" applyFont="1" applyFill="1" applyBorder="1" applyAlignment="1">
      <alignment vertical="center"/>
    </xf>
    <xf numFmtId="0" fontId="22" fillId="0" borderId="1" xfId="0" applyFont="1" applyFill="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0" fontId="13" fillId="0" borderId="5" xfId="7" applyFont="1" applyFill="1" applyBorder="1" applyAlignment="1" applyProtection="1">
      <alignment horizontal="justify" vertical="center" wrapText="1"/>
    </xf>
    <xf numFmtId="9" fontId="13" fillId="0" borderId="1" xfId="7" applyNumberFormat="1" applyFont="1" applyFill="1" applyBorder="1" applyAlignment="1" applyProtection="1">
      <alignment horizontal="center" vertical="center" wrapText="1"/>
      <protection locked="0"/>
    </xf>
    <xf numFmtId="0" fontId="13" fillId="0" borderId="0" xfId="2" applyFont="1" applyFill="1"/>
    <xf numFmtId="0" fontId="13" fillId="0" borderId="1" xfId="2" applyFont="1" applyFill="1" applyBorder="1" applyAlignment="1" applyProtection="1">
      <alignment horizontal="center" vertical="center"/>
      <protection locked="0"/>
    </xf>
    <xf numFmtId="14" fontId="13" fillId="0" borderId="1" xfId="2" applyNumberFormat="1" applyFont="1" applyFill="1" applyBorder="1" applyAlignment="1" applyProtection="1">
      <alignment horizontal="center" vertical="center"/>
      <protection locked="0"/>
    </xf>
    <xf numFmtId="0" fontId="14" fillId="0" borderId="1" xfId="2"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xf>
    <xf numFmtId="0" fontId="13" fillId="0" borderId="12" xfId="2" applyFont="1" applyFill="1" applyBorder="1"/>
    <xf numFmtId="0" fontId="20" fillId="0" borderId="1" xfId="3" applyFont="1" applyFill="1" applyBorder="1" applyAlignment="1">
      <alignment vertical="center" wrapText="1"/>
    </xf>
    <xf numFmtId="0" fontId="20" fillId="0" borderId="5" xfId="3" applyFont="1" applyFill="1" applyBorder="1" applyAlignment="1">
      <alignment horizontal="justify" vertical="center" wrapText="1"/>
    </xf>
    <xf numFmtId="0" fontId="1" fillId="0" borderId="5" xfId="3" applyFont="1" applyFill="1" applyBorder="1" applyAlignment="1">
      <alignment vertical="top" wrapText="1"/>
    </xf>
    <xf numFmtId="0" fontId="20" fillId="0" borderId="1" xfId="3" applyFont="1" applyBorder="1" applyAlignment="1">
      <alignment horizontal="left" vertical="center" wrapText="1"/>
    </xf>
    <xf numFmtId="14" fontId="13" fillId="0" borderId="1" xfId="8" applyNumberFormat="1" applyFont="1" applyBorder="1" applyAlignment="1">
      <alignment horizontal="center" vertical="center" wrapText="1"/>
    </xf>
    <xf numFmtId="0" fontId="20" fillId="0" borderId="1" xfId="3" applyFont="1" applyBorder="1" applyAlignment="1">
      <alignment vertical="center" wrapText="1"/>
    </xf>
    <xf numFmtId="0" fontId="20" fillId="0" borderId="5" xfId="3" applyFont="1" applyBorder="1" applyAlignment="1">
      <alignment horizontal="justify" vertical="center" wrapText="1"/>
    </xf>
    <xf numFmtId="0" fontId="20" fillId="0" borderId="1" xfId="3" applyFont="1" applyBorder="1" applyAlignment="1">
      <alignment horizontal="center" vertical="center" wrapText="1"/>
    </xf>
    <xf numFmtId="14" fontId="13" fillId="0" borderId="13" xfId="8" applyNumberFormat="1" applyFont="1" applyBorder="1" applyAlignment="1">
      <alignment horizontal="center" vertical="center" wrapText="1"/>
    </xf>
    <xf numFmtId="0" fontId="20" fillId="0" borderId="12" xfId="3" applyFont="1" applyBorder="1" applyAlignment="1">
      <alignment horizontal="justify" vertical="center" wrapText="1"/>
    </xf>
    <xf numFmtId="0" fontId="1" fillId="0" borderId="5" xfId="3" applyFont="1" applyBorder="1" applyAlignment="1">
      <alignment vertical="top" wrapText="1"/>
    </xf>
    <xf numFmtId="0" fontId="1" fillId="0" borderId="1" xfId="2" applyFont="1" applyBorder="1" applyAlignment="1">
      <alignment horizontal="left" vertical="top" wrapText="1"/>
    </xf>
    <xf numFmtId="15" fontId="1" fillId="0" borderId="13" xfId="2" applyNumberFormat="1" applyFont="1" applyBorder="1" applyAlignment="1">
      <alignment horizontal="center" vertical="center" wrapText="1"/>
    </xf>
    <xf numFmtId="0" fontId="1" fillId="0" borderId="12" xfId="3" applyFont="1" applyBorder="1" applyAlignment="1">
      <alignment vertical="top" wrapText="1"/>
    </xf>
    <xf numFmtId="0" fontId="13" fillId="0" borderId="5" xfId="2" applyFont="1" applyBorder="1"/>
    <xf numFmtId="15" fontId="13" fillId="0" borderId="1" xfId="6"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15" borderId="1" xfId="0" applyFont="1" applyFill="1" applyBorder="1" applyAlignment="1">
      <alignment horizontal="center" vertical="center" wrapText="1"/>
    </xf>
    <xf numFmtId="0" fontId="20" fillId="0" borderId="1" xfId="3" applyFont="1" applyBorder="1" applyAlignment="1">
      <alignment horizontal="justify" vertical="center" wrapText="1"/>
    </xf>
    <xf numFmtId="0" fontId="1" fillId="0" borderId="1" xfId="6" applyFont="1" applyBorder="1" applyAlignment="1">
      <alignment horizontal="justify" vertical="center" wrapText="1"/>
    </xf>
    <xf numFmtId="0" fontId="12" fillId="0" borderId="1" xfId="2" applyFont="1" applyFill="1" applyBorder="1" applyAlignment="1">
      <alignment vertical="center" wrapText="1"/>
    </xf>
    <xf numFmtId="15" fontId="1" fillId="0" borderId="1" xfId="6" applyNumberFormat="1" applyFont="1" applyFill="1" applyBorder="1" applyAlignment="1">
      <alignment horizontal="center" vertical="center" wrapText="1"/>
    </xf>
    <xf numFmtId="0" fontId="1" fillId="0" borderId="1" xfId="3" applyFont="1" applyFill="1" applyBorder="1" applyAlignment="1">
      <alignment vertical="center" wrapText="1"/>
    </xf>
    <xf numFmtId="0" fontId="13" fillId="0" borderId="13" xfId="3" applyFont="1" applyFill="1" applyBorder="1" applyAlignment="1" applyProtection="1">
      <alignment horizontal="center" vertical="center" wrapText="1"/>
    </xf>
    <xf numFmtId="0" fontId="12" fillId="0" borderId="1" xfId="3" applyFont="1" applyFill="1" applyBorder="1" applyAlignment="1" applyProtection="1">
      <alignment horizontal="justify" vertical="center" wrapText="1"/>
    </xf>
    <xf numFmtId="0" fontId="12" fillId="0" borderId="1" xfId="3" applyFont="1" applyFill="1" applyBorder="1" applyAlignment="1" applyProtection="1">
      <alignment horizontal="center" vertical="center" wrapText="1"/>
    </xf>
    <xf numFmtId="0" fontId="1" fillId="0" borderId="1" xfId="6" applyFont="1" applyFill="1" applyBorder="1" applyAlignment="1" applyProtection="1">
      <alignment horizontal="justify" vertical="center" wrapText="1"/>
    </xf>
    <xf numFmtId="0" fontId="1" fillId="15" borderId="1" xfId="6" applyFont="1" applyFill="1" applyBorder="1" applyAlignment="1" applyProtection="1">
      <alignment horizontal="center" vertical="center" wrapText="1"/>
    </xf>
    <xf numFmtId="0" fontId="1" fillId="0" borderId="1" xfId="3" applyFont="1" applyFill="1" applyBorder="1" applyAlignment="1" applyProtection="1">
      <alignment horizontal="justify" vertical="center" wrapText="1"/>
    </xf>
    <xf numFmtId="0" fontId="1" fillId="0" borderId="1" xfId="3"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15" fontId="13" fillId="0" borderId="1" xfId="6" applyNumberFormat="1" applyFont="1" applyFill="1" applyBorder="1" applyAlignment="1" applyProtection="1">
      <alignment horizontal="center" vertical="center" wrapText="1"/>
    </xf>
    <xf numFmtId="0" fontId="1" fillId="0" borderId="1" xfId="6" applyFont="1" applyFill="1" applyBorder="1" applyAlignment="1" applyProtection="1">
      <alignment horizontal="center" vertical="center" wrapText="1"/>
    </xf>
    <xf numFmtId="0" fontId="14" fillId="0" borderId="12" xfId="2" applyFont="1" applyBorder="1" applyAlignment="1" applyProtection="1">
      <alignment horizontal="center" vertical="center"/>
    </xf>
    <xf numFmtId="0" fontId="14" fillId="0" borderId="1" xfId="2" applyFont="1" applyBorder="1" applyAlignment="1" applyProtection="1">
      <alignment horizontal="center" vertical="center"/>
    </xf>
    <xf numFmtId="0" fontId="28" fillId="0" borderId="0" xfId="0" applyFont="1" applyFill="1" applyAlignment="1">
      <alignment vertical="center"/>
    </xf>
    <xf numFmtId="0" fontId="26" fillId="0" borderId="0" xfId="3" applyFont="1" applyFill="1" applyAlignment="1">
      <alignment vertical="center"/>
    </xf>
    <xf numFmtId="0" fontId="9" fillId="8" borderId="1" xfId="0" applyFont="1" applyFill="1" applyBorder="1" applyAlignment="1">
      <alignment horizontal="center" vertical="center" wrapText="1"/>
    </xf>
    <xf numFmtId="9" fontId="7" fillId="8" borderId="1" xfId="5" applyFont="1" applyFill="1" applyBorder="1" applyAlignment="1">
      <alignment horizontal="center" vertical="center" wrapText="1"/>
    </xf>
    <xf numFmtId="0" fontId="9" fillId="0" borderId="0" xfId="0" applyFont="1" applyAlignment="1">
      <alignment vertical="center"/>
    </xf>
    <xf numFmtId="0" fontId="9" fillId="0" borderId="0" xfId="0" applyFont="1"/>
    <xf numFmtId="9" fontId="23" fillId="8" borderId="1" xfId="3" applyNumberFormat="1" applyFont="1" applyFill="1" applyBorder="1" applyAlignment="1">
      <alignment horizontal="center" vertical="center" wrapText="1"/>
    </xf>
    <xf numFmtId="0" fontId="9" fillId="0" borderId="0" xfId="2" applyFont="1" applyFill="1" applyAlignment="1">
      <alignment vertical="center"/>
    </xf>
    <xf numFmtId="9" fontId="23" fillId="7" borderId="1" xfId="4" applyFont="1" applyFill="1" applyBorder="1" applyAlignment="1">
      <alignment horizontal="center" vertical="center" wrapText="1"/>
    </xf>
    <xf numFmtId="0" fontId="9" fillId="7" borderId="1" xfId="8" applyFont="1" applyFill="1" applyBorder="1" applyAlignment="1">
      <alignment horizontal="center" vertical="center" wrapText="1"/>
    </xf>
    <xf numFmtId="0" fontId="9" fillId="0" borderId="0" xfId="0" applyFont="1" applyFill="1" applyAlignment="1">
      <alignment vertical="center"/>
    </xf>
    <xf numFmtId="0" fontId="24" fillId="6" borderId="1" xfId="8" applyFont="1" applyFill="1" applyBorder="1" applyAlignment="1">
      <alignment horizontal="center" vertical="center" wrapText="1"/>
    </xf>
    <xf numFmtId="9" fontId="23" fillId="6" borderId="1" xfId="8" applyNumberFormat="1" applyFont="1" applyFill="1" applyBorder="1" applyAlignment="1">
      <alignment horizontal="center" vertical="center" wrapText="1"/>
    </xf>
    <xf numFmtId="0" fontId="24" fillId="6" borderId="5" xfId="8" applyFont="1" applyFill="1" applyBorder="1" applyAlignment="1">
      <alignment horizontal="center" vertical="center" wrapText="1"/>
    </xf>
    <xf numFmtId="0" fontId="9" fillId="0" borderId="0" xfId="2" applyFont="1" applyAlignment="1">
      <alignment vertical="center"/>
    </xf>
    <xf numFmtId="14" fontId="9" fillId="5"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0" fontId="1" fillId="0" borderId="0" xfId="0" applyFont="1" applyAlignment="1" applyProtection="1">
      <alignment horizontal="justify" vertic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justify"/>
      <protection locked="0"/>
    </xf>
    <xf numFmtId="0" fontId="1" fillId="0" borderId="52" xfId="0" applyFont="1" applyBorder="1" applyAlignment="1" applyProtection="1">
      <alignment vertical="center" wrapText="1"/>
      <protection locked="0"/>
    </xf>
    <xf numFmtId="9" fontId="1" fillId="0" borderId="10"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3" fillId="0" borderId="9" xfId="7" applyFont="1" applyFill="1" applyBorder="1" applyAlignment="1" applyProtection="1">
      <alignment horizontal="center" vertical="center" wrapText="1"/>
      <protection locked="0"/>
    </xf>
    <xf numFmtId="0" fontId="13" fillId="0" borderId="10" xfId="2" applyFont="1" applyBorder="1" applyAlignment="1" applyProtection="1">
      <alignment horizontal="center" vertical="center"/>
    </xf>
    <xf numFmtId="0" fontId="13" fillId="0" borderId="53" xfId="2" applyFont="1" applyBorder="1" applyAlignment="1" applyProtection="1">
      <alignment horizontal="justify" vertical="center" wrapText="1"/>
    </xf>
    <xf numFmtId="0" fontId="1" fillId="0" borderId="31" xfId="0" applyFont="1" applyBorder="1" applyAlignment="1" applyProtection="1">
      <alignment horizontal="center" vertical="center" wrapText="1"/>
      <protection locked="0"/>
    </xf>
    <xf numFmtId="0" fontId="13" fillId="0" borderId="32" xfId="7" applyFont="1" applyFill="1" applyBorder="1" applyAlignment="1" applyProtection="1">
      <alignment horizontal="center" vertical="center" wrapText="1"/>
      <protection locked="0"/>
    </xf>
    <xf numFmtId="9" fontId="13" fillId="0" borderId="32" xfId="7" applyNumberFormat="1" applyFont="1" applyFill="1" applyBorder="1" applyAlignment="1" applyProtection="1">
      <alignment horizontal="center" vertical="center" wrapText="1"/>
      <protection locked="0"/>
    </xf>
    <xf numFmtId="0" fontId="13" fillId="0" borderId="32" xfId="7" applyFont="1" applyFill="1" applyBorder="1" applyAlignment="1" applyProtection="1">
      <alignment horizontal="justify" vertical="center" wrapText="1"/>
      <protection locked="0"/>
    </xf>
    <xf numFmtId="0" fontId="13" fillId="0" borderId="38"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 fillId="0" borderId="42"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3" fillId="0" borderId="13" xfId="0" applyFont="1" applyBorder="1" applyAlignment="1" applyProtection="1">
      <alignment vertical="center" wrapText="1"/>
      <protection locked="0"/>
    </xf>
    <xf numFmtId="0" fontId="13" fillId="0" borderId="12" xfId="7" applyFont="1" applyFill="1" applyBorder="1" applyAlignment="1" applyProtection="1">
      <alignment horizontal="center" vertical="center" wrapText="1"/>
      <protection locked="0"/>
    </xf>
    <xf numFmtId="0" fontId="13" fillId="0" borderId="1" xfId="2" applyFont="1" applyBorder="1" applyAlignment="1" applyProtection="1">
      <alignment horizontal="center" vertical="center"/>
    </xf>
    <xf numFmtId="0" fontId="13" fillId="0" borderId="3" xfId="2" applyFont="1" applyBorder="1" applyAlignment="1" applyProtection="1">
      <alignment horizontal="justify" vertical="center" wrapText="1"/>
    </xf>
    <xf numFmtId="0" fontId="1" fillId="0" borderId="12" xfId="0" applyFont="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0" fontId="1" fillId="0" borderId="49" xfId="0" applyFont="1" applyBorder="1" applyAlignment="1" applyProtection="1">
      <alignment vertical="center" wrapText="1"/>
      <protection locked="0"/>
    </xf>
    <xf numFmtId="9" fontId="1" fillId="0" borderId="15"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3" fillId="0" borderId="16" xfId="0" applyFont="1" applyBorder="1" applyAlignment="1" applyProtection="1">
      <alignment vertical="center" wrapText="1"/>
      <protection locked="0"/>
    </xf>
    <xf numFmtId="0" fontId="13" fillId="0" borderId="14" xfId="7" applyFont="1" applyFill="1" applyBorder="1" applyAlignment="1" applyProtection="1">
      <alignment horizontal="center" vertical="center" wrapText="1"/>
      <protection locked="0"/>
    </xf>
    <xf numFmtId="0" fontId="13" fillId="0" borderId="15" xfId="2" applyFont="1" applyBorder="1" applyAlignment="1" applyProtection="1">
      <alignment horizontal="center" vertical="center"/>
    </xf>
    <xf numFmtId="0" fontId="13" fillId="0" borderId="37" xfId="2" applyFont="1" applyBorder="1" applyAlignment="1" applyProtection="1">
      <alignment horizontal="justify" vertical="center" wrapText="1"/>
    </xf>
    <xf numFmtId="0" fontId="1" fillId="0" borderId="14" xfId="0" applyFont="1" applyBorder="1" applyAlignment="1" applyProtection="1">
      <alignment horizontal="center" vertical="center" wrapText="1"/>
      <protection locked="0"/>
    </xf>
    <xf numFmtId="9" fontId="13" fillId="0" borderId="15" xfId="7" applyNumberFormat="1" applyFont="1" applyFill="1" applyBorder="1" applyAlignment="1" applyProtection="1">
      <alignment horizontal="center" vertical="center" wrapText="1"/>
      <protection locked="0"/>
    </xf>
    <xf numFmtId="0" fontId="13" fillId="0" borderId="15" xfId="7" applyFont="1" applyFill="1" applyBorder="1" applyAlignment="1" applyProtection="1">
      <alignment horizontal="justify" vertical="center" wrapText="1"/>
      <protection locked="0"/>
    </xf>
    <xf numFmtId="0" fontId="13" fillId="0" borderId="15" xfId="7" applyFont="1" applyFill="1" applyBorder="1" applyAlignment="1" applyProtection="1">
      <alignment horizontal="center" vertical="center" wrapText="1"/>
      <protection locked="0"/>
    </xf>
    <xf numFmtId="0" fontId="13" fillId="0" borderId="16" xfId="7"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8" fillId="0" borderId="1" xfId="2" applyFont="1" applyBorder="1" applyAlignment="1">
      <alignment horizontal="center" vertical="center" wrapText="1"/>
    </xf>
    <xf numFmtId="0" fontId="19" fillId="0" borderId="1" xfId="3" applyFont="1" applyBorder="1" applyAlignment="1">
      <alignment horizontal="center" vertical="center" wrapText="1"/>
    </xf>
    <xf numFmtId="0" fontId="18" fillId="15" borderId="1" xfId="0" applyFont="1" applyFill="1" applyBorder="1" applyAlignment="1">
      <alignment horizontal="center" vertical="center" wrapText="1"/>
    </xf>
    <xf numFmtId="164" fontId="19" fillId="0" borderId="1" xfId="8" applyNumberFormat="1" applyFont="1" applyFill="1" applyBorder="1" applyAlignment="1" applyProtection="1">
      <alignment horizontal="center" vertical="center" wrapText="1"/>
    </xf>
    <xf numFmtId="14" fontId="18" fillId="0" borderId="1" xfId="3" applyNumberFormat="1" applyFont="1" applyFill="1" applyBorder="1" applyAlignment="1" applyProtection="1">
      <alignment horizontal="center" vertical="center" wrapText="1"/>
    </xf>
    <xf numFmtId="0" fontId="18" fillId="0" borderId="1" xfId="2" applyFont="1" applyBorder="1" applyAlignment="1">
      <alignment horizontal="center" vertical="center" wrapText="1"/>
    </xf>
    <xf numFmtId="0" fontId="18" fillId="0" borderId="1" xfId="3" applyFont="1" applyBorder="1" applyAlignment="1">
      <alignment horizontal="center" vertical="center" wrapText="1"/>
    </xf>
    <xf numFmtId="0" fontId="19" fillId="0" borderId="1" xfId="2" applyFont="1" applyFill="1" applyBorder="1" applyAlignment="1" applyProtection="1">
      <alignment horizontal="center" vertical="center" wrapText="1"/>
    </xf>
    <xf numFmtId="0" fontId="19" fillId="15" borderId="1" xfId="3" applyFont="1" applyFill="1" applyBorder="1" applyAlignment="1">
      <alignment horizontal="center" vertical="center" wrapText="1"/>
    </xf>
    <xf numFmtId="0" fontId="18" fillId="15" borderId="1" xfId="2" applyFont="1" applyFill="1" applyBorder="1" applyAlignment="1">
      <alignment horizontal="center" vertical="center" wrapText="1"/>
    </xf>
    <xf numFmtId="14" fontId="18" fillId="15" borderId="1" xfId="0" applyNumberFormat="1" applyFont="1" applyFill="1" applyBorder="1" applyAlignment="1">
      <alignment horizontal="center" vertical="center" wrapText="1"/>
    </xf>
    <xf numFmtId="0" fontId="19" fillId="15" borderId="1" xfId="0" applyFont="1" applyFill="1" applyBorder="1" applyAlignment="1" applyProtection="1">
      <alignment horizontal="center" vertical="center" wrapText="1"/>
    </xf>
    <xf numFmtId="14" fontId="19" fillId="15" borderId="1" xfId="0" applyNumberFormat="1"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18" fillId="0" borderId="1" xfId="2" applyFont="1" applyFill="1" applyBorder="1" applyAlignment="1">
      <alignment horizontal="center" vertical="center" wrapText="1"/>
    </xf>
    <xf numFmtId="14" fontId="18" fillId="0" borderId="1" xfId="2" applyNumberFormat="1" applyFont="1" applyFill="1" applyBorder="1" applyAlignment="1" applyProtection="1">
      <alignment horizontal="center" vertical="center" wrapText="1"/>
    </xf>
    <xf numFmtId="0" fontId="8" fillId="0" borderId="1" xfId="2" applyFont="1" applyFill="1" applyBorder="1" applyAlignment="1">
      <alignment horizontal="center" vertical="center" wrapText="1"/>
    </xf>
    <xf numFmtId="0" fontId="9" fillId="0" borderId="1" xfId="2" applyFont="1" applyBorder="1"/>
    <xf numFmtId="14" fontId="19"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8" fillId="0" borderId="1" xfId="3" applyFont="1" applyFill="1" applyBorder="1" applyAlignment="1">
      <alignment horizontal="center" vertical="center" wrapText="1"/>
    </xf>
    <xf numFmtId="0" fontId="19" fillId="0" borderId="1" xfId="2" applyFont="1" applyBorder="1" applyAlignment="1">
      <alignment horizontal="center" vertical="center" wrapText="1"/>
    </xf>
    <xf numFmtId="0" fontId="15" fillId="0" borderId="1" xfId="3"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15" fontId="19" fillId="0" borderId="1" xfId="8" applyNumberFormat="1" applyFont="1" applyFill="1" applyBorder="1" applyAlignment="1" applyProtection="1">
      <alignment horizontal="center" vertical="center" wrapText="1"/>
    </xf>
    <xf numFmtId="14" fontId="19" fillId="0" borderId="1" xfId="8" applyNumberFormat="1" applyFont="1" applyFill="1" applyBorder="1" applyAlignment="1" applyProtection="1">
      <alignment horizontal="center" vertical="center" wrapText="1"/>
    </xf>
    <xf numFmtId="14" fontId="18" fillId="0" borderId="1" xfId="0" applyNumberFormat="1" applyFont="1" applyFill="1" applyBorder="1" applyAlignment="1">
      <alignment horizontal="center" vertical="center" wrapText="1"/>
    </xf>
    <xf numFmtId="0" fontId="15" fillId="0" borderId="1" xfId="8" applyFont="1" applyFill="1" applyBorder="1" applyAlignment="1" applyProtection="1">
      <alignment horizontal="center" vertical="center" wrapText="1"/>
    </xf>
    <xf numFmtId="0" fontId="19" fillId="0" borderId="1" xfId="3" applyFont="1" applyFill="1" applyBorder="1" applyAlignment="1" applyProtection="1">
      <alignment horizontal="center" vertical="center" wrapText="1"/>
    </xf>
    <xf numFmtId="0" fontId="19" fillId="0" borderId="1" xfId="0" applyFont="1" applyBorder="1" applyAlignment="1">
      <alignment horizontal="center" vertical="center" wrapText="1"/>
    </xf>
    <xf numFmtId="15" fontId="19" fillId="0" borderId="1" xfId="0" applyNumberFormat="1" applyFont="1" applyFill="1" applyBorder="1" applyAlignment="1">
      <alignment horizontal="center" vertical="center" wrapText="1"/>
    </xf>
    <xf numFmtId="0" fontId="9" fillId="0" borderId="5" xfId="2" applyFont="1" applyBorder="1"/>
    <xf numFmtId="0" fontId="13" fillId="0" borderId="1" xfId="6" applyFont="1" applyFill="1" applyBorder="1" applyAlignment="1">
      <alignment horizontal="left" vertical="center" wrapText="1"/>
    </xf>
    <xf numFmtId="0" fontId="13" fillId="0" borderId="1" xfId="6" applyFont="1" applyFill="1" applyBorder="1" applyAlignment="1">
      <alignment horizontal="center" vertical="center" wrapText="1"/>
    </xf>
    <xf numFmtId="14" fontId="13" fillId="0" borderId="1" xfId="6" applyNumberFormat="1"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pplyProtection="1">
      <alignment horizontal="justify" vertical="center" wrapText="1"/>
    </xf>
    <xf numFmtId="0" fontId="13" fillId="0" borderId="1" xfId="6" applyFont="1" applyFill="1" applyBorder="1" applyAlignment="1" applyProtection="1">
      <alignment horizontal="center" vertical="center" wrapText="1"/>
    </xf>
    <xf numFmtId="14" fontId="13" fillId="0" borderId="1" xfId="6"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14" fontId="13" fillId="0" borderId="3" xfId="0" applyNumberFormat="1" applyFont="1" applyBorder="1" applyAlignment="1" applyProtection="1">
      <alignment horizontal="center" vertical="center" wrapText="1"/>
    </xf>
    <xf numFmtId="0" fontId="1" fillId="0" borderId="1" xfId="8" applyFont="1" applyFill="1" applyBorder="1" applyAlignment="1" applyProtection="1">
      <alignment horizontal="center" vertical="center" wrapText="1"/>
    </xf>
    <xf numFmtId="9" fontId="27" fillId="0" borderId="1" xfId="5" applyFont="1" applyFill="1" applyBorder="1" applyAlignment="1">
      <alignment horizontal="center" vertical="center" wrapText="1"/>
    </xf>
    <xf numFmtId="0" fontId="28" fillId="0" borderId="1" xfId="0" applyFont="1" applyFill="1" applyBorder="1" applyAlignment="1">
      <alignment horizontal="center" vertical="center" wrapText="1"/>
    </xf>
    <xf numFmtId="15" fontId="28" fillId="0" borderId="13" xfId="0" applyNumberFormat="1"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xf numFmtId="15" fontId="28" fillId="0" borderId="1" xfId="8" applyNumberFormat="1" applyFont="1" applyFill="1" applyBorder="1" applyAlignment="1">
      <alignment horizontal="center" vertical="center" wrapText="1"/>
    </xf>
    <xf numFmtId="0" fontId="13" fillId="0" borderId="1" xfId="2" applyFont="1" applyFill="1" applyBorder="1"/>
    <xf numFmtId="0" fontId="13" fillId="0" borderId="13" xfId="2" applyFont="1" applyFill="1" applyBorder="1"/>
    <xf numFmtId="9" fontId="28" fillId="0" borderId="1" xfId="5" applyFont="1" applyFill="1" applyBorder="1" applyAlignment="1">
      <alignment horizontal="center" vertical="center" wrapText="1"/>
    </xf>
    <xf numFmtId="15" fontId="28" fillId="0" borderId="1" xfId="0" applyNumberFormat="1" applyFont="1" applyFill="1" applyBorder="1" applyAlignment="1">
      <alignment horizontal="center" vertical="center" wrapText="1"/>
    </xf>
    <xf numFmtId="0" fontId="26" fillId="0" borderId="0" xfId="3" applyFont="1" applyFill="1"/>
    <xf numFmtId="9" fontId="27" fillId="0" borderId="1" xfId="4"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8"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22" fillId="0" borderId="11" xfId="0" applyFont="1" applyFill="1" applyBorder="1" applyAlignment="1">
      <alignment horizontal="left" vertical="center"/>
    </xf>
    <xf numFmtId="0" fontId="22" fillId="0" borderId="13" xfId="0" applyFont="1" applyFill="1" applyBorder="1" applyAlignment="1">
      <alignment horizontal="left" vertical="center"/>
    </xf>
    <xf numFmtId="0" fontId="19" fillId="0"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0" fillId="0" borderId="0" xfId="0" applyProtection="1">
      <protection locked="0"/>
    </xf>
    <xf numFmtId="0" fontId="0" fillId="15" borderId="0" xfId="0" applyFill="1" applyProtection="1">
      <protection locked="0"/>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3" fillId="0" borderId="1" xfId="2" applyFont="1" applyBorder="1" applyAlignment="1">
      <alignment horizontal="center" vertical="center"/>
    </xf>
    <xf numFmtId="0" fontId="3" fillId="5" borderId="5" xfId="0" applyFont="1" applyFill="1" applyBorder="1" applyAlignment="1">
      <alignment horizontal="center" vertical="center" wrapText="1"/>
    </xf>
    <xf numFmtId="15" fontId="1" fillId="0" borderId="1" xfId="9"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0" fontId="10" fillId="0" borderId="0" xfId="2" applyAlignment="1">
      <alignment horizontal="center"/>
    </xf>
    <xf numFmtId="0" fontId="8" fillId="0" borderId="28" xfId="0" applyFont="1" applyBorder="1" applyAlignment="1">
      <alignment vertical="center"/>
    </xf>
    <xf numFmtId="0" fontId="7" fillId="0" borderId="0" xfId="2" applyFont="1"/>
    <xf numFmtId="0" fontId="21" fillId="0" borderId="1" xfId="0" applyFont="1" applyFill="1" applyBorder="1" applyAlignment="1">
      <alignment horizontal="center" vertical="center" wrapText="1"/>
    </xf>
    <xf numFmtId="0" fontId="10" fillId="0" borderId="0" xfId="2" applyAlignment="1">
      <alignment horizontal="center" vertical="center"/>
    </xf>
    <xf numFmtId="0" fontId="32" fillId="0" borderId="1" xfId="0" applyFont="1" applyFill="1" applyBorder="1" applyAlignment="1">
      <alignment horizontal="center" vertical="top" wrapText="1"/>
    </xf>
    <xf numFmtId="0" fontId="21" fillId="0" borderId="1" xfId="0" applyFont="1" applyFill="1" applyBorder="1" applyAlignment="1">
      <alignment horizontal="left" vertical="center" wrapText="1"/>
    </xf>
    <xf numFmtId="0" fontId="13" fillId="0" borderId="0" xfId="2" applyFont="1" applyAlignment="1">
      <alignment horizontal="center" vertical="center"/>
    </xf>
    <xf numFmtId="0" fontId="0" fillId="0" borderId="1" xfId="0" applyBorder="1" applyAlignment="1">
      <alignment vertical="center" wrapText="1"/>
    </xf>
    <xf numFmtId="0" fontId="9" fillId="8" borderId="5" xfId="0" applyFont="1" applyFill="1" applyBorder="1" applyAlignment="1">
      <alignment horizontal="center" vertical="center" wrapText="1"/>
    </xf>
    <xf numFmtId="1" fontId="9" fillId="8" borderId="5" xfId="3" applyNumberFormat="1" applyFont="1" applyFill="1" applyBorder="1" applyAlignment="1">
      <alignment horizontal="center" vertical="top" wrapText="1"/>
    </xf>
    <xf numFmtId="0" fontId="9" fillId="7" borderId="5" xfId="0" applyFont="1" applyFill="1" applyBorder="1" applyAlignment="1">
      <alignment horizontal="center" vertical="center" wrapText="1"/>
    </xf>
    <xf numFmtId="0" fontId="1" fillId="0" borderId="5" xfId="3" applyFont="1" applyFill="1" applyBorder="1" applyAlignment="1">
      <alignment horizontal="center" vertical="center" wrapText="1"/>
    </xf>
    <xf numFmtId="14" fontId="9" fillId="5" borderId="5" xfId="0" applyNumberFormat="1" applyFont="1" applyFill="1" applyBorder="1" applyAlignment="1">
      <alignment horizontal="center" vertical="center" wrapText="1"/>
    </xf>
    <xf numFmtId="0" fontId="25" fillId="0" borderId="5" xfId="3" applyFont="1" applyFill="1" applyBorder="1" applyAlignment="1">
      <alignment horizontal="center" vertical="center" wrapText="1"/>
    </xf>
    <xf numFmtId="0" fontId="28" fillId="0" borderId="5" xfId="8" applyFont="1" applyFill="1" applyBorder="1" applyAlignment="1">
      <alignment horizontal="center" vertical="center" wrapText="1"/>
    </xf>
    <xf numFmtId="0" fontId="1" fillId="0" borderId="5" xfId="3" applyFont="1" applyFill="1" applyBorder="1" applyAlignment="1">
      <alignment horizontal="left" vertical="top" wrapText="1"/>
    </xf>
    <xf numFmtId="0" fontId="28" fillId="0" borderId="5" xfId="0" applyFont="1" applyFill="1" applyBorder="1" applyAlignment="1">
      <alignment horizontal="center" vertical="center" wrapText="1"/>
    </xf>
    <xf numFmtId="0" fontId="31" fillId="0" borderId="1" xfId="3" applyFont="1" applyFill="1" applyBorder="1" applyAlignment="1">
      <alignment horizontal="center" vertical="top" wrapText="1"/>
    </xf>
    <xf numFmtId="0" fontId="3" fillId="0" borderId="1" xfId="8" applyFont="1" applyFill="1" applyBorder="1" applyAlignment="1">
      <alignment horizontal="center" vertical="top" wrapText="1"/>
    </xf>
    <xf numFmtId="0" fontId="1" fillId="0" borderId="26" xfId="3" applyFont="1" applyFill="1" applyBorder="1" applyAlignment="1" applyProtection="1">
      <alignment horizontal="center" vertical="center" wrapText="1"/>
    </xf>
    <xf numFmtId="0" fontId="13" fillId="0" borderId="26" xfId="8" applyFont="1" applyFill="1" applyBorder="1" applyAlignment="1" applyProtection="1">
      <alignment horizontal="center" vertical="center" wrapText="1"/>
    </xf>
    <xf numFmtId="0" fontId="1" fillId="0" borderId="26" xfId="3" applyFont="1" applyFill="1" applyBorder="1" applyAlignment="1">
      <alignment horizontal="center" vertical="center" wrapText="1"/>
    </xf>
    <xf numFmtId="0" fontId="13" fillId="0" borderId="26" xfId="3" applyFont="1" applyFill="1" applyBorder="1" applyAlignment="1">
      <alignment horizontal="center" vertical="center" wrapText="1"/>
    </xf>
    <xf numFmtId="0" fontId="1" fillId="0" borderId="26" xfId="8" applyFont="1" applyFill="1" applyBorder="1" applyAlignment="1" applyProtection="1">
      <alignment horizontal="center" vertical="center" wrapText="1"/>
    </xf>
    <xf numFmtId="0" fontId="13" fillId="0" borderId="4" xfId="3" applyFont="1" applyBorder="1" applyAlignment="1">
      <alignment horizontal="left" vertical="center" wrapText="1"/>
    </xf>
    <xf numFmtId="15" fontId="13" fillId="0" borderId="5" xfId="8" applyNumberFormat="1" applyFont="1" applyFill="1" applyBorder="1" applyAlignment="1" applyProtection="1">
      <alignment horizontal="center" vertical="center" wrapText="1"/>
    </xf>
    <xf numFmtId="15" fontId="1" fillId="0" borderId="5" xfId="8" applyNumberFormat="1" applyFont="1" applyFill="1" applyBorder="1" applyAlignment="1" applyProtection="1">
      <alignment horizontal="center" vertical="center" wrapText="1"/>
    </xf>
    <xf numFmtId="0" fontId="13" fillId="0" borderId="5" xfId="3" applyFont="1" applyFill="1" applyBorder="1" applyAlignment="1" applyProtection="1">
      <alignment horizontal="center" vertical="center"/>
    </xf>
    <xf numFmtId="0" fontId="13" fillId="0" borderId="26" xfId="8" applyFont="1" applyBorder="1" applyAlignment="1">
      <alignment horizontal="center" vertical="center" wrapText="1"/>
    </xf>
    <xf numFmtId="0" fontId="19" fillId="0" borderId="1" xfId="8" applyFont="1" applyBorder="1" applyAlignment="1">
      <alignment horizontal="center" vertical="center" wrapText="1"/>
    </xf>
    <xf numFmtId="0" fontId="8" fillId="0" borderId="5" xfId="0" applyFont="1" applyBorder="1" applyAlignment="1">
      <alignment vertical="center"/>
    </xf>
    <xf numFmtId="0" fontId="29" fillId="0" borderId="1" xfId="8"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0" fontId="8" fillId="0" borderId="26" xfId="0" applyFont="1" applyBorder="1" applyAlignment="1">
      <alignment vertical="center"/>
    </xf>
    <xf numFmtId="0" fontId="4" fillId="15" borderId="1" xfId="0" applyFont="1" applyFill="1" applyBorder="1" applyAlignment="1">
      <alignment vertical="center" wrapText="1"/>
    </xf>
    <xf numFmtId="0" fontId="4" fillId="15" borderId="13"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3"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4" fillId="0" borderId="1" xfId="0" applyFont="1" applyFill="1" applyBorder="1" applyAlignment="1">
      <alignment vertical="center" wrapText="1"/>
    </xf>
    <xf numFmtId="0" fontId="4" fillId="15" borderId="10"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4" fillId="23" borderId="14" xfId="0"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3" fillId="20" borderId="1"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9" borderId="11"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3" fillId="20" borderId="10" xfId="0" applyFont="1" applyFill="1" applyBorder="1" applyAlignment="1">
      <alignment horizontal="center" vertical="center"/>
    </xf>
    <xf numFmtId="0" fontId="3" fillId="20" borderId="11" xfId="0" applyFont="1" applyFill="1" applyBorder="1" applyAlignment="1">
      <alignment horizontal="center" vertical="center"/>
    </xf>
    <xf numFmtId="0" fontId="3" fillId="22" borderId="9" xfId="0" applyFont="1" applyFill="1" applyBorder="1" applyAlignment="1">
      <alignment horizontal="center" vertical="center" wrapText="1"/>
    </xf>
    <xf numFmtId="0" fontId="3" fillId="22" borderId="10" xfId="0" applyFont="1" applyFill="1" applyBorder="1" applyAlignment="1">
      <alignment horizontal="center" vertical="center" wrapText="1"/>
    </xf>
    <xf numFmtId="0" fontId="3" fillId="22" borderId="11"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4" fillId="15" borderId="36"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5" borderId="29" xfId="0" applyFont="1" applyFill="1" applyBorder="1" applyAlignment="1">
      <alignment horizontal="center" vertical="center" wrapText="1"/>
    </xf>
    <xf numFmtId="0" fontId="4" fillId="15" borderId="34"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3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26" xfId="0" applyFont="1" applyFill="1" applyBorder="1" applyAlignment="1">
      <alignment horizontal="center" vertical="center" wrapText="1"/>
    </xf>
    <xf numFmtId="0" fontId="4" fillId="23" borderId="3" xfId="0" applyFont="1" applyFill="1" applyBorder="1" applyAlignment="1">
      <alignment horizontal="center" vertical="center" wrapText="1"/>
    </xf>
    <xf numFmtId="0" fontId="4" fillId="23" borderId="4" xfId="0" applyFont="1" applyFill="1" applyBorder="1" applyAlignment="1">
      <alignment horizontal="center" vertical="center" wrapText="1"/>
    </xf>
    <xf numFmtId="0" fontId="4" fillId="23" borderId="2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23" borderId="39" xfId="0" applyFont="1" applyFill="1" applyBorder="1" applyAlignment="1">
      <alignment horizontal="center" vertical="center" wrapText="1"/>
    </xf>
    <xf numFmtId="0" fontId="4" fillId="15" borderId="54" xfId="0" applyFont="1" applyFill="1" applyBorder="1" applyAlignment="1">
      <alignment horizontal="center" vertical="center" wrapText="1"/>
    </xf>
    <xf numFmtId="0" fontId="4" fillId="15" borderId="55"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4" fillId="15" borderId="25" xfId="0" applyFont="1" applyFill="1" applyBorder="1" applyAlignment="1">
      <alignment horizontal="center" vertical="center" wrapText="1"/>
    </xf>
    <xf numFmtId="0" fontId="15" fillId="0" borderId="52" xfId="0" applyFont="1" applyBorder="1" applyAlignment="1">
      <alignment horizontal="center"/>
    </xf>
    <xf numFmtId="0" fontId="15" fillId="0" borderId="56" xfId="0" applyFont="1" applyBorder="1" applyAlignment="1">
      <alignment horizontal="center"/>
    </xf>
    <xf numFmtId="0" fontId="15" fillId="0" borderId="42" xfId="0" applyFont="1" applyBorder="1" applyAlignment="1">
      <alignment horizontal="center"/>
    </xf>
    <xf numFmtId="0" fontId="15" fillId="0" borderId="29" xfId="0" applyFont="1" applyBorder="1" applyAlignment="1">
      <alignment horizontal="center"/>
    </xf>
    <xf numFmtId="0" fontId="15" fillId="0" borderId="50" xfId="0" applyFont="1" applyBorder="1" applyAlignment="1">
      <alignment horizontal="center"/>
    </xf>
    <xf numFmtId="0" fontId="15" fillId="0" borderId="30" xfId="0" applyFont="1" applyBorder="1" applyAlignment="1">
      <alignment horizontal="center"/>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21" borderId="12"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23" borderId="57" xfId="0" applyFont="1" applyFill="1" applyBorder="1" applyAlignment="1">
      <alignment horizontal="center" vertical="center" wrapText="1"/>
    </xf>
    <xf numFmtId="0" fontId="4" fillId="23" borderId="27" xfId="0" applyFont="1" applyFill="1" applyBorder="1" applyAlignment="1">
      <alignment horizontal="center" vertical="center" wrapText="1"/>
    </xf>
    <xf numFmtId="0" fontId="4" fillId="23" borderId="28" xfId="0" applyFont="1" applyFill="1" applyBorder="1" applyAlignment="1">
      <alignment horizontal="center" vertical="center" wrapText="1"/>
    </xf>
    <xf numFmtId="0" fontId="4" fillId="15" borderId="50" xfId="0" applyFont="1" applyFill="1" applyBorder="1" applyAlignment="1">
      <alignment horizontal="center" vertical="center" wrapText="1"/>
    </xf>
    <xf numFmtId="0" fontId="4" fillId="15" borderId="48" xfId="0" applyFont="1" applyFill="1" applyBorder="1" applyAlignment="1">
      <alignment horizontal="center" vertical="center" wrapText="1"/>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4" fillId="15" borderId="9" xfId="0" applyFont="1" applyFill="1" applyBorder="1" applyAlignment="1">
      <alignment horizontal="center" vertical="center" wrapText="1"/>
    </xf>
    <xf numFmtId="0" fontId="4" fillId="15" borderId="14"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21" borderId="17"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3" fillId="21" borderId="18" xfId="0" applyFont="1" applyFill="1" applyBorder="1" applyAlignment="1">
      <alignment horizontal="center" vertical="center" wrapText="1"/>
    </xf>
    <xf numFmtId="0" fontId="3" fillId="21" borderId="32" xfId="0" applyFont="1" applyFill="1" applyBorder="1" applyAlignment="1">
      <alignment horizontal="center" vertical="center" wrapText="1"/>
    </xf>
    <xf numFmtId="0" fontId="3" fillId="21" borderId="19" xfId="0" applyFont="1" applyFill="1" applyBorder="1" applyAlignment="1">
      <alignment horizontal="center" vertical="center" wrapText="1"/>
    </xf>
    <xf numFmtId="0" fontId="3" fillId="21" borderId="3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0" borderId="1" xfId="2"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1" xfId="2" applyFont="1" applyFill="1" applyBorder="1" applyAlignment="1">
      <alignment horizontal="center" vertical="center"/>
    </xf>
    <xf numFmtId="0" fontId="16" fillId="18" borderId="40" xfId="2" applyFont="1" applyFill="1" applyBorder="1" applyAlignment="1">
      <alignment horizontal="center" vertical="center"/>
    </xf>
    <xf numFmtId="0" fontId="16" fillId="18" borderId="41" xfId="2" applyFont="1" applyFill="1" applyBorder="1" applyAlignment="1">
      <alignment horizontal="center" vertical="center"/>
    </xf>
    <xf numFmtId="0" fontId="16" fillId="18" borderId="51" xfId="2" applyFont="1" applyFill="1" applyBorder="1" applyAlignment="1">
      <alignment horizontal="center" vertical="center"/>
    </xf>
    <xf numFmtId="0" fontId="0" fillId="0" borderId="1" xfId="0"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4" fillId="15" borderId="42"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16" fillId="18" borderId="18" xfId="2" applyFont="1" applyFill="1" applyBorder="1" applyAlignment="1">
      <alignment horizontal="center" vertical="center"/>
    </xf>
    <xf numFmtId="0" fontId="31" fillId="0" borderId="1" xfId="3" applyFont="1" applyFill="1" applyBorder="1" applyAlignment="1">
      <alignment horizontal="center" vertical="top" wrapText="1"/>
    </xf>
    <xf numFmtId="0" fontId="3" fillId="0" borderId="1" xfId="3" applyFont="1" applyFill="1" applyBorder="1" applyAlignment="1" applyProtection="1">
      <alignment horizontal="center" vertical="top" wrapText="1"/>
    </xf>
    <xf numFmtId="0" fontId="32" fillId="0" borderId="1" xfId="0" applyFont="1" applyFill="1" applyBorder="1" applyAlignment="1">
      <alignment horizontal="center" vertical="top" wrapText="1"/>
    </xf>
    <xf numFmtId="0" fontId="3" fillId="4"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11" fillId="18" borderId="52" xfId="2" applyFont="1" applyFill="1" applyBorder="1" applyAlignment="1">
      <alignment horizontal="center" vertical="center" wrapText="1"/>
    </xf>
    <xf numFmtId="0" fontId="11" fillId="18" borderId="55" xfId="2" applyFont="1" applyFill="1" applyBorder="1" applyAlignment="1">
      <alignment horizontal="center" vertical="center" wrapText="1"/>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3" fillId="23" borderId="44" xfId="0" applyFont="1" applyFill="1" applyBorder="1" applyAlignment="1">
      <alignment horizontal="center" vertical="center" wrapText="1"/>
    </xf>
    <xf numFmtId="0" fontId="3" fillId="23" borderId="45" xfId="0" applyFont="1" applyFill="1" applyBorder="1" applyAlignment="1">
      <alignment horizontal="center" vertical="center" wrapText="1"/>
    </xf>
    <xf numFmtId="0" fontId="3" fillId="23" borderId="46" xfId="0" applyFont="1" applyFill="1" applyBorder="1" applyAlignment="1">
      <alignment horizontal="center" vertical="center" wrapText="1"/>
    </xf>
    <xf numFmtId="0" fontId="11" fillId="18" borderId="49" xfId="2" applyFont="1" applyFill="1" applyBorder="1" applyAlignment="1">
      <alignment horizontal="center" vertical="center" wrapText="1"/>
    </xf>
    <xf numFmtId="0" fontId="11" fillId="18" borderId="41" xfId="2" applyFont="1" applyFill="1" applyBorder="1" applyAlignment="1">
      <alignment horizontal="center" vertical="center" wrapText="1"/>
    </xf>
    <xf numFmtId="0" fontId="11" fillId="18" borderId="1" xfId="2" applyFont="1" applyFill="1" applyBorder="1" applyAlignment="1">
      <alignment horizontal="center" vertical="center" wrapText="1"/>
    </xf>
    <xf numFmtId="0" fontId="3" fillId="0" borderId="1" xfId="2" applyFont="1" applyFill="1" applyBorder="1" applyAlignment="1">
      <alignment horizontal="center" vertical="top" wrapText="1"/>
    </xf>
    <xf numFmtId="0" fontId="3" fillId="15" borderId="1" xfId="8" applyFont="1" applyFill="1" applyBorder="1" applyAlignment="1">
      <alignment horizontal="center" vertical="top" wrapText="1"/>
    </xf>
    <xf numFmtId="0" fontId="14" fillId="0" borderId="1" xfId="0" applyFont="1" applyBorder="1" applyAlignment="1">
      <alignment horizontal="center" vertical="top" wrapText="1"/>
    </xf>
    <xf numFmtId="0" fontId="14" fillId="0" borderId="1" xfId="3" applyFont="1" applyFill="1" applyBorder="1" applyAlignment="1" applyProtection="1">
      <alignment horizontal="center" vertical="top" wrapText="1"/>
    </xf>
    <xf numFmtId="0" fontId="16" fillId="18" borderId="1" xfId="2" applyFont="1" applyFill="1" applyBorder="1" applyAlignment="1">
      <alignment horizontal="center" vertical="center"/>
    </xf>
    <xf numFmtId="0" fontId="11" fillId="19" borderId="49" xfId="2" applyFont="1" applyFill="1" applyBorder="1" applyAlignment="1">
      <alignment horizontal="center" vertical="center" wrapText="1"/>
    </xf>
    <xf numFmtId="0" fontId="11" fillId="19" borderId="41" xfId="2" applyFont="1" applyFill="1" applyBorder="1" applyAlignment="1">
      <alignment horizontal="center" vertical="center" wrapText="1"/>
    </xf>
    <xf numFmtId="0" fontId="11" fillId="19" borderId="1" xfId="2" applyFont="1" applyFill="1" applyBorder="1" applyAlignment="1">
      <alignment horizontal="center" vertical="center" wrapText="1"/>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2" applyFont="1" applyFill="1" applyBorder="1" applyAlignment="1">
      <alignment horizontal="center" vertical="center" wrapText="1"/>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8" fillId="10" borderId="1" xfId="0" applyFont="1" applyFill="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9" borderId="1"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16"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11"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3"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left" vertical="center"/>
    </xf>
    <xf numFmtId="0" fontId="9" fillId="0" borderId="1"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8" fillId="14" borderId="1" xfId="0" applyFont="1" applyFill="1" applyBorder="1" applyAlignment="1">
      <alignment horizontal="center" vertical="center"/>
    </xf>
  </cellXfs>
  <cellStyles count="10">
    <cellStyle name="Hipervínculo" xfId="7" builtinId="8"/>
    <cellStyle name="Normal" xfId="0" builtinId="0"/>
    <cellStyle name="Normal 2" xfId="2"/>
    <cellStyle name="Normal 2 2" xfId="3"/>
    <cellStyle name="Normal 2 3" xfId="8"/>
    <cellStyle name="Normal 4" xfId="6"/>
    <cellStyle name="Normal 4 2" xfId="9"/>
    <cellStyle name="Porcentaje" xfId="1" builtinId="5"/>
    <cellStyle name="Porcentaje 2" xfId="4"/>
    <cellStyle name="Porcentual 2" xf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iagrams/_rels/data1.xml.rels><?xml version="1.0" encoding="UTF-8" standalone="yes"?>
<Relationships xmlns="http://schemas.openxmlformats.org/package/2006/relationships"><Relationship Id="rId3" Type="http://schemas.openxmlformats.org/officeDocument/2006/relationships/hyperlink" Target="#'3. RENDICI&#211;N DE CUENTAS'!A1"/><Relationship Id="rId2" Type="http://schemas.openxmlformats.org/officeDocument/2006/relationships/hyperlink" Target="#'2. RACIONALIZACI&#211;N DE TR&#193;MITES '!A1"/><Relationship Id="rId1" Type="http://schemas.openxmlformats.org/officeDocument/2006/relationships/hyperlink" Target="#'1. GESTI&#211;N RIESGO CORRUPCI&#211;N'!A1"/><Relationship Id="rId6" Type="http://schemas.openxmlformats.org/officeDocument/2006/relationships/hyperlink" Target="#'6. INICIATIVAS ADICIONALES'!A1"/><Relationship Id="rId5" Type="http://schemas.openxmlformats.org/officeDocument/2006/relationships/hyperlink" Target="#'5. TRANSPARENCIA'!A1"/><Relationship Id="rId4" Type="http://schemas.openxmlformats.org/officeDocument/2006/relationships/hyperlink" Target="#'4. MECANISMO ATENCI&#211;N CIUDADAN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 GESTIÓN DEL RIESGO DE CORRUPCIÓN - MAPA DE RIESGOS DE CORRUPCIÓN</a:t>
          </a:r>
        </a:p>
      </dgm:t>
      <dgm:extLst>
        <a:ext uri="{E40237B7-FDA0-4F09-8148-C483321AD2D9}">
          <dgm14:cNvPr xmlns:dgm14="http://schemas.microsoft.com/office/drawing/2010/diagram" id="0" name="">
            <a:hlinkClick xmlns:r="http://schemas.openxmlformats.org/officeDocument/2006/relationships" r:id="rId1"/>
          </dgm14:cNvPr>
        </a:ext>
      </dgm:extLst>
    </dgm:pt>
    <dgm:pt modelId="{69BC60F0-169F-4BD8-ADBF-8A96DB4CAC90}" type="parTrans" cxnId="{B65BF092-32B2-4EC1-8C00-0F9B97134186}">
      <dgm:prSet/>
      <dgm:spPr/>
      <dgm:t>
        <a:bodyPr/>
        <a:lstStyle/>
        <a:p>
          <a:endParaRPr lang="es-CO" sz="2000" b="1"/>
        </a:p>
      </dgm:t>
    </dgm:pt>
    <dgm:pt modelId="{D236AEAB-0B80-4E59-86DF-DD9963F0281C}" type="sibTrans" cxnId="{B65BF092-32B2-4EC1-8C00-0F9B97134186}">
      <dgm:prSet/>
      <dgm:spPr/>
      <dgm:t>
        <a:bodyPr/>
        <a:lstStyle/>
        <a:p>
          <a:endParaRPr lang="es-CO" sz="2000" b="1"/>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 RACIONALIZACIÓN DE TRÁMITES </a:t>
          </a:r>
        </a:p>
      </dgm:t>
      <dgm:extLst>
        <a:ext uri="{E40237B7-FDA0-4F09-8148-C483321AD2D9}">
          <dgm14:cNvPr xmlns:dgm14="http://schemas.microsoft.com/office/drawing/2010/diagram" id="0" name="">
            <a:hlinkClick xmlns:r="http://schemas.openxmlformats.org/officeDocument/2006/relationships" r:id="rId2"/>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 RENDICIÓN DE CUENTAS</a:t>
          </a:r>
        </a:p>
      </dgm:t>
      <dgm:extLst>
        <a:ext uri="{E40237B7-FDA0-4F09-8148-C483321AD2D9}">
          <dgm14:cNvPr xmlns:dgm14="http://schemas.microsoft.com/office/drawing/2010/diagram" id="0" name="">
            <a:hlinkClick xmlns:r="http://schemas.openxmlformats.org/officeDocument/2006/relationships" r:id="rId3"/>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 MECANISMOS PARA MEJORAR LA ATENCIÓN AL CIUDADANO</a:t>
          </a:r>
        </a:p>
      </dgm:t>
      <dgm:extLst>
        <a:ext uri="{E40237B7-FDA0-4F09-8148-C483321AD2D9}">
          <dgm14:cNvPr xmlns:dgm14="http://schemas.microsoft.com/office/drawing/2010/diagram" id="0" name="">
            <a:hlinkClick xmlns:r="http://schemas.openxmlformats.org/officeDocument/2006/relationships" r:id="rId4"/>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5"/>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  INICIATIVAS ADICIONALES</a:t>
          </a:r>
        </a:p>
      </dgm:t>
      <dgm:extLst>
        <a:ext uri="{E40237B7-FDA0-4F09-8148-C483321AD2D9}">
          <dgm14:cNvPr xmlns:dgm14="http://schemas.microsoft.com/office/drawing/2010/diagram" id="0" name="">
            <a:hlinkClick xmlns:r="http://schemas.openxmlformats.org/officeDocument/2006/relationships" r:id="rId6"/>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t>
        <a:bodyPr/>
        <a:lstStyle/>
        <a:p>
          <a:endParaRPr lang="es-ES"/>
        </a:p>
      </dgm:t>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t>
        <a:bodyPr/>
        <a:lstStyle/>
        <a:p>
          <a:endParaRPr lang="es-ES"/>
        </a:p>
      </dgm:t>
    </dgm:pt>
    <dgm:pt modelId="{24EEA205-161E-4213-A0A0-DA353A6154AD}" type="pres">
      <dgm:prSet presAssocID="{AD26F4AA-2382-442F-A8D7-F2855CB0A308}" presName="parentText" presStyleLbl="node1" presStyleIdx="0" presStyleCnt="6">
        <dgm:presLayoutVars>
          <dgm:chMax val="0"/>
          <dgm:bulletEnabled val="1"/>
        </dgm:presLayoutVars>
      </dgm:prSet>
      <dgm:spPr>
        <a:xfrm>
          <a:off x="453863" y="111961"/>
          <a:ext cx="6354094" cy="265680"/>
        </a:xfrm>
        <a:prstGeom prst="roundRect">
          <a:avLst/>
        </a:prstGeom>
      </dgm:spPr>
      <dgm:t>
        <a:bodyPr/>
        <a:lstStyle/>
        <a:p>
          <a:endParaRPr lang="es-ES"/>
        </a:p>
      </dgm:t>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t>
        <a:bodyPr/>
        <a:lstStyle/>
        <a:p>
          <a:endParaRPr lang="es-ES"/>
        </a:p>
      </dgm:t>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t>
        <a:bodyPr/>
        <a:lstStyle/>
        <a:p>
          <a:endParaRPr lang="es-ES"/>
        </a:p>
      </dgm:t>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t>
        <a:bodyPr/>
        <a:lstStyle/>
        <a:p>
          <a:endParaRPr lang="es-ES"/>
        </a:p>
      </dgm:t>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t>
        <a:bodyPr/>
        <a:lstStyle/>
        <a:p>
          <a:endParaRPr lang="es-ES"/>
        </a:p>
      </dgm:t>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t>
        <a:bodyPr/>
        <a:lstStyle/>
        <a:p>
          <a:endParaRPr lang="es-ES"/>
        </a:p>
      </dgm:t>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t>
        <a:bodyPr/>
        <a:lstStyle/>
        <a:p>
          <a:endParaRPr lang="es-ES"/>
        </a:p>
      </dgm:t>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t>
        <a:bodyPr/>
        <a:lstStyle/>
        <a:p>
          <a:endParaRPr lang="es-ES"/>
        </a:p>
      </dgm:t>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t>
        <a:bodyPr/>
        <a:lstStyle/>
        <a:p>
          <a:endParaRPr lang="es-ES"/>
        </a:p>
      </dgm:t>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t>
        <a:bodyPr/>
        <a:lstStyle/>
        <a:p>
          <a:endParaRPr lang="es-ES"/>
        </a:p>
      </dgm:t>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t>
        <a:bodyPr/>
        <a:lstStyle/>
        <a:p>
          <a:endParaRPr lang="es-ES"/>
        </a:p>
      </dgm:t>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95FB49F8-755A-4BC5-AA10-5E401C9F7DE6}" type="presOf" srcId="{0D1FA031-B9B4-4984-8034-D7C15F8C68EA}" destId="{0899B61B-D332-4C08-A4B4-609CFBFE5F10}" srcOrd="0" destOrd="0" presId="urn:microsoft.com/office/officeart/2005/8/layout/list1"/>
    <dgm:cxn modelId="{C9304665-72A1-45BC-9A06-BC35BCB8CD8F}" srcId="{DD2C887E-2633-4F12-BCBA-44645ECDF739}" destId="{0D1FA031-B9B4-4984-8034-D7C15F8C68EA}" srcOrd="1" destOrd="0" parTransId="{E7B77B2F-75CB-479B-A221-5A0763ABBCD0}" sibTransId="{E6B32BA0-ACE8-4F9B-9C8B-DC73E44FEF30}"/>
    <dgm:cxn modelId="{D0BAC58C-4ED3-4E75-A5D6-66768FAFA552}" type="presOf" srcId="{0D1FA031-B9B4-4984-8034-D7C15F8C68EA}" destId="{6516E63F-E323-4790-BEAF-A9D4BC3D1027}"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8320A96B-C1F5-4CBE-8F8A-58E1BE5946AF}" type="presOf" srcId="{AD26F4AA-2382-442F-A8D7-F2855CB0A308}" destId="{D340BF89-C45F-45D4-8C7B-DC1F91B8CEBD}" srcOrd="0"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6615B06D-D482-42E9-8DB1-1DEBBAD2C64B}" type="presOf" srcId="{78335969-98D2-4D1E-910D-B411B400FD82}" destId="{3B8677C9-FFDE-4449-A7C1-FCBBD4F878AB}"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EC3F5717-EE39-4273-99DF-DDDB14B04A1B}" type="presOf" srcId="{AF508E41-31B6-498C-A3C6-67FD524B37C5}" destId="{38D2E5DD-92DD-45B1-AF5B-C761B293FDDE}" srcOrd="1"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DA7170CE-E9DC-42DC-A740-48D70230E58F}" type="presOf" srcId="{2F716B9D-3ECA-4140-B613-462A7A86F61E}" destId="{FEF986FE-D388-4FCC-913E-B9423F3B8CB4}" srcOrd="1" destOrd="0" presId="urn:microsoft.com/office/officeart/2005/8/layout/list1"/>
    <dgm:cxn modelId="{6FE90169-C33B-4AE9-872D-03CCD45CD588}" type="presOf" srcId="{AF508E41-31B6-498C-A3C6-67FD524B37C5}" destId="{8910B2D2-C25E-49CA-8C73-6884295ABC63}" srcOrd="0" destOrd="0" presId="urn:microsoft.com/office/officeart/2005/8/layout/list1"/>
    <dgm:cxn modelId="{44492B92-6782-43CB-9E22-81CD67101F8A}" type="presOf" srcId="{6F6A88A5-2E46-46BF-A361-856F62DAF335}" destId="{758F1524-B15B-483F-B0B3-7FC3F2852D9E}" srcOrd="1"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76ACFB98-8AC9-48F0-9AFF-1C52ABA3EF84}" type="presOf" srcId="{78335969-98D2-4D1E-910D-B411B400FD82}" destId="{C6CA8470-86C0-4C2A-B1B2-C0A7269D745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B65BF092-32B2-4EC1-8C00-0F9B97134186}" srcId="{DD2C887E-2633-4F12-BCBA-44645ECDF739}" destId="{AD26F4AA-2382-442F-A8D7-F2855CB0A308}" srcOrd="0" destOrd="0" parTransId="{69BC60F0-169F-4BD8-ADBF-8A96DB4CAC90}" sibTransId="{D236AEAB-0B80-4E59-86DF-DD9963F0281C}"/>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382095"/>
          <a:ext cx="920054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60027" y="27855"/>
          <a:ext cx="6440380"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 GESTIÓN DEL RIESGO DE CORRUPCIÓN - MAPA DE RIESGOS DE CORRUPCIÓN</a:t>
          </a:r>
        </a:p>
      </dsp:txBody>
      <dsp:txXfrm>
        <a:off x="494612" y="62440"/>
        <a:ext cx="6371210" cy="639310"/>
      </dsp:txXfrm>
    </dsp:sp>
    <dsp:sp modelId="{04E236FF-715E-45A9-8ADC-FB8AB7D2B7F1}">
      <dsp:nvSpPr>
        <dsp:cNvPr id="0" name=""/>
        <dsp:cNvSpPr/>
      </dsp:nvSpPr>
      <dsp:spPr>
        <a:xfrm>
          <a:off x="0" y="1470735"/>
          <a:ext cx="920054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60027" y="1116495"/>
          <a:ext cx="6440380"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 RACIONALIZACIÓN DE TRÁMITES </a:t>
          </a:r>
        </a:p>
      </dsp:txBody>
      <dsp:txXfrm>
        <a:off x="494612" y="1151080"/>
        <a:ext cx="6371210" cy="639310"/>
      </dsp:txXfrm>
    </dsp:sp>
    <dsp:sp modelId="{81678187-D13C-448E-87D7-156DAC2405FF}">
      <dsp:nvSpPr>
        <dsp:cNvPr id="0" name=""/>
        <dsp:cNvSpPr/>
      </dsp:nvSpPr>
      <dsp:spPr>
        <a:xfrm>
          <a:off x="0" y="2559375"/>
          <a:ext cx="920054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60027" y="2205135"/>
          <a:ext cx="6440380"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 RENDICIÓN DE CUENTAS</a:t>
          </a:r>
        </a:p>
      </dsp:txBody>
      <dsp:txXfrm>
        <a:off x="494612" y="2239720"/>
        <a:ext cx="6371210" cy="639310"/>
      </dsp:txXfrm>
    </dsp:sp>
    <dsp:sp modelId="{C28D8697-965F-40E4-82E6-D16961B2557D}">
      <dsp:nvSpPr>
        <dsp:cNvPr id="0" name=""/>
        <dsp:cNvSpPr/>
      </dsp:nvSpPr>
      <dsp:spPr>
        <a:xfrm>
          <a:off x="0" y="3648015"/>
          <a:ext cx="920054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60027" y="3293775"/>
          <a:ext cx="6440380"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 MECANISMOS PARA MEJORAR LA ATENCIÓN AL CIUDADANO</a:t>
          </a:r>
        </a:p>
      </dsp:txBody>
      <dsp:txXfrm>
        <a:off x="494612" y="3328360"/>
        <a:ext cx="6371210" cy="639310"/>
      </dsp:txXfrm>
    </dsp:sp>
    <dsp:sp modelId="{B223CFC1-52BD-4CA0-8FB1-6BCB0916E1EF}">
      <dsp:nvSpPr>
        <dsp:cNvPr id="0" name=""/>
        <dsp:cNvSpPr/>
      </dsp:nvSpPr>
      <dsp:spPr>
        <a:xfrm>
          <a:off x="0" y="4736655"/>
          <a:ext cx="920054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60027" y="4382415"/>
          <a:ext cx="6440380"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 MECANISMOS PARA LA TRANSPARENCIA Y ACCESO A LA INFORMACIÓN</a:t>
          </a:r>
        </a:p>
      </dsp:txBody>
      <dsp:txXfrm>
        <a:off x="494612" y="4417000"/>
        <a:ext cx="6371210" cy="639310"/>
      </dsp:txXfrm>
    </dsp:sp>
    <dsp:sp modelId="{4D7555D6-C4F7-4CAA-AB6A-38284E4CE640}">
      <dsp:nvSpPr>
        <dsp:cNvPr id="0" name=""/>
        <dsp:cNvSpPr/>
      </dsp:nvSpPr>
      <dsp:spPr>
        <a:xfrm>
          <a:off x="0" y="5825295"/>
          <a:ext cx="9200543" cy="6048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60027" y="5471055"/>
          <a:ext cx="6440380" cy="70848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  INICIATIVAS ADICIONALES</a:t>
          </a:r>
        </a:p>
      </dsp:txBody>
      <dsp:txXfrm>
        <a:off x="494612" y="5505640"/>
        <a:ext cx="6371210" cy="639310"/>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xdr:cNvGrpSpPr/>
      </xdr:nvGrpSpPr>
      <xdr:grpSpPr>
        <a:xfrm>
          <a:off x="0" y="0"/>
          <a:ext cx="13924788" cy="8248649"/>
          <a:chOff x="0" y="0"/>
          <a:chExt cx="13894532" cy="8248649"/>
        </a:xfrm>
      </xdr:grpSpPr>
      <xdr:pic>
        <xdr:nvPicPr>
          <xdr:cNvPr id="4" name="Picture 2">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4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Preliminar enero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1624013</xdr:colOff>
      <xdr:row>2</xdr:row>
      <xdr:rowOff>105984</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B556077B-9146-46CB-B6B2-439F02A061B3}"/>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265528</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71437</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351253</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3</xdr:row>
      <xdr:rowOff>96459</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AC283980-2EDE-498E-A0A2-4BEDE950C49F}"/>
            </a:ext>
          </a:extLst>
        </xdr:cNvPr>
        <xdr:cNvPicPr/>
      </xdr:nvPicPr>
      <xdr:blipFill>
        <a:blip xmlns:r="http://schemas.openxmlformats.org/officeDocument/2006/relationships" r:embed="rId1" cstate="print"/>
        <a:srcRect/>
        <a:stretch>
          <a:fillRect/>
        </a:stretch>
      </xdr:blipFill>
      <xdr:spPr bwMode="auto">
        <a:xfrm>
          <a:off x="592667" y="204107"/>
          <a:ext cx="1031345" cy="94962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261937</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1</xdr:col>
      <xdr:colOff>261937</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AC283980-2EDE-498E-A0A2-4BEDE950C49F}"/>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714375</xdr:colOff>
      <xdr:row>2</xdr:row>
      <xdr:rowOff>115509</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AC283980-2EDE-498E-A0A2-4BEDE950C49F}"/>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B556077B-9146-46CB-B6B2-439F02A061B3}"/>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C4058D9-1605-48A5-8DC3-1163E97028F4}"/>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B5EEC8E4-CC4D-4AED-B447-B893BAD7AD39}"/>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14D91C28-DFF3-4595-ACA1-C9F0542535D2}"/>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E2F94F37-B7F3-4311-8A57-4DBC217D39C7}"/>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murilloc/Downloads/F%20-%20PA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murilloc/Downloads/COMPONENTE%201%20PACC%20ENERO%20202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220104_PAAC%20NUMERALES%202%20Y%205%20050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murilloc/Downloads/20012021%20208-PLA-Ft-05%20PLAN%20ANTICORRUPCI&#211;N%20Y%20ATENCI&#211;N%20AL%20CIUDADANO%20REA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murilloc/Downloads/1202211400005823_0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murilloc/Downloads/208-PLA-Ft-05%20PLAN%20ANTICORRUPCI&#211;N%20Y%20ATENCI&#211;N%20AL%20CIUDADANO%20-%20V11%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murilloc/Downloads/Vr.%2001%20PACC%20-1202211300003843_0000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H de V"/>
      <sheetName val="Resultados"/>
      <sheetName val="Hoja2"/>
      <sheetName val="Contexto del Proceso"/>
      <sheetName val="Riesgo(1)"/>
      <sheetName val="BD"/>
      <sheetName val="Riesgo(2)"/>
      <sheetName val="Riesgo(3)"/>
      <sheetName val="RiesCrr(1)"/>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A2" t="str">
            <v>OAJ-1.1</v>
          </cell>
        </row>
      </sheetData>
      <sheetData sheetId="26"/>
      <sheetData sheetId="27" refreshError="1"/>
      <sheetData sheetId="28">
        <row r="2">
          <cell r="B2" t="str">
            <v>La materialización del riesgo no conlleva a pérdidas económicas.</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B2" t="str">
            <v>Agricultura y Desarrollo Rural</v>
          </cell>
        </row>
      </sheetData>
      <sheetData sheetId="38" refreshError="1"/>
      <sheetData sheetId="39"/>
      <sheetData sheetId="40"/>
      <sheetData sheetId="4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30"/>
    </row>
    <row r="3" spans="1:7" ht="75" x14ac:dyDescent="0.25">
      <c r="A3" s="11" t="s">
        <v>1</v>
      </c>
      <c r="B3" s="5" t="s">
        <v>7</v>
      </c>
      <c r="C3" s="1" t="s">
        <v>13</v>
      </c>
      <c r="D3" s="1" t="s">
        <v>14</v>
      </c>
      <c r="E3" s="1" t="s">
        <v>15</v>
      </c>
      <c r="F3" s="6" t="s">
        <v>16</v>
      </c>
      <c r="G3" s="30"/>
    </row>
    <row r="4" spans="1:7" ht="75" x14ac:dyDescent="0.25">
      <c r="A4" s="11" t="s">
        <v>2</v>
      </c>
      <c r="B4" s="5" t="s">
        <v>6</v>
      </c>
      <c r="C4" s="1" t="s">
        <v>27</v>
      </c>
      <c r="D4" s="1" t="s">
        <v>24</v>
      </c>
      <c r="E4" s="1" t="s">
        <v>26</v>
      </c>
      <c r="F4" s="6" t="s">
        <v>25</v>
      </c>
      <c r="G4" s="30"/>
    </row>
    <row r="5" spans="1:7" ht="90" x14ac:dyDescent="0.25">
      <c r="A5" s="11" t="s">
        <v>3</v>
      </c>
      <c r="B5" s="5" t="s">
        <v>28</v>
      </c>
      <c r="C5" s="1" t="s">
        <v>30</v>
      </c>
      <c r="D5" s="1" t="s">
        <v>34</v>
      </c>
      <c r="E5" s="1" t="s">
        <v>31</v>
      </c>
      <c r="F5" s="6" t="s">
        <v>29</v>
      </c>
      <c r="G5" s="30"/>
    </row>
    <row r="6" spans="1:7" ht="75" x14ac:dyDescent="0.25">
      <c r="A6" s="11" t="s">
        <v>35</v>
      </c>
      <c r="B6" s="5" t="s">
        <v>9</v>
      </c>
      <c r="C6" s="1" t="s">
        <v>21</v>
      </c>
      <c r="D6" s="1" t="s">
        <v>17</v>
      </c>
      <c r="E6" s="1" t="s">
        <v>18</v>
      </c>
      <c r="F6" s="6" t="s">
        <v>19</v>
      </c>
      <c r="G6" s="30"/>
    </row>
    <row r="7" spans="1:7" ht="75.75" thickBot="1" x14ac:dyDescent="0.3">
      <c r="A7" s="12" t="s">
        <v>5</v>
      </c>
      <c r="B7" s="16" t="s">
        <v>8</v>
      </c>
      <c r="C7" s="17" t="s">
        <v>33</v>
      </c>
      <c r="D7" s="17" t="s">
        <v>32</v>
      </c>
      <c r="E7" s="17" t="s">
        <v>22</v>
      </c>
      <c r="F7" s="18" t="s">
        <v>23</v>
      </c>
      <c r="G7" s="30"/>
    </row>
    <row r="8" spans="1:7" ht="15.75" thickBot="1" x14ac:dyDescent="0.3">
      <c r="B8" s="19">
        <v>1</v>
      </c>
      <c r="C8" s="20">
        <v>2</v>
      </c>
      <c r="D8" s="20">
        <v>3</v>
      </c>
      <c r="E8" s="20">
        <v>4</v>
      </c>
      <c r="F8" s="21">
        <v>5</v>
      </c>
      <c r="G8" s="31"/>
    </row>
    <row r="11" spans="1:7" ht="15.75" thickBot="1" x14ac:dyDescent="0.3"/>
    <row r="12" spans="1:7" ht="45" x14ac:dyDescent="0.25">
      <c r="A12" s="13" t="s">
        <v>41</v>
      </c>
      <c r="B12" s="2" t="s">
        <v>36</v>
      </c>
      <c r="C12" s="3" t="s">
        <v>39</v>
      </c>
      <c r="D12" s="3" t="s">
        <v>40</v>
      </c>
      <c r="E12" s="3" t="s">
        <v>38</v>
      </c>
      <c r="F12" s="4" t="s">
        <v>37</v>
      </c>
      <c r="G12" s="30"/>
    </row>
    <row r="13" spans="1:7" ht="75" x14ac:dyDescent="0.25">
      <c r="A13" s="14" t="s">
        <v>47</v>
      </c>
      <c r="B13" s="5" t="s">
        <v>46</v>
      </c>
      <c r="C13" s="1" t="s">
        <v>45</v>
      </c>
      <c r="D13" s="1" t="s">
        <v>44</v>
      </c>
      <c r="E13" s="1" t="s">
        <v>43</v>
      </c>
      <c r="F13" s="6" t="s">
        <v>42</v>
      </c>
      <c r="G13" s="30"/>
    </row>
    <row r="14" spans="1:7" ht="90" x14ac:dyDescent="0.25">
      <c r="A14" s="14" t="s">
        <v>56</v>
      </c>
      <c r="B14" s="5" t="s">
        <v>48</v>
      </c>
      <c r="C14" s="1" t="s">
        <v>50</v>
      </c>
      <c r="D14" s="1" t="s">
        <v>49</v>
      </c>
      <c r="E14" s="1" t="s">
        <v>52</v>
      </c>
      <c r="F14" s="6" t="s">
        <v>51</v>
      </c>
      <c r="G14" s="30"/>
    </row>
    <row r="15" spans="1:7" ht="90.75" thickBot="1" x14ac:dyDescent="0.3">
      <c r="A15" s="15" t="s">
        <v>53</v>
      </c>
      <c r="B15" s="7" t="s">
        <v>120</v>
      </c>
      <c r="C15" s="8" t="s">
        <v>121</v>
      </c>
      <c r="D15" s="8" t="s">
        <v>55</v>
      </c>
      <c r="E15" s="8" t="s">
        <v>54</v>
      </c>
      <c r="F15" s="9" t="s">
        <v>122</v>
      </c>
      <c r="G15" s="30"/>
    </row>
    <row r="16" spans="1:7" ht="15.75" thickBot="1" x14ac:dyDescent="0.3">
      <c r="B16" s="19">
        <v>1</v>
      </c>
      <c r="C16" s="20">
        <v>2</v>
      </c>
      <c r="D16" s="20">
        <v>3</v>
      </c>
      <c r="E16" s="20">
        <v>4</v>
      </c>
      <c r="F16" s="21">
        <v>5</v>
      </c>
      <c r="G16" s="31"/>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5" t="s">
        <v>115</v>
      </c>
      <c r="D29" s="32" t="s">
        <v>77</v>
      </c>
      <c r="E29" s="33" t="s">
        <v>71</v>
      </c>
      <c r="F29" s="26">
        <v>5</v>
      </c>
      <c r="G29" s="26" t="str">
        <f t="shared" si="1"/>
        <v>Alto</v>
      </c>
    </row>
    <row r="30" spans="1:14" x14ac:dyDescent="0.25">
      <c r="A30" s="35" t="s">
        <v>116</v>
      </c>
      <c r="D30" t="s">
        <v>78</v>
      </c>
      <c r="E30" s="26" t="s">
        <v>69</v>
      </c>
      <c r="F30" s="26">
        <v>6</v>
      </c>
      <c r="G30" s="26" t="str">
        <f t="shared" si="1"/>
        <v>Bajo</v>
      </c>
      <c r="J30" t="s">
        <v>64</v>
      </c>
      <c r="K30" t="s">
        <v>65</v>
      </c>
      <c r="L30" t="s">
        <v>66</v>
      </c>
      <c r="M30" t="s">
        <v>67</v>
      </c>
      <c r="N30" t="s">
        <v>68</v>
      </c>
    </row>
    <row r="31" spans="1:14" x14ac:dyDescent="0.25">
      <c r="A31" s="35" t="s">
        <v>117</v>
      </c>
      <c r="D31" t="s">
        <v>79</v>
      </c>
      <c r="E31" s="26" t="s">
        <v>69</v>
      </c>
      <c r="F31" s="26">
        <v>7</v>
      </c>
      <c r="G31" s="26" t="str">
        <f t="shared" si="1"/>
        <v>Bajo</v>
      </c>
      <c r="I31" t="s">
        <v>98</v>
      </c>
      <c r="J31">
        <v>1</v>
      </c>
      <c r="K31">
        <v>2</v>
      </c>
      <c r="L31">
        <v>3</v>
      </c>
      <c r="M31">
        <v>4</v>
      </c>
      <c r="N31">
        <v>5</v>
      </c>
    </row>
    <row r="32" spans="1:14" x14ac:dyDescent="0.25">
      <c r="A32" s="35" t="s">
        <v>119</v>
      </c>
      <c r="D32" s="32" t="s">
        <v>80</v>
      </c>
      <c r="E32" s="33" t="s">
        <v>70</v>
      </c>
      <c r="F32" s="26">
        <v>8</v>
      </c>
      <c r="G32" s="26" t="str">
        <f t="shared" si="1"/>
        <v>Medio</v>
      </c>
      <c r="I32" t="s">
        <v>99</v>
      </c>
      <c r="J32">
        <v>6</v>
      </c>
      <c r="K32">
        <v>7</v>
      </c>
      <c r="L32">
        <v>8</v>
      </c>
      <c r="M32">
        <v>9</v>
      </c>
      <c r="N32">
        <v>10</v>
      </c>
    </row>
    <row r="33" spans="1:14" x14ac:dyDescent="0.25">
      <c r="A33" s="35" t="s">
        <v>118</v>
      </c>
      <c r="D33" s="32" t="s">
        <v>81</v>
      </c>
      <c r="E33" s="33" t="s">
        <v>71</v>
      </c>
      <c r="F33" s="26">
        <v>9</v>
      </c>
      <c r="G33" s="26" t="str">
        <f t="shared" si="1"/>
        <v>Alto</v>
      </c>
      <c r="I33" t="s">
        <v>100</v>
      </c>
      <c r="J33">
        <v>11</v>
      </c>
      <c r="K33">
        <v>12</v>
      </c>
      <c r="L33" s="29">
        <v>13</v>
      </c>
      <c r="M33" s="29">
        <v>14</v>
      </c>
      <c r="N33" s="29">
        <v>15</v>
      </c>
    </row>
    <row r="34" spans="1:14" x14ac:dyDescent="0.25">
      <c r="A34" s="35"/>
      <c r="D34" s="32" t="s">
        <v>82</v>
      </c>
      <c r="E34" s="33" t="s">
        <v>72</v>
      </c>
      <c r="F34" s="26">
        <v>10</v>
      </c>
      <c r="G34" s="26" t="str">
        <f t="shared" si="1"/>
        <v>Extremo</v>
      </c>
      <c r="I34" t="s">
        <v>101</v>
      </c>
      <c r="J34">
        <v>16</v>
      </c>
      <c r="K34">
        <v>17</v>
      </c>
      <c r="L34" s="29">
        <v>18</v>
      </c>
      <c r="M34" s="29">
        <v>19</v>
      </c>
      <c r="N34" s="29">
        <v>20</v>
      </c>
    </row>
    <row r="35" spans="1:14" x14ac:dyDescent="0.25">
      <c r="D35" t="s">
        <v>83</v>
      </c>
      <c r="E35" s="26" t="s">
        <v>69</v>
      </c>
      <c r="F35" s="26">
        <v>11</v>
      </c>
      <c r="G35" s="26" t="str">
        <f t="shared" si="1"/>
        <v>Bajo</v>
      </c>
      <c r="I35" t="s">
        <v>102</v>
      </c>
      <c r="J35">
        <v>21</v>
      </c>
      <c r="K35">
        <v>22</v>
      </c>
      <c r="L35" s="29">
        <v>23</v>
      </c>
      <c r="M35" s="29">
        <v>24</v>
      </c>
      <c r="N35" s="29">
        <v>25</v>
      </c>
    </row>
    <row r="36" spans="1:14" x14ac:dyDescent="0.25">
      <c r="D36" t="s">
        <v>84</v>
      </c>
      <c r="E36" s="26" t="s">
        <v>70</v>
      </c>
      <c r="F36" s="26">
        <v>12</v>
      </c>
      <c r="G36" s="26" t="str">
        <f t="shared" si="1"/>
        <v>Medio</v>
      </c>
    </row>
    <row r="37" spans="1:14" x14ac:dyDescent="0.25">
      <c r="D37" s="32" t="s">
        <v>85</v>
      </c>
      <c r="E37" s="33" t="s">
        <v>71</v>
      </c>
      <c r="F37" s="26">
        <v>13</v>
      </c>
      <c r="G37" s="26" t="str">
        <f t="shared" si="1"/>
        <v>Alto</v>
      </c>
      <c r="I37" t="s">
        <v>108</v>
      </c>
    </row>
    <row r="38" spans="1:14" x14ac:dyDescent="0.25">
      <c r="D38" s="32" t="s">
        <v>86</v>
      </c>
      <c r="E38" s="33" t="s">
        <v>72</v>
      </c>
      <c r="F38" s="26">
        <v>14</v>
      </c>
      <c r="G38" s="26" t="str">
        <f t="shared" si="1"/>
        <v>Extremo</v>
      </c>
      <c r="I38" s="27">
        <v>0.2</v>
      </c>
      <c r="J38" s="28"/>
    </row>
    <row r="39" spans="1:14" x14ac:dyDescent="0.25">
      <c r="D39" s="32" t="s">
        <v>87</v>
      </c>
      <c r="E39" s="33"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2" t="s">
        <v>90</v>
      </c>
      <c r="E42" s="33" t="s">
        <v>71</v>
      </c>
      <c r="F42" s="26">
        <v>18</v>
      </c>
      <c r="G42" s="26" t="str">
        <f t="shared" si="1"/>
        <v>Alto</v>
      </c>
      <c r="I42" s="27">
        <v>0.3</v>
      </c>
      <c r="J42" s="28"/>
    </row>
    <row r="43" spans="1:14" x14ac:dyDescent="0.25">
      <c r="D43" s="32" t="s">
        <v>91</v>
      </c>
      <c r="E43" s="33" t="s">
        <v>72</v>
      </c>
      <c r="F43" s="26">
        <v>19</v>
      </c>
      <c r="G43" s="26" t="str">
        <f t="shared" si="1"/>
        <v>Extremo</v>
      </c>
      <c r="I43" s="27"/>
      <c r="J43" s="27"/>
    </row>
    <row r="44" spans="1:14" x14ac:dyDescent="0.25">
      <c r="D44" s="32" t="s">
        <v>92</v>
      </c>
      <c r="E44" s="33"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2" t="s">
        <v>95</v>
      </c>
      <c r="E47" s="33" t="s">
        <v>72</v>
      </c>
      <c r="F47" s="26">
        <v>23</v>
      </c>
      <c r="G47" s="26" t="str">
        <f t="shared" si="1"/>
        <v>Extremo</v>
      </c>
    </row>
    <row r="48" spans="1:14" x14ac:dyDescent="0.25">
      <c r="D48" s="32" t="s">
        <v>96</v>
      </c>
      <c r="E48" s="33" t="s">
        <v>72</v>
      </c>
      <c r="F48" s="26">
        <v>24</v>
      </c>
      <c r="G48" s="26" t="str">
        <f t="shared" si="1"/>
        <v>Extremo</v>
      </c>
    </row>
    <row r="49" spans="4:12" x14ac:dyDescent="0.25">
      <c r="D49" s="32" t="s">
        <v>97</v>
      </c>
      <c r="E49" s="33" t="s">
        <v>72</v>
      </c>
      <c r="F49" s="26">
        <v>25</v>
      </c>
      <c r="G49" s="26" t="str">
        <f t="shared" si="1"/>
        <v>Extremo</v>
      </c>
    </row>
    <row r="57" spans="4:12" x14ac:dyDescent="0.25">
      <c r="D57" s="32" t="s">
        <v>75</v>
      </c>
      <c r="E57" s="33" t="s">
        <v>110</v>
      </c>
      <c r="F57" s="32">
        <v>1</v>
      </c>
      <c r="G57" s="33" t="s">
        <v>110</v>
      </c>
    </row>
    <row r="58" spans="4:12" x14ac:dyDescent="0.25">
      <c r="D58" s="32" t="s">
        <v>76</v>
      </c>
      <c r="E58" s="33" t="s">
        <v>110</v>
      </c>
      <c r="F58" s="32">
        <v>2</v>
      </c>
      <c r="G58" s="33" t="s">
        <v>110</v>
      </c>
      <c r="J58" t="s">
        <v>66</v>
      </c>
      <c r="K58" t="s">
        <v>67</v>
      </c>
      <c r="L58" t="s">
        <v>68</v>
      </c>
    </row>
    <row r="59" spans="4:12" x14ac:dyDescent="0.25">
      <c r="D59" s="32" t="s">
        <v>77</v>
      </c>
      <c r="E59" s="33" t="s">
        <v>109</v>
      </c>
      <c r="F59" s="32">
        <v>3</v>
      </c>
      <c r="G59" s="33" t="s">
        <v>109</v>
      </c>
      <c r="I59" t="s">
        <v>98</v>
      </c>
      <c r="J59">
        <v>1</v>
      </c>
      <c r="K59">
        <v>2</v>
      </c>
      <c r="L59">
        <v>3</v>
      </c>
    </row>
    <row r="60" spans="4:12" x14ac:dyDescent="0.25">
      <c r="D60" s="32" t="s">
        <v>80</v>
      </c>
      <c r="E60" s="33" t="s">
        <v>110</v>
      </c>
      <c r="F60" s="32">
        <v>4</v>
      </c>
      <c r="G60" s="33" t="s">
        <v>110</v>
      </c>
      <c r="I60" t="s">
        <v>99</v>
      </c>
      <c r="J60">
        <v>4</v>
      </c>
      <c r="K60">
        <v>5</v>
      </c>
      <c r="L60">
        <v>6</v>
      </c>
    </row>
    <row r="61" spans="4:12" x14ac:dyDescent="0.25">
      <c r="D61" s="32" t="s">
        <v>81</v>
      </c>
      <c r="E61" s="33" t="s">
        <v>109</v>
      </c>
      <c r="F61" s="32">
        <v>5</v>
      </c>
      <c r="G61" s="33" t="s">
        <v>109</v>
      </c>
      <c r="I61" t="s">
        <v>100</v>
      </c>
      <c r="J61">
        <v>7</v>
      </c>
      <c r="K61">
        <v>8</v>
      </c>
      <c r="L61">
        <v>9</v>
      </c>
    </row>
    <row r="62" spans="4:12" x14ac:dyDescent="0.25">
      <c r="D62" s="32" t="s">
        <v>82</v>
      </c>
      <c r="E62" s="33" t="s">
        <v>111</v>
      </c>
      <c r="F62" s="32">
        <v>6</v>
      </c>
      <c r="G62" s="33" t="s">
        <v>111</v>
      </c>
      <c r="I62" t="s">
        <v>101</v>
      </c>
      <c r="J62">
        <v>10</v>
      </c>
      <c r="K62">
        <v>11</v>
      </c>
      <c r="L62">
        <v>12</v>
      </c>
    </row>
    <row r="63" spans="4:12" x14ac:dyDescent="0.25">
      <c r="D63" s="32" t="s">
        <v>85</v>
      </c>
      <c r="E63" s="33" t="s">
        <v>109</v>
      </c>
      <c r="F63" s="32">
        <v>7</v>
      </c>
      <c r="G63" s="33" t="s">
        <v>109</v>
      </c>
      <c r="I63" t="s">
        <v>102</v>
      </c>
      <c r="J63">
        <v>13</v>
      </c>
      <c r="K63">
        <v>14</v>
      </c>
      <c r="L63">
        <v>15</v>
      </c>
    </row>
    <row r="64" spans="4:12" x14ac:dyDescent="0.25">
      <c r="D64" s="32" t="s">
        <v>86</v>
      </c>
      <c r="E64" s="33" t="s">
        <v>111</v>
      </c>
      <c r="F64" s="32">
        <v>8</v>
      </c>
      <c r="G64" s="33" t="s">
        <v>111</v>
      </c>
    </row>
    <row r="65" spans="4:14" x14ac:dyDescent="0.25">
      <c r="D65" s="32" t="s">
        <v>87</v>
      </c>
      <c r="E65" s="33" t="s">
        <v>112</v>
      </c>
      <c r="F65" s="32">
        <v>9</v>
      </c>
      <c r="G65" s="33" t="s">
        <v>112</v>
      </c>
    </row>
    <row r="66" spans="4:14" x14ac:dyDescent="0.25">
      <c r="D66" s="32" t="s">
        <v>90</v>
      </c>
      <c r="E66" s="33" t="s">
        <v>109</v>
      </c>
      <c r="F66" s="32">
        <v>10</v>
      </c>
      <c r="G66" s="33" t="s">
        <v>109</v>
      </c>
      <c r="I66" t="s">
        <v>108</v>
      </c>
      <c r="L66" t="s">
        <v>66</v>
      </c>
      <c r="M66" t="s">
        <v>67</v>
      </c>
      <c r="N66" t="s">
        <v>68</v>
      </c>
    </row>
    <row r="67" spans="4:14" x14ac:dyDescent="0.25">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25">
      <c r="D68" s="32" t="s">
        <v>92</v>
      </c>
      <c r="E68" s="33" t="s">
        <v>112</v>
      </c>
      <c r="F68" s="32">
        <v>12</v>
      </c>
      <c r="G68" s="33" t="s">
        <v>112</v>
      </c>
      <c r="I68" s="27">
        <v>0.05</v>
      </c>
      <c r="K68" t="s">
        <v>99</v>
      </c>
      <c r="L68" t="str">
        <f t="shared" si="2"/>
        <v>Baja</v>
      </c>
      <c r="M68" t="str">
        <f t="shared" si="2"/>
        <v>Moderada</v>
      </c>
      <c r="N68" t="str">
        <f t="shared" si="2"/>
        <v>Alta</v>
      </c>
    </row>
    <row r="69" spans="4:14" x14ac:dyDescent="0.25">
      <c r="D69" s="32" t="s">
        <v>95</v>
      </c>
      <c r="E69" s="33" t="s">
        <v>109</v>
      </c>
      <c r="F69" s="32">
        <v>13</v>
      </c>
      <c r="G69" s="33" t="s">
        <v>109</v>
      </c>
      <c r="I69" s="27">
        <v>0.15</v>
      </c>
      <c r="K69" t="s">
        <v>100</v>
      </c>
      <c r="L69" t="str">
        <f t="shared" si="2"/>
        <v>Moderada</v>
      </c>
      <c r="M69" t="str">
        <f t="shared" si="2"/>
        <v>Alta</v>
      </c>
      <c r="N69" t="str">
        <f t="shared" si="2"/>
        <v>Extrema</v>
      </c>
    </row>
    <row r="70" spans="4:14" x14ac:dyDescent="0.25">
      <c r="D70" s="32" t="s">
        <v>96</v>
      </c>
      <c r="E70" s="33" t="s">
        <v>111</v>
      </c>
      <c r="F70" s="32">
        <v>14</v>
      </c>
      <c r="G70" s="33" t="s">
        <v>111</v>
      </c>
      <c r="I70" s="27">
        <v>0.1</v>
      </c>
      <c r="K70" t="s">
        <v>101</v>
      </c>
      <c r="L70" t="str">
        <f t="shared" si="2"/>
        <v>Moderada</v>
      </c>
      <c r="M70" t="str">
        <f t="shared" si="2"/>
        <v>Alta</v>
      </c>
      <c r="N70" t="str">
        <f t="shared" si="2"/>
        <v>Extrema</v>
      </c>
    </row>
    <row r="71" spans="4:14" x14ac:dyDescent="0.25">
      <c r="D71" s="32" t="s">
        <v>97</v>
      </c>
      <c r="E71" s="33" t="s">
        <v>112</v>
      </c>
      <c r="F71" s="32">
        <v>15</v>
      </c>
      <c r="G71" s="33"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10" zoomScale="80" zoomScaleNormal="80" workbookViewId="0">
      <selection activeCell="G47" sqref="G47"/>
    </sheetView>
  </sheetViews>
  <sheetFormatPr baseColWidth="10" defaultRowHeight="14.25" x14ac:dyDescent="0.2"/>
  <cols>
    <col min="1" max="1" width="11.42578125" style="38"/>
    <col min="2" max="4" width="11.42578125" style="50"/>
    <col min="5" max="6" width="15.140625" style="51" customWidth="1"/>
    <col min="7" max="7" width="53.85546875" style="38" customWidth="1"/>
    <col min="8" max="8" width="58.42578125" style="38" customWidth="1"/>
    <col min="9" max="11" width="11.42578125" style="39"/>
    <col min="12" max="15" width="0" style="38" hidden="1" customWidth="1"/>
    <col min="16" max="16384" width="11.42578125" style="38"/>
  </cols>
  <sheetData>
    <row r="1" spans="1:11" ht="32.25" customHeight="1" x14ac:dyDescent="0.2">
      <c r="A1" s="495" t="s">
        <v>203</v>
      </c>
      <c r="B1" s="417"/>
      <c r="C1" s="417"/>
      <c r="D1" s="417"/>
      <c r="E1" s="417"/>
      <c r="F1" s="417"/>
      <c r="G1" s="418"/>
      <c r="H1" s="144" t="s">
        <v>148</v>
      </c>
    </row>
    <row r="2" spans="1:11" ht="23.25" customHeight="1" x14ac:dyDescent="0.2">
      <c r="A2" s="495"/>
      <c r="B2" s="417"/>
      <c r="C2" s="417"/>
      <c r="D2" s="417"/>
      <c r="E2" s="417"/>
      <c r="F2" s="417"/>
      <c r="G2" s="418"/>
      <c r="H2" s="145" t="s">
        <v>199</v>
      </c>
    </row>
    <row r="3" spans="1:11" ht="30.75" customHeight="1" x14ac:dyDescent="0.2">
      <c r="A3" s="456"/>
      <c r="B3" s="420"/>
      <c r="C3" s="420"/>
      <c r="D3" s="420"/>
      <c r="E3" s="420"/>
      <c r="F3" s="420"/>
      <c r="G3" s="421"/>
      <c r="H3" s="145" t="s">
        <v>200</v>
      </c>
    </row>
    <row r="4" spans="1:11" ht="38.25" customHeight="1" x14ac:dyDescent="0.2">
      <c r="A4" s="436" t="s">
        <v>145</v>
      </c>
      <c r="B4" s="423"/>
      <c r="C4" s="423"/>
      <c r="D4" s="423"/>
      <c r="E4" s="423"/>
      <c r="F4" s="423"/>
      <c r="G4" s="423"/>
      <c r="H4" s="496"/>
    </row>
    <row r="5" spans="1:11" ht="48.75" customHeight="1" x14ac:dyDescent="0.2">
      <c r="A5" s="155" t="s">
        <v>207</v>
      </c>
      <c r="B5" s="146"/>
      <c r="C5" s="146"/>
      <c r="D5" s="146"/>
      <c r="E5" s="146"/>
      <c r="F5" s="38"/>
      <c r="H5" s="153" t="s">
        <v>208</v>
      </c>
      <c r="I5" s="154"/>
    </row>
    <row r="6" spans="1:11" ht="40.5" customHeight="1" x14ac:dyDescent="0.2">
      <c r="A6" s="537" t="s">
        <v>164</v>
      </c>
      <c r="B6" s="538"/>
      <c r="C6" s="538"/>
      <c r="D6" s="538"/>
      <c r="E6" s="538"/>
      <c r="F6" s="538"/>
      <c r="G6" s="538"/>
      <c r="H6" s="539"/>
      <c r="I6" s="45"/>
      <c r="J6" s="45"/>
      <c r="K6" s="45"/>
    </row>
    <row r="7" spans="1:11" ht="36" customHeight="1" x14ac:dyDescent="0.2">
      <c r="A7" s="53" t="s">
        <v>163</v>
      </c>
      <c r="B7" s="535" t="s">
        <v>125</v>
      </c>
      <c r="C7" s="535"/>
      <c r="D7" s="535"/>
      <c r="E7" s="536" t="s">
        <v>143</v>
      </c>
      <c r="F7" s="536"/>
      <c r="G7" s="535" t="s">
        <v>144</v>
      </c>
      <c r="H7" s="535"/>
      <c r="I7" s="46"/>
      <c r="J7" s="46"/>
      <c r="K7" s="46"/>
    </row>
    <row r="8" spans="1:11" ht="30" customHeight="1" x14ac:dyDescent="0.2">
      <c r="A8" s="553" t="s">
        <v>162</v>
      </c>
      <c r="B8" s="553"/>
      <c r="C8" s="553"/>
      <c r="D8" s="553"/>
      <c r="E8" s="553"/>
      <c r="F8" s="553"/>
      <c r="G8" s="553"/>
      <c r="H8" s="553"/>
      <c r="I8" s="46"/>
      <c r="J8" s="46"/>
      <c r="K8" s="46"/>
    </row>
    <row r="9" spans="1:11" x14ac:dyDescent="0.2">
      <c r="A9" s="47"/>
      <c r="B9" s="541"/>
      <c r="C9" s="542"/>
      <c r="D9" s="542"/>
      <c r="E9" s="543"/>
      <c r="F9" s="543"/>
      <c r="G9" s="544"/>
      <c r="H9" s="545"/>
      <c r="I9" s="46"/>
      <c r="J9" s="46"/>
      <c r="K9" s="46"/>
    </row>
    <row r="10" spans="1:11" s="39" customFormat="1" x14ac:dyDescent="0.2">
      <c r="A10" s="41"/>
      <c r="B10" s="547"/>
      <c r="C10" s="548"/>
      <c r="D10" s="548"/>
      <c r="E10" s="549"/>
      <c r="F10" s="550"/>
      <c r="G10" s="551"/>
      <c r="H10" s="552"/>
      <c r="I10" s="46"/>
      <c r="J10" s="46"/>
      <c r="K10" s="46"/>
    </row>
    <row r="11" spans="1:11" ht="34.5" customHeight="1" x14ac:dyDescent="0.2">
      <c r="A11" s="546" t="s">
        <v>154</v>
      </c>
      <c r="B11" s="546"/>
      <c r="C11" s="546"/>
      <c r="D11" s="546"/>
      <c r="E11" s="546"/>
      <c r="F11" s="546"/>
      <c r="G11" s="546"/>
      <c r="H11" s="546"/>
      <c r="I11" s="46"/>
      <c r="J11" s="46"/>
      <c r="K11" s="46"/>
    </row>
    <row r="12" spans="1:11" x14ac:dyDescent="0.2">
      <c r="A12" s="47"/>
      <c r="B12" s="541"/>
      <c r="C12" s="542"/>
      <c r="D12" s="542"/>
      <c r="E12" s="543"/>
      <c r="F12" s="543"/>
      <c r="G12" s="544"/>
      <c r="H12" s="545"/>
      <c r="I12" s="48"/>
      <c r="J12" s="48"/>
      <c r="K12" s="48"/>
    </row>
    <row r="13" spans="1:11" ht="31.5" customHeight="1" x14ac:dyDescent="0.2">
      <c r="A13" s="540" t="s">
        <v>167</v>
      </c>
      <c r="B13" s="540"/>
      <c r="C13" s="540"/>
      <c r="D13" s="540"/>
      <c r="E13" s="540"/>
      <c r="F13" s="540"/>
      <c r="G13" s="540"/>
      <c r="H13" s="540"/>
      <c r="I13" s="46"/>
      <c r="J13" s="46"/>
      <c r="K13" s="46"/>
    </row>
    <row r="14" spans="1:11" ht="54" customHeight="1" x14ac:dyDescent="0.2">
      <c r="A14" s="47"/>
      <c r="B14" s="554" t="s">
        <v>214</v>
      </c>
      <c r="C14" s="554"/>
      <c r="D14" s="554"/>
      <c r="E14" s="543">
        <v>44580</v>
      </c>
      <c r="F14" s="543"/>
      <c r="G14" s="545" t="s">
        <v>222</v>
      </c>
      <c r="H14" s="545"/>
      <c r="I14" s="48"/>
      <c r="J14" s="48"/>
      <c r="K14" s="48"/>
    </row>
    <row r="15" spans="1:11" x14ac:dyDescent="0.2">
      <c r="A15" s="47"/>
      <c r="B15" s="541"/>
      <c r="C15" s="542"/>
      <c r="D15" s="542"/>
      <c r="E15" s="543"/>
      <c r="F15" s="543"/>
      <c r="G15" s="545"/>
      <c r="H15" s="545"/>
      <c r="I15" s="48"/>
      <c r="J15" s="48"/>
      <c r="K15" s="48"/>
    </row>
    <row r="16" spans="1:11" ht="36" customHeight="1" x14ac:dyDescent="0.2">
      <c r="A16" s="555" t="s">
        <v>155</v>
      </c>
      <c r="B16" s="555"/>
      <c r="C16" s="555"/>
      <c r="D16" s="555"/>
      <c r="E16" s="555"/>
      <c r="F16" s="555"/>
      <c r="G16" s="555"/>
      <c r="H16" s="555"/>
      <c r="I16" s="48"/>
      <c r="J16" s="48"/>
      <c r="K16" s="48"/>
    </row>
    <row r="17" spans="1:11" x14ac:dyDescent="0.2">
      <c r="A17" s="49"/>
      <c r="B17" s="542"/>
      <c r="C17" s="542"/>
      <c r="D17" s="542"/>
      <c r="E17" s="543"/>
      <c r="F17" s="543"/>
      <c r="G17" s="544"/>
      <c r="H17" s="545"/>
      <c r="I17" s="48"/>
      <c r="J17" s="48"/>
      <c r="K17" s="48"/>
    </row>
    <row r="18" spans="1:11" x14ac:dyDescent="0.2">
      <c r="A18" s="49"/>
      <c r="B18" s="542"/>
      <c r="C18" s="542"/>
      <c r="D18" s="542"/>
      <c r="E18" s="543"/>
      <c r="F18" s="543"/>
      <c r="G18" s="544"/>
      <c r="H18" s="545"/>
      <c r="I18" s="48"/>
      <c r="J18" s="48"/>
      <c r="K18" s="48"/>
    </row>
    <row r="19" spans="1:11" x14ac:dyDescent="0.2">
      <c r="A19" s="49"/>
      <c r="B19" s="542"/>
      <c r="C19" s="542"/>
      <c r="D19" s="542"/>
      <c r="E19" s="543"/>
      <c r="F19" s="543"/>
      <c r="G19" s="544"/>
      <c r="H19" s="545"/>
      <c r="I19" s="48"/>
      <c r="J19" s="48"/>
      <c r="K19" s="48"/>
    </row>
    <row r="20" spans="1:11" ht="33.75" customHeight="1" x14ac:dyDescent="0.2">
      <c r="A20" s="556" t="s">
        <v>156</v>
      </c>
      <c r="B20" s="556"/>
      <c r="C20" s="556"/>
      <c r="D20" s="556"/>
      <c r="E20" s="556"/>
      <c r="F20" s="556"/>
      <c r="G20" s="556"/>
      <c r="H20" s="556"/>
      <c r="I20" s="48"/>
      <c r="J20" s="48"/>
      <c r="K20" s="48"/>
    </row>
    <row r="21" spans="1:11" x14ac:dyDescent="0.2">
      <c r="A21" s="47"/>
      <c r="B21" s="541"/>
      <c r="C21" s="542"/>
      <c r="D21" s="542"/>
      <c r="E21" s="543"/>
      <c r="F21" s="543"/>
      <c r="G21" s="544"/>
      <c r="H21" s="545"/>
      <c r="I21" s="48"/>
      <c r="J21" s="48"/>
      <c r="K21" s="48"/>
    </row>
    <row r="22" spans="1:11" x14ac:dyDescent="0.2">
      <c r="A22" s="47"/>
      <c r="B22" s="541"/>
      <c r="C22" s="542"/>
      <c r="D22" s="542"/>
      <c r="E22" s="543"/>
      <c r="F22" s="543"/>
      <c r="G22" s="560"/>
      <c r="H22" s="561"/>
      <c r="I22" s="48"/>
      <c r="J22" s="48"/>
      <c r="K22" s="48"/>
    </row>
    <row r="23" spans="1:11" ht="28.5" customHeight="1" x14ac:dyDescent="0.2">
      <c r="A23" s="557" t="s">
        <v>157</v>
      </c>
      <c r="B23" s="557"/>
      <c r="C23" s="557"/>
      <c r="D23" s="557"/>
      <c r="E23" s="557"/>
      <c r="F23" s="557"/>
      <c r="G23" s="557"/>
      <c r="H23" s="557"/>
      <c r="I23" s="46"/>
      <c r="J23" s="46"/>
      <c r="K23" s="46"/>
    </row>
    <row r="24" spans="1:11" x14ac:dyDescent="0.2">
      <c r="A24" s="47"/>
      <c r="B24" s="562" t="s">
        <v>214</v>
      </c>
      <c r="C24" s="563"/>
      <c r="D24" s="564"/>
      <c r="E24" s="543">
        <v>44580</v>
      </c>
      <c r="F24" s="543"/>
      <c r="G24" s="565" t="s">
        <v>223</v>
      </c>
      <c r="H24" s="566"/>
      <c r="I24" s="48"/>
      <c r="J24" s="48"/>
      <c r="K24" s="48"/>
    </row>
    <row r="25" spans="1:11" x14ac:dyDescent="0.2">
      <c r="A25" s="47"/>
      <c r="B25" s="562"/>
      <c r="C25" s="563"/>
      <c r="D25" s="564"/>
      <c r="E25" s="543"/>
      <c r="F25" s="543"/>
      <c r="G25" s="545"/>
      <c r="H25" s="545"/>
      <c r="I25" s="48"/>
      <c r="J25" s="48"/>
      <c r="K25" s="48"/>
    </row>
    <row r="26" spans="1:11" ht="36" customHeight="1" x14ac:dyDescent="0.2">
      <c r="A26" s="567" t="s">
        <v>158</v>
      </c>
      <c r="B26" s="567"/>
      <c r="C26" s="567"/>
      <c r="D26" s="567"/>
      <c r="E26" s="567"/>
      <c r="F26" s="567"/>
      <c r="G26" s="567"/>
      <c r="H26" s="567"/>
      <c r="I26" s="46"/>
      <c r="J26" s="46"/>
      <c r="K26" s="46"/>
    </row>
    <row r="27" spans="1:11" x14ac:dyDescent="0.2">
      <c r="A27" s="47"/>
      <c r="B27" s="558"/>
      <c r="C27" s="542"/>
      <c r="D27" s="542"/>
      <c r="E27" s="543"/>
      <c r="F27" s="543"/>
      <c r="G27" s="544"/>
      <c r="H27" s="559"/>
      <c r="I27" s="48"/>
      <c r="J27" s="48"/>
      <c r="K27" s="48"/>
    </row>
    <row r="28" spans="1:11" x14ac:dyDescent="0.2">
      <c r="A28" s="47"/>
      <c r="B28" s="558"/>
      <c r="C28" s="542"/>
      <c r="D28" s="542"/>
      <c r="E28" s="543"/>
      <c r="F28" s="543"/>
      <c r="G28" s="544"/>
      <c r="H28" s="559"/>
      <c r="I28" s="48"/>
      <c r="J28" s="48"/>
      <c r="K28" s="48"/>
    </row>
    <row r="33" spans="1:3" hidden="1" x14ac:dyDescent="0.2"/>
    <row r="34" spans="1:3" hidden="1" x14ac:dyDescent="0.2">
      <c r="A34" s="38" t="s">
        <v>182</v>
      </c>
      <c r="C34" s="38" t="s">
        <v>182</v>
      </c>
    </row>
    <row r="35" spans="1:3" hidden="1" x14ac:dyDescent="0.2">
      <c r="A35" s="38" t="s">
        <v>181</v>
      </c>
      <c r="C35" s="99" t="s">
        <v>185</v>
      </c>
    </row>
    <row r="36" spans="1:3" hidden="1" x14ac:dyDescent="0.2">
      <c r="A36" s="38" t="s">
        <v>183</v>
      </c>
      <c r="C36" s="38" t="s">
        <v>181</v>
      </c>
    </row>
    <row r="37" spans="1:3" hidden="1" x14ac:dyDescent="0.2">
      <c r="A37" s="38" t="s">
        <v>184</v>
      </c>
      <c r="C37" s="38" t="s">
        <v>183</v>
      </c>
    </row>
    <row r="38" spans="1:3" ht="71.25" hidden="1" x14ac:dyDescent="0.2">
      <c r="A38" s="119" t="s">
        <v>188</v>
      </c>
      <c r="C38" s="38" t="s">
        <v>184</v>
      </c>
    </row>
    <row r="39" spans="1:3" ht="71.25" hidden="1" x14ac:dyDescent="0.2">
      <c r="C39" s="119" t="s">
        <v>188</v>
      </c>
    </row>
  </sheetData>
  <mergeCells count="55">
    <mergeCell ref="B28:D28"/>
    <mergeCell ref="E28:F28"/>
    <mergeCell ref="G28:H28"/>
    <mergeCell ref="A26:H26"/>
    <mergeCell ref="B25:D25"/>
    <mergeCell ref="E25:F25"/>
    <mergeCell ref="G25:H25"/>
    <mergeCell ref="A23:H23"/>
    <mergeCell ref="B27:D27"/>
    <mergeCell ref="E27:F27"/>
    <mergeCell ref="G27:H27"/>
    <mergeCell ref="B22:D22"/>
    <mergeCell ref="E22:F22"/>
    <mergeCell ref="G22:H22"/>
    <mergeCell ref="B24:D24"/>
    <mergeCell ref="E24:F24"/>
    <mergeCell ref="G24:H24"/>
    <mergeCell ref="B21:D21"/>
    <mergeCell ref="E21:F21"/>
    <mergeCell ref="G21:H21"/>
    <mergeCell ref="A20:H20"/>
    <mergeCell ref="B18:D18"/>
    <mergeCell ref="E18:F18"/>
    <mergeCell ref="G18:H18"/>
    <mergeCell ref="B19:D19"/>
    <mergeCell ref="E19:F19"/>
    <mergeCell ref="G19:H19"/>
    <mergeCell ref="B14:D14"/>
    <mergeCell ref="E14:F14"/>
    <mergeCell ref="G14:H14"/>
    <mergeCell ref="B17:D17"/>
    <mergeCell ref="E17:F17"/>
    <mergeCell ref="G17:H17"/>
    <mergeCell ref="B15:D15"/>
    <mergeCell ref="E15:F15"/>
    <mergeCell ref="G15:H15"/>
    <mergeCell ref="A16:H16"/>
    <mergeCell ref="B10:D10"/>
    <mergeCell ref="E10:F10"/>
    <mergeCell ref="G10:H10"/>
    <mergeCell ref="A8:H8"/>
    <mergeCell ref="B9:D9"/>
    <mergeCell ref="E9:F9"/>
    <mergeCell ref="G9:H9"/>
    <mergeCell ref="A13:H13"/>
    <mergeCell ref="B12:D12"/>
    <mergeCell ref="E12:F12"/>
    <mergeCell ref="G12:H12"/>
    <mergeCell ref="A11:H11"/>
    <mergeCell ref="A1:G3"/>
    <mergeCell ref="B7:D7"/>
    <mergeCell ref="E7:F7"/>
    <mergeCell ref="G7:H7"/>
    <mergeCell ref="A6:H6"/>
    <mergeCell ref="A4:H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topLeftCell="A4" zoomScale="85" zoomScaleNormal="85" workbookViewId="0">
      <selection activeCell="T14" sqref="T14"/>
    </sheetView>
  </sheetViews>
  <sheetFormatPr baseColWidth="10" defaultColWidth="11.5703125" defaultRowHeight="15" x14ac:dyDescent="0.25"/>
  <cols>
    <col min="1" max="16384" width="11.5703125" style="333"/>
  </cols>
  <sheetData>
    <row r="1" spans="1:18" x14ac:dyDescent="0.25">
      <c r="A1" s="332"/>
      <c r="B1" s="332"/>
      <c r="C1" s="332"/>
      <c r="D1" s="332"/>
      <c r="E1" s="332"/>
      <c r="F1" s="332"/>
      <c r="G1" s="332"/>
      <c r="H1" s="332"/>
      <c r="I1" s="332"/>
      <c r="J1" s="332"/>
      <c r="K1" s="332"/>
      <c r="L1" s="332"/>
      <c r="M1" s="332"/>
      <c r="N1" s="332"/>
      <c r="O1" s="332"/>
      <c r="P1" s="332"/>
      <c r="Q1" s="332"/>
      <c r="R1" s="332"/>
    </row>
    <row r="2" spans="1:18" x14ac:dyDescent="0.25">
      <c r="A2" s="332"/>
      <c r="B2" s="332"/>
      <c r="C2" s="332"/>
      <c r="D2" s="332"/>
      <c r="E2" s="332"/>
      <c r="F2" s="332"/>
      <c r="G2" s="332"/>
      <c r="H2" s="332"/>
      <c r="I2" s="332"/>
      <c r="J2" s="332"/>
      <c r="K2" s="332"/>
      <c r="L2" s="332"/>
      <c r="M2" s="332"/>
      <c r="N2" s="332"/>
      <c r="O2" s="332"/>
      <c r="P2" s="332"/>
      <c r="Q2" s="332"/>
      <c r="R2" s="332"/>
    </row>
    <row r="3" spans="1:18" x14ac:dyDescent="0.25">
      <c r="A3" s="332"/>
      <c r="B3" s="332"/>
      <c r="C3" s="332"/>
      <c r="D3" s="332"/>
      <c r="E3" s="332"/>
      <c r="F3" s="332"/>
      <c r="G3" s="332"/>
      <c r="H3" s="332"/>
      <c r="I3" s="332"/>
      <c r="J3" s="332"/>
      <c r="K3" s="332"/>
      <c r="L3" s="332"/>
      <c r="M3" s="332"/>
      <c r="N3" s="332"/>
      <c r="O3" s="332"/>
      <c r="P3" s="332"/>
      <c r="Q3" s="332"/>
      <c r="R3" s="332"/>
    </row>
    <row r="4" spans="1:18" x14ac:dyDescent="0.25">
      <c r="A4" s="332"/>
      <c r="B4" s="332"/>
      <c r="C4" s="332"/>
      <c r="D4" s="332"/>
      <c r="E4" s="332"/>
      <c r="F4" s="332"/>
      <c r="G4" s="332"/>
      <c r="H4" s="332"/>
      <c r="I4" s="332"/>
      <c r="J4" s="332"/>
      <c r="K4" s="332"/>
      <c r="L4" s="332"/>
      <c r="M4" s="332"/>
      <c r="N4" s="332"/>
      <c r="O4" s="332"/>
      <c r="P4" s="332"/>
      <c r="Q4" s="332"/>
      <c r="R4" s="332"/>
    </row>
    <row r="5" spans="1:18" x14ac:dyDescent="0.25">
      <c r="A5" s="332"/>
      <c r="B5" s="332"/>
      <c r="C5" s="332"/>
      <c r="D5" s="332"/>
      <c r="E5" s="332"/>
      <c r="F5" s="332"/>
      <c r="G5" s="332"/>
      <c r="H5" s="332"/>
      <c r="I5" s="332"/>
      <c r="J5" s="332"/>
      <c r="K5" s="332"/>
      <c r="L5" s="332"/>
      <c r="M5" s="332"/>
      <c r="N5" s="332"/>
      <c r="O5" s="332"/>
      <c r="P5" s="332"/>
      <c r="Q5" s="332"/>
      <c r="R5" s="332"/>
    </row>
    <row r="6" spans="1:18" x14ac:dyDescent="0.25">
      <c r="A6" s="332"/>
      <c r="B6" s="332"/>
      <c r="C6" s="332"/>
      <c r="D6" s="332"/>
      <c r="E6" s="332"/>
      <c r="F6" s="332"/>
      <c r="G6" s="332"/>
      <c r="H6" s="332"/>
      <c r="I6" s="332"/>
      <c r="J6" s="332"/>
      <c r="K6" s="332"/>
      <c r="L6" s="332"/>
      <c r="M6" s="332"/>
      <c r="N6" s="332"/>
      <c r="O6" s="332"/>
      <c r="P6" s="332"/>
      <c r="Q6" s="332"/>
      <c r="R6" s="332"/>
    </row>
    <row r="7" spans="1:18" x14ac:dyDescent="0.25">
      <c r="A7" s="332"/>
      <c r="B7" s="332"/>
      <c r="C7" s="332"/>
      <c r="D7" s="332"/>
      <c r="E7" s="332"/>
      <c r="F7" s="332"/>
      <c r="G7" s="332"/>
      <c r="H7" s="332"/>
      <c r="I7" s="332"/>
      <c r="J7" s="332"/>
      <c r="K7" s="332"/>
      <c r="L7" s="332"/>
      <c r="M7" s="332"/>
      <c r="N7" s="332"/>
      <c r="O7" s="332"/>
      <c r="P7" s="332"/>
      <c r="Q7" s="332"/>
      <c r="R7" s="332"/>
    </row>
    <row r="8" spans="1:18" x14ac:dyDescent="0.25">
      <c r="A8" s="332"/>
      <c r="B8" s="332"/>
      <c r="C8" s="332"/>
      <c r="D8" s="332"/>
      <c r="E8" s="332"/>
      <c r="F8" s="332"/>
      <c r="G8" s="332"/>
      <c r="H8" s="332"/>
      <c r="I8" s="332"/>
      <c r="J8" s="332"/>
      <c r="K8" s="332"/>
      <c r="L8" s="332"/>
      <c r="M8" s="332"/>
      <c r="N8" s="332"/>
      <c r="O8" s="332"/>
      <c r="P8" s="332"/>
      <c r="Q8" s="332"/>
      <c r="R8" s="332"/>
    </row>
    <row r="9" spans="1:18" x14ac:dyDescent="0.25">
      <c r="A9" s="332"/>
      <c r="B9" s="332"/>
      <c r="C9" s="332"/>
      <c r="D9" s="332"/>
      <c r="E9" s="332"/>
      <c r="F9" s="332"/>
      <c r="G9" s="332"/>
      <c r="H9" s="332"/>
      <c r="I9" s="332"/>
      <c r="J9" s="332"/>
      <c r="K9" s="332"/>
      <c r="L9" s="332"/>
      <c r="M9" s="332"/>
      <c r="N9" s="332"/>
      <c r="O9" s="332"/>
      <c r="P9" s="332"/>
      <c r="Q9" s="332"/>
      <c r="R9" s="332"/>
    </row>
    <row r="10" spans="1:18" x14ac:dyDescent="0.25">
      <c r="A10" s="332"/>
      <c r="B10" s="332"/>
      <c r="C10" s="332"/>
      <c r="D10" s="332"/>
      <c r="E10" s="332"/>
      <c r="F10" s="332"/>
      <c r="G10" s="332"/>
      <c r="H10" s="332"/>
      <c r="I10" s="332"/>
      <c r="J10" s="332"/>
      <c r="K10" s="332"/>
      <c r="L10" s="332"/>
      <c r="M10" s="332"/>
      <c r="N10" s="332"/>
      <c r="O10" s="332"/>
      <c r="P10" s="332"/>
      <c r="Q10" s="332"/>
      <c r="R10" s="332"/>
    </row>
    <row r="11" spans="1:18" x14ac:dyDescent="0.25">
      <c r="A11" s="332"/>
      <c r="B11" s="332"/>
      <c r="C11" s="332"/>
      <c r="D11" s="332"/>
      <c r="E11" s="332"/>
      <c r="F11" s="332"/>
      <c r="G11" s="332"/>
      <c r="H11" s="332"/>
      <c r="I11" s="332"/>
      <c r="J11" s="332"/>
      <c r="K11" s="332"/>
      <c r="L11" s="332"/>
      <c r="M11" s="332"/>
      <c r="N11" s="332"/>
      <c r="O11" s="332"/>
      <c r="P11" s="332"/>
      <c r="Q11" s="332"/>
      <c r="R11" s="332"/>
    </row>
    <row r="12" spans="1:18" x14ac:dyDescent="0.25">
      <c r="A12" s="332"/>
      <c r="B12" s="332"/>
      <c r="C12" s="332"/>
      <c r="D12" s="332"/>
      <c r="E12" s="332"/>
      <c r="F12" s="332"/>
      <c r="G12" s="332"/>
      <c r="H12" s="332"/>
      <c r="I12" s="332"/>
      <c r="J12" s="332"/>
      <c r="K12" s="332"/>
      <c r="L12" s="332"/>
      <c r="M12" s="332"/>
      <c r="N12" s="332"/>
      <c r="O12" s="332"/>
      <c r="P12" s="332"/>
      <c r="Q12" s="332"/>
      <c r="R12" s="332"/>
    </row>
    <row r="13" spans="1:18" x14ac:dyDescent="0.25">
      <c r="A13" s="332"/>
      <c r="B13" s="332"/>
      <c r="C13" s="332"/>
      <c r="D13" s="332"/>
      <c r="E13" s="332"/>
      <c r="F13" s="332"/>
      <c r="G13" s="332"/>
      <c r="H13" s="332"/>
      <c r="I13" s="332"/>
      <c r="J13" s="332"/>
      <c r="K13" s="332"/>
      <c r="L13" s="332"/>
      <c r="M13" s="332"/>
      <c r="N13" s="332"/>
      <c r="O13" s="332"/>
      <c r="P13" s="332"/>
      <c r="Q13" s="332"/>
      <c r="R13" s="332"/>
    </row>
    <row r="14" spans="1:18" x14ac:dyDescent="0.25">
      <c r="A14" s="332"/>
      <c r="B14" s="332"/>
      <c r="C14" s="332"/>
      <c r="D14" s="332"/>
      <c r="E14" s="332"/>
      <c r="F14" s="332"/>
      <c r="G14" s="332"/>
      <c r="H14" s="332"/>
      <c r="I14" s="332"/>
      <c r="J14" s="332"/>
      <c r="K14" s="332"/>
      <c r="L14" s="332"/>
      <c r="M14" s="332"/>
      <c r="N14" s="332"/>
      <c r="O14" s="332"/>
      <c r="P14" s="332"/>
      <c r="Q14" s="332"/>
      <c r="R14" s="332"/>
    </row>
    <row r="15" spans="1:18" x14ac:dyDescent="0.25">
      <c r="A15" s="332"/>
      <c r="B15" s="332"/>
      <c r="C15" s="332"/>
      <c r="D15" s="332"/>
      <c r="E15" s="332"/>
      <c r="F15" s="332"/>
      <c r="G15" s="332"/>
      <c r="H15" s="332"/>
      <c r="I15" s="332"/>
      <c r="J15" s="332"/>
      <c r="K15" s="332"/>
      <c r="L15" s="332"/>
      <c r="M15" s="332"/>
      <c r="N15" s="332"/>
      <c r="O15" s="332"/>
      <c r="P15" s="332"/>
      <c r="Q15" s="332"/>
      <c r="R15" s="332"/>
    </row>
    <row r="16" spans="1:18" x14ac:dyDescent="0.25">
      <c r="A16" s="332"/>
      <c r="B16" s="332"/>
      <c r="C16" s="332"/>
      <c r="D16" s="332"/>
      <c r="E16" s="332"/>
      <c r="F16" s="332"/>
      <c r="G16" s="332"/>
      <c r="H16" s="332"/>
      <c r="I16" s="332"/>
      <c r="J16" s="332"/>
      <c r="K16" s="332"/>
      <c r="L16" s="332"/>
      <c r="M16" s="332"/>
      <c r="N16" s="332"/>
      <c r="O16" s="332"/>
      <c r="P16" s="332"/>
      <c r="Q16" s="332"/>
      <c r="R16" s="332"/>
    </row>
    <row r="17" spans="1:18" x14ac:dyDescent="0.25">
      <c r="A17" s="332"/>
      <c r="B17" s="332"/>
      <c r="C17" s="332"/>
      <c r="D17" s="332"/>
      <c r="E17" s="332"/>
      <c r="F17" s="332"/>
      <c r="G17" s="332"/>
      <c r="H17" s="332"/>
      <c r="I17" s="332"/>
      <c r="J17" s="332"/>
      <c r="K17" s="332"/>
      <c r="L17" s="332"/>
      <c r="M17" s="332"/>
      <c r="N17" s="332"/>
      <c r="O17" s="332"/>
      <c r="P17" s="332"/>
      <c r="Q17" s="332"/>
      <c r="R17" s="332"/>
    </row>
    <row r="18" spans="1:18" x14ac:dyDescent="0.25">
      <c r="A18" s="332"/>
      <c r="B18" s="332"/>
      <c r="C18" s="332"/>
      <c r="D18" s="332"/>
      <c r="E18" s="332"/>
      <c r="F18" s="332"/>
      <c r="G18" s="332"/>
      <c r="H18" s="332"/>
      <c r="I18" s="332"/>
      <c r="J18" s="332"/>
      <c r="K18" s="332"/>
      <c r="L18" s="332"/>
      <c r="M18" s="332"/>
      <c r="N18" s="332"/>
      <c r="O18" s="332"/>
      <c r="P18" s="332"/>
      <c r="Q18" s="332"/>
      <c r="R18" s="332"/>
    </row>
    <row r="19" spans="1:18" x14ac:dyDescent="0.25">
      <c r="A19" s="332"/>
      <c r="B19" s="332"/>
      <c r="C19" s="332"/>
      <c r="D19" s="332"/>
      <c r="E19" s="332"/>
      <c r="F19" s="332"/>
      <c r="G19" s="332"/>
      <c r="H19" s="332"/>
      <c r="I19" s="332"/>
      <c r="J19" s="332"/>
      <c r="K19" s="332"/>
      <c r="L19" s="332"/>
      <c r="M19" s="332"/>
      <c r="N19" s="332"/>
      <c r="O19" s="332"/>
      <c r="P19" s="332"/>
      <c r="Q19" s="332"/>
      <c r="R19" s="332"/>
    </row>
    <row r="20" spans="1:18" x14ac:dyDescent="0.25">
      <c r="A20" s="332"/>
      <c r="B20" s="332"/>
      <c r="C20" s="332"/>
      <c r="D20" s="332"/>
      <c r="E20" s="332"/>
      <c r="F20" s="332"/>
      <c r="G20" s="332"/>
      <c r="H20" s="332"/>
      <c r="I20" s="332"/>
      <c r="J20" s="332"/>
      <c r="K20" s="332"/>
      <c r="L20" s="332"/>
      <c r="M20" s="332"/>
      <c r="N20" s="332"/>
      <c r="O20" s="332"/>
      <c r="P20" s="332"/>
      <c r="Q20" s="332"/>
      <c r="R20" s="332"/>
    </row>
    <row r="21" spans="1:18" x14ac:dyDescent="0.25">
      <c r="A21" s="332"/>
      <c r="B21" s="332"/>
      <c r="C21" s="332"/>
      <c r="D21" s="332"/>
      <c r="E21" s="332"/>
      <c r="F21" s="332"/>
      <c r="G21" s="332"/>
      <c r="H21" s="332"/>
      <c r="I21" s="332"/>
      <c r="J21" s="332"/>
      <c r="K21" s="332"/>
      <c r="L21" s="332"/>
      <c r="M21" s="332"/>
      <c r="N21" s="332"/>
      <c r="O21" s="332"/>
      <c r="P21" s="332"/>
      <c r="Q21" s="332"/>
      <c r="R21" s="332"/>
    </row>
    <row r="22" spans="1:18" x14ac:dyDescent="0.25">
      <c r="A22" s="332"/>
      <c r="B22" s="332"/>
      <c r="C22" s="332"/>
      <c r="D22" s="332"/>
      <c r="E22" s="332"/>
      <c r="F22" s="332"/>
      <c r="G22" s="332"/>
      <c r="H22" s="332"/>
      <c r="I22" s="332"/>
      <c r="J22" s="332"/>
      <c r="K22" s="332"/>
      <c r="L22" s="332"/>
      <c r="M22" s="332"/>
      <c r="N22" s="332"/>
      <c r="O22" s="332"/>
      <c r="P22" s="332"/>
      <c r="Q22" s="332"/>
      <c r="R22" s="332"/>
    </row>
    <row r="23" spans="1:18" x14ac:dyDescent="0.25">
      <c r="A23" s="332"/>
      <c r="B23" s="332" t="s">
        <v>448</v>
      </c>
      <c r="C23" s="332"/>
      <c r="D23" s="332"/>
      <c r="E23" s="332"/>
      <c r="F23" s="332"/>
      <c r="G23" s="332"/>
      <c r="H23" s="332"/>
      <c r="I23" s="332"/>
      <c r="J23" s="332"/>
      <c r="K23" s="332"/>
      <c r="L23" s="332"/>
      <c r="M23" s="332"/>
      <c r="N23" s="332"/>
      <c r="O23" s="332"/>
      <c r="P23" s="332"/>
      <c r="Q23" s="332"/>
      <c r="R23" s="332"/>
    </row>
    <row r="24" spans="1:18" x14ac:dyDescent="0.25">
      <c r="A24" s="332"/>
      <c r="B24" s="332"/>
      <c r="C24" s="332" t="s">
        <v>449</v>
      </c>
      <c r="D24" s="332"/>
      <c r="E24" s="332"/>
      <c r="F24" s="332"/>
      <c r="G24" s="332"/>
      <c r="H24" s="332"/>
      <c r="I24" s="332"/>
      <c r="J24" s="332"/>
      <c r="K24" s="332"/>
      <c r="L24" s="332"/>
      <c r="M24" s="332"/>
      <c r="N24" s="332"/>
      <c r="O24" s="332"/>
      <c r="P24" s="332"/>
      <c r="Q24" s="332"/>
      <c r="R24" s="332"/>
    </row>
    <row r="25" spans="1:18" x14ac:dyDescent="0.25">
      <c r="A25" s="332"/>
      <c r="B25" s="332"/>
      <c r="C25" s="332"/>
      <c r="D25" s="332"/>
      <c r="E25" s="332"/>
      <c r="F25" s="332"/>
      <c r="G25" s="332"/>
      <c r="H25" s="332"/>
      <c r="I25" s="332"/>
      <c r="J25" s="332"/>
      <c r="K25" s="332"/>
      <c r="L25" s="332"/>
      <c r="M25" s="332"/>
      <c r="N25" s="332"/>
      <c r="O25" s="332"/>
      <c r="P25" s="332"/>
      <c r="Q25" s="332"/>
      <c r="R25" s="332"/>
    </row>
    <row r="26" spans="1:18" x14ac:dyDescent="0.25">
      <c r="A26" s="332"/>
      <c r="B26" s="332"/>
      <c r="C26" s="332"/>
      <c r="D26" s="332"/>
      <c r="E26" s="332"/>
      <c r="F26" s="332"/>
      <c r="G26" s="332"/>
      <c r="H26" s="332"/>
      <c r="I26" s="332"/>
      <c r="J26" s="332"/>
      <c r="K26" s="332"/>
      <c r="L26" s="332"/>
      <c r="M26" s="332"/>
      <c r="N26" s="332"/>
      <c r="O26" s="332"/>
      <c r="P26" s="332"/>
      <c r="Q26" s="332"/>
      <c r="R26" s="332"/>
    </row>
    <row r="27" spans="1:18" x14ac:dyDescent="0.25">
      <c r="A27" s="332"/>
      <c r="B27" s="332"/>
      <c r="C27" s="332"/>
      <c r="D27" s="332"/>
      <c r="E27" s="332"/>
      <c r="F27" s="332"/>
      <c r="G27" s="332"/>
      <c r="H27" s="332"/>
      <c r="I27" s="332"/>
      <c r="J27" s="332"/>
      <c r="K27" s="332"/>
      <c r="L27" s="332"/>
      <c r="M27" s="332"/>
      <c r="N27" s="332"/>
      <c r="O27" s="332"/>
      <c r="P27" s="332"/>
      <c r="Q27" s="332"/>
      <c r="R27" s="332"/>
    </row>
    <row r="28" spans="1:18" x14ac:dyDescent="0.25">
      <c r="A28" s="332"/>
      <c r="B28" s="332"/>
      <c r="C28" s="332"/>
      <c r="D28" s="332"/>
      <c r="E28" s="332"/>
      <c r="F28" s="332"/>
      <c r="G28" s="332"/>
      <c r="H28" s="332"/>
      <c r="I28" s="332"/>
      <c r="J28" s="332"/>
      <c r="K28" s="332"/>
      <c r="L28" s="332"/>
      <c r="M28" s="332"/>
      <c r="N28" s="332"/>
      <c r="O28" s="332"/>
      <c r="P28" s="332"/>
      <c r="Q28" s="332"/>
      <c r="R28" s="332"/>
    </row>
    <row r="29" spans="1:18" x14ac:dyDescent="0.25">
      <c r="A29" s="332"/>
      <c r="B29" s="332"/>
      <c r="C29" s="332"/>
      <c r="D29" s="332"/>
      <c r="E29" s="332"/>
      <c r="F29" s="332"/>
      <c r="G29" s="332"/>
      <c r="H29" s="332"/>
      <c r="I29" s="332"/>
      <c r="J29" s="332"/>
      <c r="K29" s="332"/>
      <c r="L29" s="332"/>
      <c r="M29" s="332"/>
      <c r="N29" s="332"/>
      <c r="O29" s="332"/>
      <c r="P29" s="332"/>
      <c r="Q29" s="332"/>
      <c r="R29" s="332"/>
    </row>
    <row r="30" spans="1:18" x14ac:dyDescent="0.25">
      <c r="A30" s="332"/>
      <c r="B30" s="332"/>
      <c r="C30" s="332"/>
      <c r="D30" s="332"/>
      <c r="E30" s="332"/>
      <c r="F30" s="332"/>
      <c r="G30" s="332"/>
      <c r="H30" s="332"/>
      <c r="I30" s="332"/>
      <c r="J30" s="332"/>
      <c r="K30" s="332"/>
      <c r="L30" s="332"/>
      <c r="M30" s="332"/>
      <c r="N30" s="332"/>
      <c r="O30" s="332"/>
      <c r="P30" s="332"/>
      <c r="Q30" s="332"/>
      <c r="R30" s="332"/>
    </row>
    <row r="31" spans="1:18" x14ac:dyDescent="0.25">
      <c r="A31" s="332"/>
      <c r="B31" s="332"/>
      <c r="C31" s="332"/>
      <c r="D31" s="332"/>
      <c r="E31" s="332"/>
      <c r="F31" s="332"/>
      <c r="G31" s="332"/>
      <c r="H31" s="332"/>
      <c r="I31" s="332"/>
      <c r="J31" s="332"/>
      <c r="K31" s="332"/>
      <c r="L31" s="332"/>
      <c r="M31" s="332"/>
      <c r="N31" s="332"/>
      <c r="O31" s="332"/>
      <c r="P31" s="332"/>
      <c r="Q31" s="332"/>
      <c r="R31" s="332"/>
    </row>
    <row r="32" spans="1:18" x14ac:dyDescent="0.25">
      <c r="A32" s="332"/>
      <c r="B32" s="332"/>
      <c r="C32" s="332"/>
      <c r="D32" s="332"/>
      <c r="E32" s="332"/>
      <c r="F32" s="332"/>
      <c r="G32" s="332"/>
      <c r="H32" s="332"/>
      <c r="I32" s="332"/>
      <c r="J32" s="332"/>
      <c r="K32" s="332"/>
      <c r="L32" s="332"/>
      <c r="M32" s="332"/>
      <c r="N32" s="332"/>
      <c r="O32" s="332"/>
      <c r="P32" s="332"/>
      <c r="Q32" s="332"/>
      <c r="R32" s="332"/>
    </row>
    <row r="33" spans="1:18" x14ac:dyDescent="0.25">
      <c r="A33" s="332"/>
      <c r="B33" s="332"/>
      <c r="C33" s="332"/>
      <c r="D33" s="332"/>
      <c r="E33" s="332"/>
      <c r="F33" s="332"/>
      <c r="G33" s="332"/>
      <c r="H33" s="332"/>
      <c r="I33" s="332"/>
      <c r="J33" s="332"/>
      <c r="K33" s="332"/>
      <c r="L33" s="332"/>
      <c r="M33" s="332"/>
      <c r="N33" s="332"/>
      <c r="O33" s="332"/>
      <c r="P33" s="332"/>
      <c r="Q33" s="332"/>
      <c r="R33" s="332"/>
    </row>
    <row r="34" spans="1:18" x14ac:dyDescent="0.25">
      <c r="A34" s="332"/>
      <c r="B34" s="332"/>
      <c r="C34" s="332"/>
      <c r="D34" s="332"/>
      <c r="E34" s="332"/>
      <c r="F34" s="332"/>
      <c r="G34" s="332"/>
      <c r="H34" s="332"/>
      <c r="I34" s="332"/>
      <c r="J34" s="332"/>
      <c r="K34" s="332"/>
      <c r="L34" s="332"/>
      <c r="M34" s="332"/>
      <c r="N34" s="332"/>
      <c r="O34" s="332"/>
      <c r="P34" s="332"/>
      <c r="Q34" s="332"/>
      <c r="R34" s="332"/>
    </row>
    <row r="35" spans="1:18" x14ac:dyDescent="0.25">
      <c r="A35" s="332"/>
      <c r="B35" s="332"/>
      <c r="C35" s="332"/>
      <c r="D35" s="332"/>
      <c r="E35" s="332"/>
      <c r="F35" s="332"/>
      <c r="G35" s="332"/>
      <c r="H35" s="332"/>
      <c r="I35" s="332"/>
      <c r="J35" s="332"/>
      <c r="K35" s="332"/>
      <c r="L35" s="332"/>
      <c r="M35" s="332"/>
      <c r="N35" s="332"/>
      <c r="O35" s="332"/>
      <c r="P35" s="332"/>
      <c r="Q35" s="332"/>
      <c r="R35" s="332"/>
    </row>
    <row r="36" spans="1:18" x14ac:dyDescent="0.25">
      <c r="A36" s="332"/>
      <c r="B36" s="332"/>
      <c r="C36" s="332"/>
      <c r="D36" s="332"/>
      <c r="E36" s="332"/>
      <c r="F36" s="332"/>
      <c r="G36" s="332"/>
      <c r="H36" s="332"/>
      <c r="I36" s="332"/>
      <c r="J36" s="332"/>
      <c r="K36" s="332"/>
      <c r="L36" s="332"/>
      <c r="M36" s="332"/>
      <c r="N36" s="332"/>
      <c r="O36" s="332"/>
      <c r="P36" s="332"/>
      <c r="Q36" s="332"/>
      <c r="R36" s="332"/>
    </row>
    <row r="37" spans="1:18" x14ac:dyDescent="0.25">
      <c r="A37" s="332"/>
      <c r="B37" s="332"/>
      <c r="C37" s="332"/>
      <c r="D37" s="332"/>
      <c r="E37" s="332"/>
      <c r="F37" s="332"/>
      <c r="G37" s="332"/>
      <c r="H37" s="332"/>
      <c r="I37" s="332"/>
      <c r="J37" s="332"/>
      <c r="K37" s="332"/>
      <c r="L37" s="332"/>
      <c r="M37" s="332"/>
      <c r="N37" s="332"/>
      <c r="O37" s="332"/>
      <c r="P37" s="332"/>
      <c r="Q37" s="332"/>
      <c r="R37" s="332"/>
    </row>
    <row r="38" spans="1:18" x14ac:dyDescent="0.25">
      <c r="A38" s="332"/>
      <c r="B38" s="332"/>
      <c r="C38" s="332"/>
      <c r="D38" s="332"/>
      <c r="E38" s="332"/>
      <c r="F38" s="332"/>
      <c r="G38" s="332"/>
      <c r="H38" s="332"/>
      <c r="I38" s="332"/>
      <c r="J38" s="332"/>
      <c r="K38" s="332"/>
      <c r="L38" s="332"/>
      <c r="M38" s="332"/>
      <c r="N38" s="332"/>
      <c r="O38" s="332"/>
      <c r="P38" s="332"/>
      <c r="Q38" s="332"/>
      <c r="R38" s="332"/>
    </row>
    <row r="39" spans="1:18" x14ac:dyDescent="0.25">
      <c r="A39" s="332"/>
      <c r="B39" s="332"/>
      <c r="C39" s="332"/>
      <c r="D39" s="332"/>
      <c r="E39" s="332"/>
      <c r="F39" s="332"/>
      <c r="G39" s="332"/>
      <c r="H39" s="332"/>
      <c r="I39" s="332"/>
      <c r="J39" s="332"/>
      <c r="K39" s="332"/>
      <c r="L39" s="332"/>
      <c r="M39" s="332"/>
      <c r="N39" s="332"/>
      <c r="O39" s="332"/>
      <c r="P39" s="332"/>
      <c r="Q39" s="332"/>
      <c r="R39" s="332"/>
    </row>
    <row r="40" spans="1:18" x14ac:dyDescent="0.25">
      <c r="A40" s="332"/>
      <c r="B40" s="332"/>
      <c r="C40" s="332"/>
      <c r="D40" s="332"/>
      <c r="E40" s="332"/>
      <c r="F40" s="332"/>
      <c r="G40" s="332"/>
      <c r="H40" s="332"/>
      <c r="I40" s="332"/>
      <c r="J40" s="332"/>
      <c r="K40" s="332"/>
      <c r="L40" s="332"/>
      <c r="M40" s="332"/>
      <c r="N40" s="332"/>
      <c r="O40" s="332"/>
      <c r="P40" s="332"/>
      <c r="Q40" s="332"/>
      <c r="R40" s="332"/>
    </row>
    <row r="41" spans="1:18" x14ac:dyDescent="0.25">
      <c r="A41" s="332"/>
      <c r="B41" s="332"/>
      <c r="C41" s="332"/>
      <c r="D41" s="332"/>
      <c r="E41" s="332"/>
      <c r="F41" s="332"/>
      <c r="G41" s="332"/>
      <c r="H41" s="332"/>
      <c r="I41" s="332"/>
      <c r="J41" s="332"/>
      <c r="K41" s="332"/>
      <c r="L41" s="332"/>
      <c r="M41" s="332"/>
      <c r="N41" s="332"/>
      <c r="O41" s="332"/>
      <c r="P41" s="332"/>
      <c r="Q41" s="332"/>
      <c r="R41" s="332"/>
    </row>
    <row r="42" spans="1:18" x14ac:dyDescent="0.25">
      <c r="A42" s="332"/>
      <c r="B42" s="332"/>
      <c r="C42" s="332"/>
      <c r="D42" s="332"/>
      <c r="E42" s="332"/>
      <c r="F42" s="332"/>
      <c r="G42" s="332"/>
      <c r="H42" s="332"/>
      <c r="I42" s="332"/>
      <c r="J42" s="332"/>
      <c r="K42" s="332"/>
      <c r="L42" s="332"/>
      <c r="M42" s="332"/>
      <c r="N42" s="332"/>
      <c r="O42" s="332"/>
      <c r="P42" s="332"/>
      <c r="Q42" s="332"/>
      <c r="R42" s="332"/>
    </row>
    <row r="43" spans="1:18" x14ac:dyDescent="0.25">
      <c r="A43" s="332"/>
      <c r="B43" s="332"/>
      <c r="C43" s="332"/>
      <c r="D43" s="332"/>
      <c r="E43" s="332"/>
      <c r="F43" s="332"/>
      <c r="G43" s="332"/>
      <c r="H43" s="332"/>
      <c r="I43" s="332"/>
      <c r="J43" s="332"/>
      <c r="K43" s="332"/>
      <c r="L43" s="332"/>
      <c r="M43" s="332"/>
      <c r="N43" s="332"/>
      <c r="O43" s="332"/>
      <c r="P43" s="332"/>
      <c r="Q43" s="332"/>
      <c r="R43" s="33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47"/>
  <sheetViews>
    <sheetView showGridLines="0" zoomScale="80" zoomScaleNormal="80" zoomScaleSheetLayoutView="55" workbookViewId="0">
      <selection activeCell="D11" sqref="D11"/>
    </sheetView>
  </sheetViews>
  <sheetFormatPr baseColWidth="10" defaultRowHeight="0" customHeight="1" zeroHeight="1" x14ac:dyDescent="0.2"/>
  <cols>
    <col min="1" max="1" width="44.28515625" style="39" customWidth="1"/>
    <col min="2" max="2" width="14.42578125" style="39" customWidth="1"/>
    <col min="3" max="3" width="58.42578125" style="44" customWidth="1"/>
    <col min="4" max="4" width="46.5703125" style="44" customWidth="1"/>
    <col min="5" max="5" width="42.28515625" style="39" customWidth="1"/>
    <col min="6" max="6" width="34.85546875" style="52" customWidth="1"/>
    <col min="7" max="7" width="53.140625" style="39" customWidth="1"/>
    <col min="8" max="8" width="45.7109375" style="39" hidden="1" customWidth="1"/>
    <col min="9" max="9" width="20.28515625" style="39" hidden="1" customWidth="1"/>
    <col min="10" max="11" width="22.7109375" style="39" hidden="1" customWidth="1"/>
    <col min="12" max="12" width="21.140625" style="39" hidden="1" customWidth="1"/>
    <col min="13" max="19" width="33.7109375" style="39" hidden="1" customWidth="1"/>
    <col min="20" max="20" width="44.42578125" style="39" hidden="1" customWidth="1"/>
    <col min="21" max="21" width="45.7109375" style="39" hidden="1" customWidth="1"/>
    <col min="22" max="22" width="20.28515625" style="39" hidden="1" customWidth="1"/>
    <col min="23" max="24" width="22.7109375" style="39" hidden="1" customWidth="1"/>
    <col min="25" max="25" width="21.140625" style="39" hidden="1" customWidth="1"/>
    <col min="26" max="33" width="33.7109375" style="39" hidden="1" customWidth="1"/>
    <col min="34" max="34" width="45.7109375" style="39" hidden="1" customWidth="1"/>
    <col min="35" max="35" width="20.28515625" style="39" hidden="1" customWidth="1"/>
    <col min="36" max="37" width="22.7109375" style="39" hidden="1" customWidth="1"/>
    <col min="38" max="38" width="21.140625" style="39" hidden="1" customWidth="1"/>
    <col min="39" max="45" width="33.7109375" style="39" hidden="1" customWidth="1"/>
    <col min="46" max="46" width="37.28515625" style="39" hidden="1" customWidth="1"/>
    <col min="47" max="16384" width="11.42578125" style="39"/>
  </cols>
  <sheetData>
    <row r="1" spans="1:46" ht="42" customHeight="1" x14ac:dyDescent="0.2">
      <c r="A1" s="413" t="s">
        <v>149</v>
      </c>
      <c r="B1" s="414"/>
      <c r="C1" s="414"/>
      <c r="D1" s="414"/>
      <c r="E1" s="415"/>
      <c r="F1" s="322"/>
      <c r="G1" s="141" t="s">
        <v>148</v>
      </c>
      <c r="H1" s="399"/>
      <c r="I1" s="400"/>
      <c r="J1" s="387" t="s">
        <v>149</v>
      </c>
      <c r="K1" s="387"/>
      <c r="L1" s="387"/>
      <c r="M1" s="387"/>
      <c r="N1" s="387"/>
      <c r="O1" s="387"/>
      <c r="P1" s="387"/>
      <c r="Q1" s="387"/>
      <c r="R1" s="387"/>
      <c r="S1" s="387"/>
      <c r="T1" s="142" t="s">
        <v>148</v>
      </c>
      <c r="U1" s="399"/>
      <c r="V1" s="400"/>
      <c r="W1" s="387" t="s">
        <v>149</v>
      </c>
      <c r="X1" s="387"/>
      <c r="Y1" s="387"/>
      <c r="Z1" s="387"/>
      <c r="AA1" s="387"/>
      <c r="AB1" s="387"/>
      <c r="AC1" s="387"/>
      <c r="AD1" s="387"/>
      <c r="AE1" s="387"/>
      <c r="AF1" s="387"/>
      <c r="AG1" s="142" t="s">
        <v>148</v>
      </c>
      <c r="AH1" s="399"/>
      <c r="AI1" s="400"/>
      <c r="AJ1" s="387" t="s">
        <v>149</v>
      </c>
      <c r="AK1" s="387"/>
      <c r="AL1" s="387"/>
      <c r="AM1" s="387"/>
      <c r="AN1" s="387"/>
      <c r="AO1" s="387"/>
      <c r="AP1" s="387"/>
      <c r="AQ1" s="387"/>
      <c r="AR1" s="387"/>
      <c r="AS1" s="387"/>
      <c r="AT1" s="142" t="s">
        <v>148</v>
      </c>
    </row>
    <row r="2" spans="1:46" ht="22.5" customHeight="1" x14ac:dyDescent="0.2">
      <c r="A2" s="416"/>
      <c r="B2" s="417"/>
      <c r="C2" s="417"/>
      <c r="D2" s="417"/>
      <c r="E2" s="418"/>
      <c r="F2" s="323"/>
      <c r="G2" s="141" t="s">
        <v>199</v>
      </c>
      <c r="H2" s="401"/>
      <c r="I2" s="402"/>
      <c r="J2" s="388"/>
      <c r="K2" s="388"/>
      <c r="L2" s="388"/>
      <c r="M2" s="388"/>
      <c r="N2" s="388"/>
      <c r="O2" s="388"/>
      <c r="P2" s="388"/>
      <c r="Q2" s="388"/>
      <c r="R2" s="388"/>
      <c r="S2" s="388"/>
      <c r="T2" s="141" t="s">
        <v>199</v>
      </c>
      <c r="U2" s="401"/>
      <c r="V2" s="402"/>
      <c r="W2" s="388"/>
      <c r="X2" s="388"/>
      <c r="Y2" s="388"/>
      <c r="Z2" s="388"/>
      <c r="AA2" s="388"/>
      <c r="AB2" s="388"/>
      <c r="AC2" s="388"/>
      <c r="AD2" s="388"/>
      <c r="AE2" s="388"/>
      <c r="AF2" s="388"/>
      <c r="AG2" s="141" t="s">
        <v>199</v>
      </c>
      <c r="AH2" s="401"/>
      <c r="AI2" s="402"/>
      <c r="AJ2" s="388"/>
      <c r="AK2" s="388"/>
      <c r="AL2" s="388"/>
      <c r="AM2" s="388"/>
      <c r="AN2" s="388"/>
      <c r="AO2" s="388"/>
      <c r="AP2" s="388"/>
      <c r="AQ2" s="388"/>
      <c r="AR2" s="388"/>
      <c r="AS2" s="388"/>
      <c r="AT2" s="143" t="s">
        <v>199</v>
      </c>
    </row>
    <row r="3" spans="1:46" ht="37.5" customHeight="1" x14ac:dyDescent="0.2">
      <c r="A3" s="419"/>
      <c r="B3" s="420"/>
      <c r="C3" s="420"/>
      <c r="D3" s="420"/>
      <c r="E3" s="421"/>
      <c r="F3" s="324"/>
      <c r="G3" s="141" t="s">
        <v>200</v>
      </c>
      <c r="H3" s="401"/>
      <c r="I3" s="402"/>
      <c r="J3" s="388"/>
      <c r="K3" s="388"/>
      <c r="L3" s="388"/>
      <c r="M3" s="388"/>
      <c r="N3" s="388"/>
      <c r="O3" s="388"/>
      <c r="P3" s="388"/>
      <c r="Q3" s="388"/>
      <c r="R3" s="388"/>
      <c r="S3" s="388"/>
      <c r="T3" s="141" t="s">
        <v>200</v>
      </c>
      <c r="U3" s="401"/>
      <c r="V3" s="402"/>
      <c r="W3" s="388"/>
      <c r="X3" s="388"/>
      <c r="Y3" s="388"/>
      <c r="Z3" s="388"/>
      <c r="AA3" s="388"/>
      <c r="AB3" s="388"/>
      <c r="AC3" s="388"/>
      <c r="AD3" s="388"/>
      <c r="AE3" s="388"/>
      <c r="AF3" s="388"/>
      <c r="AG3" s="141" t="s">
        <v>200</v>
      </c>
      <c r="AH3" s="401"/>
      <c r="AI3" s="402"/>
      <c r="AJ3" s="388"/>
      <c r="AK3" s="388"/>
      <c r="AL3" s="388"/>
      <c r="AM3" s="388"/>
      <c r="AN3" s="388"/>
      <c r="AO3" s="388"/>
      <c r="AP3" s="388"/>
      <c r="AQ3" s="388"/>
      <c r="AR3" s="388"/>
      <c r="AS3" s="388"/>
      <c r="AT3" s="143" t="s">
        <v>200</v>
      </c>
    </row>
    <row r="4" spans="1:46" ht="48" customHeight="1" x14ac:dyDescent="0.2">
      <c r="A4" s="422" t="s">
        <v>145</v>
      </c>
      <c r="B4" s="423"/>
      <c r="C4" s="423"/>
      <c r="D4" s="423"/>
      <c r="E4" s="423"/>
      <c r="F4" s="423"/>
      <c r="G4" s="424"/>
      <c r="H4" s="389" t="s">
        <v>145</v>
      </c>
      <c r="I4" s="388"/>
      <c r="J4" s="388"/>
      <c r="K4" s="388"/>
      <c r="L4" s="388"/>
      <c r="M4" s="388"/>
      <c r="N4" s="388"/>
      <c r="O4" s="388"/>
      <c r="P4" s="388"/>
      <c r="Q4" s="388"/>
      <c r="R4" s="388"/>
      <c r="S4" s="388"/>
      <c r="T4" s="390"/>
      <c r="U4" s="389" t="s">
        <v>145</v>
      </c>
      <c r="V4" s="388"/>
      <c r="W4" s="388"/>
      <c r="X4" s="388"/>
      <c r="Y4" s="388"/>
      <c r="Z4" s="388"/>
      <c r="AA4" s="388"/>
      <c r="AB4" s="388"/>
      <c r="AC4" s="388"/>
      <c r="AD4" s="388"/>
      <c r="AE4" s="388"/>
      <c r="AF4" s="388"/>
      <c r="AG4" s="390"/>
      <c r="AH4" s="389" t="s">
        <v>145</v>
      </c>
      <c r="AI4" s="388"/>
      <c r="AJ4" s="388"/>
      <c r="AK4" s="388"/>
      <c r="AL4" s="388"/>
      <c r="AM4" s="388"/>
      <c r="AN4" s="388"/>
      <c r="AO4" s="388"/>
      <c r="AP4" s="388"/>
      <c r="AQ4" s="388"/>
      <c r="AR4" s="388"/>
      <c r="AS4" s="388"/>
      <c r="AT4" s="390"/>
    </row>
    <row r="5" spans="1:46" ht="43.5" customHeight="1" x14ac:dyDescent="0.2">
      <c r="A5" s="397" t="s">
        <v>202</v>
      </c>
      <c r="B5" s="395"/>
      <c r="C5" s="395"/>
      <c r="D5" s="395"/>
      <c r="E5" s="396"/>
      <c r="F5" s="325"/>
      <c r="G5" s="154" t="s">
        <v>208</v>
      </c>
      <c r="H5" s="394" t="s">
        <v>202</v>
      </c>
      <c r="I5" s="395"/>
      <c r="J5" s="395"/>
      <c r="K5" s="395"/>
      <c r="L5" s="395"/>
      <c r="M5" s="395"/>
      <c r="N5" s="395"/>
      <c r="O5" s="395"/>
      <c r="P5" s="395"/>
      <c r="Q5" s="396"/>
      <c r="R5" s="397" t="s">
        <v>208</v>
      </c>
      <c r="S5" s="395"/>
      <c r="T5" s="398"/>
      <c r="U5" s="394" t="s">
        <v>202</v>
      </c>
      <c r="V5" s="395"/>
      <c r="W5" s="395"/>
      <c r="X5" s="395"/>
      <c r="Y5" s="395"/>
      <c r="Z5" s="395"/>
      <c r="AA5" s="395"/>
      <c r="AB5" s="395"/>
      <c r="AC5" s="395"/>
      <c r="AD5" s="396"/>
      <c r="AE5" s="397" t="s">
        <v>208</v>
      </c>
      <c r="AF5" s="395"/>
      <c r="AG5" s="398"/>
      <c r="AH5" s="394" t="s">
        <v>202</v>
      </c>
      <c r="AI5" s="395"/>
      <c r="AJ5" s="395"/>
      <c r="AK5" s="395"/>
      <c r="AL5" s="395"/>
      <c r="AM5" s="395"/>
      <c r="AN5" s="395"/>
      <c r="AO5" s="395"/>
      <c r="AP5" s="395"/>
      <c r="AQ5" s="396"/>
      <c r="AR5" s="397" t="s">
        <v>208</v>
      </c>
      <c r="AS5" s="395"/>
      <c r="AT5" s="398"/>
    </row>
    <row r="6" spans="1:46" ht="43.5" customHeight="1" thickBot="1" x14ac:dyDescent="0.25">
      <c r="A6" s="425" t="s">
        <v>159</v>
      </c>
      <c r="B6" s="426"/>
      <c r="C6" s="426"/>
      <c r="D6" s="426"/>
      <c r="E6" s="426"/>
      <c r="F6" s="426"/>
      <c r="G6" s="427"/>
      <c r="H6" s="391" t="s">
        <v>159</v>
      </c>
      <c r="I6" s="392"/>
      <c r="J6" s="392"/>
      <c r="K6" s="392"/>
      <c r="L6" s="392"/>
      <c r="M6" s="392"/>
      <c r="N6" s="392"/>
      <c r="O6" s="392"/>
      <c r="P6" s="392"/>
      <c r="Q6" s="392"/>
      <c r="R6" s="392"/>
      <c r="S6" s="392"/>
      <c r="T6" s="393"/>
      <c r="U6" s="391" t="s">
        <v>159</v>
      </c>
      <c r="V6" s="392"/>
      <c r="W6" s="392"/>
      <c r="X6" s="392"/>
      <c r="Y6" s="392"/>
      <c r="Z6" s="392"/>
      <c r="AA6" s="392"/>
      <c r="AB6" s="392"/>
      <c r="AC6" s="392"/>
      <c r="AD6" s="392"/>
      <c r="AE6" s="392"/>
      <c r="AF6" s="392"/>
      <c r="AG6" s="393"/>
      <c r="AH6" s="391" t="s">
        <v>159</v>
      </c>
      <c r="AI6" s="392"/>
      <c r="AJ6" s="392"/>
      <c r="AK6" s="392"/>
      <c r="AL6" s="392"/>
      <c r="AM6" s="392"/>
      <c r="AN6" s="392"/>
      <c r="AO6" s="392"/>
      <c r="AP6" s="392"/>
      <c r="AQ6" s="392"/>
      <c r="AR6" s="392"/>
      <c r="AS6" s="392"/>
      <c r="AT6" s="393"/>
    </row>
    <row r="7" spans="1:46" s="40" customFormat="1" ht="45.75" customHeight="1" x14ac:dyDescent="0.25">
      <c r="A7" s="403" t="s">
        <v>147</v>
      </c>
      <c r="B7" s="403" t="s">
        <v>198</v>
      </c>
      <c r="C7" s="403" t="s">
        <v>146</v>
      </c>
      <c r="D7" s="403" t="s">
        <v>453</v>
      </c>
      <c r="E7" s="403" t="s">
        <v>125</v>
      </c>
      <c r="F7" s="403" t="s">
        <v>343</v>
      </c>
      <c r="G7" s="403" t="s">
        <v>454</v>
      </c>
      <c r="H7" s="407" t="s">
        <v>186</v>
      </c>
      <c r="I7" s="408"/>
      <c r="J7" s="408"/>
      <c r="K7" s="409"/>
      <c r="L7" s="404" t="s">
        <v>173</v>
      </c>
      <c r="M7" s="405"/>
      <c r="N7" s="406"/>
      <c r="O7" s="410" t="s">
        <v>174</v>
      </c>
      <c r="P7" s="411"/>
      <c r="Q7" s="411"/>
      <c r="R7" s="411"/>
      <c r="S7" s="411"/>
      <c r="T7" s="412"/>
      <c r="U7" s="430" t="s">
        <v>189</v>
      </c>
      <c r="V7" s="408"/>
      <c r="W7" s="408"/>
      <c r="X7" s="409"/>
      <c r="Y7" s="404" t="s">
        <v>190</v>
      </c>
      <c r="Z7" s="405"/>
      <c r="AA7" s="406"/>
      <c r="AB7" s="410" t="s">
        <v>191</v>
      </c>
      <c r="AC7" s="411"/>
      <c r="AD7" s="411"/>
      <c r="AE7" s="411"/>
      <c r="AF7" s="411"/>
      <c r="AG7" s="412"/>
      <c r="AH7" s="430" t="s">
        <v>192</v>
      </c>
      <c r="AI7" s="408"/>
      <c r="AJ7" s="408"/>
      <c r="AK7" s="409"/>
      <c r="AL7" s="404" t="s">
        <v>193</v>
      </c>
      <c r="AM7" s="405"/>
      <c r="AN7" s="406"/>
      <c r="AO7" s="410" t="s">
        <v>194</v>
      </c>
      <c r="AP7" s="411"/>
      <c r="AQ7" s="411"/>
      <c r="AR7" s="411"/>
      <c r="AS7" s="411"/>
      <c r="AT7" s="412"/>
    </row>
    <row r="8" spans="1:46" s="40" customFormat="1" ht="105" customHeight="1" x14ac:dyDescent="0.25">
      <c r="A8" s="403"/>
      <c r="B8" s="403"/>
      <c r="C8" s="403"/>
      <c r="D8" s="403"/>
      <c r="E8" s="403"/>
      <c r="F8" s="403"/>
      <c r="G8" s="403"/>
      <c r="H8" s="338" t="s">
        <v>168</v>
      </c>
      <c r="I8" s="134" t="s">
        <v>166</v>
      </c>
      <c r="J8" s="134" t="s">
        <v>169</v>
      </c>
      <c r="K8" s="135" t="s">
        <v>170</v>
      </c>
      <c r="L8" s="136" t="s">
        <v>171</v>
      </c>
      <c r="M8" s="137" t="s">
        <v>175</v>
      </c>
      <c r="N8" s="138" t="s">
        <v>172</v>
      </c>
      <c r="O8" s="139" t="s">
        <v>187</v>
      </c>
      <c r="P8" s="131" t="s">
        <v>180</v>
      </c>
      <c r="Q8" s="131" t="s">
        <v>176</v>
      </c>
      <c r="R8" s="131" t="s">
        <v>177</v>
      </c>
      <c r="S8" s="131" t="s">
        <v>178</v>
      </c>
      <c r="T8" s="132" t="s">
        <v>179</v>
      </c>
      <c r="U8" s="133" t="s">
        <v>168</v>
      </c>
      <c r="V8" s="134" t="s">
        <v>166</v>
      </c>
      <c r="W8" s="134" t="s">
        <v>169</v>
      </c>
      <c r="X8" s="135" t="s">
        <v>170</v>
      </c>
      <c r="Y8" s="136" t="s">
        <v>171</v>
      </c>
      <c r="Z8" s="137" t="s">
        <v>175</v>
      </c>
      <c r="AA8" s="138" t="s">
        <v>172</v>
      </c>
      <c r="AB8" s="139" t="s">
        <v>187</v>
      </c>
      <c r="AC8" s="131" t="s">
        <v>180</v>
      </c>
      <c r="AD8" s="131" t="s">
        <v>176</v>
      </c>
      <c r="AE8" s="131" t="s">
        <v>177</v>
      </c>
      <c r="AF8" s="131" t="s">
        <v>178</v>
      </c>
      <c r="AG8" s="132" t="s">
        <v>179</v>
      </c>
      <c r="AH8" s="133" t="s">
        <v>168</v>
      </c>
      <c r="AI8" s="134" t="s">
        <v>166</v>
      </c>
      <c r="AJ8" s="134" t="s">
        <v>169</v>
      </c>
      <c r="AK8" s="135" t="s">
        <v>170</v>
      </c>
      <c r="AL8" s="136" t="s">
        <v>171</v>
      </c>
      <c r="AM8" s="137" t="s">
        <v>175</v>
      </c>
      <c r="AN8" s="138" t="s">
        <v>172</v>
      </c>
      <c r="AO8" s="139" t="s">
        <v>187</v>
      </c>
      <c r="AP8" s="131" t="s">
        <v>180</v>
      </c>
      <c r="AQ8" s="131" t="s">
        <v>176</v>
      </c>
      <c r="AR8" s="131" t="s">
        <v>177</v>
      </c>
      <c r="AS8" s="131" t="s">
        <v>178</v>
      </c>
      <c r="AT8" s="132" t="s">
        <v>179</v>
      </c>
    </row>
    <row r="9" spans="1:46" s="40" customFormat="1" ht="103.5" customHeight="1" x14ac:dyDescent="0.25">
      <c r="A9" s="428" t="s">
        <v>472</v>
      </c>
      <c r="B9" s="380">
        <v>1</v>
      </c>
      <c r="C9" s="381" t="s">
        <v>330</v>
      </c>
      <c r="D9" s="382" t="s">
        <v>474</v>
      </c>
      <c r="E9" s="382" t="s">
        <v>333</v>
      </c>
      <c r="F9" s="1" t="s">
        <v>475</v>
      </c>
      <c r="G9" s="383" t="s">
        <v>331</v>
      </c>
      <c r="H9" s="140"/>
      <c r="I9" s="67"/>
      <c r="J9" s="67"/>
      <c r="K9" s="102"/>
      <c r="L9" s="101"/>
      <c r="M9" s="67"/>
      <c r="N9" s="102"/>
      <c r="O9" s="101"/>
      <c r="P9" s="67"/>
      <c r="Q9" s="67"/>
      <c r="R9" s="67"/>
      <c r="S9" s="67"/>
      <c r="T9" s="102"/>
      <c r="U9" s="101"/>
      <c r="V9" s="67"/>
      <c r="W9" s="67"/>
      <c r="X9" s="102"/>
      <c r="Y9" s="101"/>
      <c r="Z9" s="67"/>
      <c r="AA9" s="102"/>
      <c r="AB9" s="101"/>
      <c r="AC9" s="67"/>
      <c r="AD9" s="67"/>
      <c r="AE9" s="67"/>
      <c r="AF9" s="67"/>
      <c r="AG9" s="102"/>
      <c r="AH9" s="101"/>
      <c r="AI9" s="67"/>
      <c r="AJ9" s="67"/>
      <c r="AK9" s="102"/>
      <c r="AL9" s="101"/>
      <c r="AM9" s="67"/>
      <c r="AN9" s="102"/>
      <c r="AO9" s="101"/>
      <c r="AP9" s="67"/>
      <c r="AQ9" s="67"/>
      <c r="AR9" s="67"/>
      <c r="AS9" s="67"/>
      <c r="AT9" s="102"/>
    </row>
    <row r="10" spans="1:46" s="40" customFormat="1" ht="57" x14ac:dyDescent="0.25">
      <c r="A10" s="428"/>
      <c r="B10" s="380">
        <f>B9+1</f>
        <v>2</v>
      </c>
      <c r="C10" s="382" t="s">
        <v>332</v>
      </c>
      <c r="D10" s="382" t="s">
        <v>477</v>
      </c>
      <c r="E10" s="382" t="s">
        <v>333</v>
      </c>
      <c r="F10" s="262" t="s">
        <v>478</v>
      </c>
      <c r="G10" s="383" t="s">
        <v>331</v>
      </c>
      <c r="H10" s="140"/>
      <c r="I10" s="67"/>
      <c r="J10" s="67"/>
      <c r="K10" s="102"/>
      <c r="L10" s="101"/>
      <c r="M10" s="67"/>
      <c r="N10" s="102"/>
      <c r="O10" s="101"/>
      <c r="P10" s="67"/>
      <c r="Q10" s="67"/>
      <c r="R10" s="67"/>
      <c r="S10" s="67"/>
      <c r="T10" s="102"/>
      <c r="U10" s="101"/>
      <c r="V10" s="67"/>
      <c r="W10" s="67"/>
      <c r="X10" s="102"/>
      <c r="Y10" s="101"/>
      <c r="Z10" s="67"/>
      <c r="AA10" s="102"/>
      <c r="AB10" s="101"/>
      <c r="AC10" s="67"/>
      <c r="AD10" s="67"/>
      <c r="AE10" s="67"/>
      <c r="AF10" s="67"/>
      <c r="AG10" s="102"/>
      <c r="AH10" s="101"/>
      <c r="AI10" s="67"/>
      <c r="AJ10" s="67"/>
      <c r="AK10" s="102"/>
      <c r="AL10" s="101"/>
      <c r="AM10" s="67"/>
      <c r="AN10" s="102"/>
      <c r="AO10" s="101"/>
      <c r="AP10" s="67"/>
      <c r="AQ10" s="67"/>
      <c r="AR10" s="67"/>
      <c r="AS10" s="67"/>
      <c r="AT10" s="102"/>
    </row>
    <row r="11" spans="1:46" ht="110.25" customHeight="1" x14ac:dyDescent="0.2">
      <c r="A11" s="428"/>
      <c r="B11" s="380">
        <f t="shared" ref="B11:B21" si="0">B10+1</f>
        <v>3</v>
      </c>
      <c r="C11" s="382" t="s">
        <v>334</v>
      </c>
      <c r="D11" s="382" t="s">
        <v>474</v>
      </c>
      <c r="E11" s="382" t="s">
        <v>333</v>
      </c>
      <c r="F11" s="1" t="s">
        <v>475</v>
      </c>
      <c r="G11" s="383" t="s">
        <v>476</v>
      </c>
      <c r="H11" s="140"/>
      <c r="I11" s="67"/>
      <c r="J11" s="67"/>
      <c r="K11" s="102"/>
      <c r="L11" s="101"/>
      <c r="M11" s="67"/>
      <c r="N11" s="102"/>
      <c r="O11" s="101"/>
      <c r="P11" s="67"/>
      <c r="Q11" s="67"/>
      <c r="R11" s="67"/>
      <c r="S11" s="67"/>
      <c r="T11" s="102"/>
      <c r="U11" s="101"/>
      <c r="V11" s="67"/>
      <c r="W11" s="67"/>
      <c r="X11" s="102"/>
      <c r="Y11" s="101"/>
      <c r="Z11" s="67"/>
      <c r="AA11" s="102"/>
      <c r="AB11" s="101"/>
      <c r="AC11" s="67"/>
      <c r="AD11" s="67"/>
      <c r="AE11" s="67"/>
      <c r="AF11" s="67"/>
      <c r="AG11" s="102"/>
      <c r="AH11" s="101"/>
      <c r="AI11" s="67"/>
      <c r="AJ11" s="67"/>
      <c r="AK11" s="102"/>
      <c r="AL11" s="101"/>
      <c r="AM11" s="67"/>
      <c r="AN11" s="102"/>
      <c r="AO11" s="101"/>
      <c r="AP11" s="67"/>
      <c r="AQ11" s="67"/>
      <c r="AR11" s="67"/>
      <c r="AS11" s="67"/>
      <c r="AT11" s="102"/>
    </row>
    <row r="12" spans="1:46" ht="91.5" customHeight="1" x14ac:dyDescent="0.2">
      <c r="A12" s="428"/>
      <c r="B12" s="380">
        <f t="shared" si="0"/>
        <v>4</v>
      </c>
      <c r="C12" s="382" t="s">
        <v>479</v>
      </c>
      <c r="D12" s="382" t="s">
        <v>480</v>
      </c>
      <c r="E12" s="382" t="s">
        <v>333</v>
      </c>
      <c r="F12" s="1" t="s">
        <v>475</v>
      </c>
      <c r="G12" s="383" t="s">
        <v>331</v>
      </c>
      <c r="H12" s="140"/>
      <c r="I12" s="67"/>
      <c r="J12" s="67"/>
      <c r="K12" s="102"/>
      <c r="L12" s="101"/>
      <c r="M12" s="67"/>
      <c r="N12" s="102"/>
      <c r="O12" s="101"/>
      <c r="P12" s="67"/>
      <c r="Q12" s="67"/>
      <c r="R12" s="67"/>
      <c r="S12" s="67"/>
      <c r="T12" s="102"/>
      <c r="U12" s="101"/>
      <c r="V12" s="67"/>
      <c r="W12" s="67"/>
      <c r="X12" s="102"/>
      <c r="Y12" s="101"/>
      <c r="Z12" s="67"/>
      <c r="AA12" s="102"/>
      <c r="AB12" s="101"/>
      <c r="AC12" s="67"/>
      <c r="AD12" s="67"/>
      <c r="AE12" s="67"/>
      <c r="AF12" s="67"/>
      <c r="AG12" s="102"/>
      <c r="AH12" s="101"/>
      <c r="AI12" s="67"/>
      <c r="AJ12" s="67"/>
      <c r="AK12" s="102"/>
      <c r="AL12" s="101"/>
      <c r="AM12" s="67"/>
      <c r="AN12" s="102"/>
      <c r="AO12" s="101"/>
      <c r="AP12" s="67"/>
      <c r="AQ12" s="67"/>
      <c r="AR12" s="67"/>
      <c r="AS12" s="67"/>
      <c r="AT12" s="102"/>
    </row>
    <row r="13" spans="1:46" ht="91.5" customHeight="1" x14ac:dyDescent="0.2">
      <c r="A13" s="380" t="s">
        <v>471</v>
      </c>
      <c r="B13" s="380">
        <f t="shared" si="0"/>
        <v>5</v>
      </c>
      <c r="C13" s="184" t="s">
        <v>255</v>
      </c>
      <c r="D13" s="185" t="s">
        <v>473</v>
      </c>
      <c r="E13" s="330" t="s">
        <v>256</v>
      </c>
      <c r="F13" s="262" t="s">
        <v>478</v>
      </c>
      <c r="G13" s="185" t="s">
        <v>257</v>
      </c>
      <c r="H13" s="140"/>
      <c r="I13" s="67"/>
      <c r="J13" s="67"/>
      <c r="K13" s="102"/>
      <c r="L13" s="101"/>
      <c r="M13" s="67"/>
      <c r="N13" s="102"/>
      <c r="O13" s="101"/>
      <c r="P13" s="67"/>
      <c r="Q13" s="67"/>
      <c r="R13" s="67"/>
      <c r="S13" s="67"/>
      <c r="T13" s="102"/>
      <c r="U13" s="101"/>
      <c r="V13" s="67"/>
      <c r="W13" s="67"/>
      <c r="X13" s="102"/>
      <c r="Y13" s="101"/>
      <c r="Z13" s="67"/>
      <c r="AA13" s="102"/>
      <c r="AB13" s="101"/>
      <c r="AC13" s="67"/>
      <c r="AD13" s="67"/>
      <c r="AE13" s="67"/>
      <c r="AF13" s="67"/>
      <c r="AG13" s="102"/>
      <c r="AH13" s="101"/>
      <c r="AI13" s="67"/>
      <c r="AJ13" s="67"/>
      <c r="AK13" s="102"/>
      <c r="AL13" s="101"/>
      <c r="AM13" s="67"/>
      <c r="AN13" s="102"/>
      <c r="AO13" s="101"/>
      <c r="AP13" s="67"/>
      <c r="AQ13" s="67"/>
      <c r="AR13" s="67"/>
      <c r="AS13" s="67"/>
      <c r="AT13" s="102"/>
    </row>
    <row r="14" spans="1:46" s="40" customFormat="1" ht="105" customHeight="1" x14ac:dyDescent="0.25">
      <c r="A14" s="380" t="s">
        <v>335</v>
      </c>
      <c r="B14" s="380">
        <f t="shared" si="0"/>
        <v>6</v>
      </c>
      <c r="C14" s="381" t="s">
        <v>336</v>
      </c>
      <c r="D14" s="382" t="s">
        <v>481</v>
      </c>
      <c r="E14" s="382" t="s">
        <v>333</v>
      </c>
      <c r="F14" s="262" t="s">
        <v>478</v>
      </c>
      <c r="G14" s="384">
        <v>44742</v>
      </c>
      <c r="H14" s="140"/>
      <c r="I14" s="67"/>
      <c r="J14" s="67"/>
      <c r="K14" s="102"/>
      <c r="L14" s="101"/>
      <c r="M14" s="67"/>
      <c r="N14" s="102"/>
      <c r="O14" s="101"/>
      <c r="P14" s="67"/>
      <c r="Q14" s="67"/>
      <c r="R14" s="67"/>
      <c r="S14" s="67"/>
      <c r="T14" s="102"/>
      <c r="U14" s="101"/>
      <c r="V14" s="67"/>
      <c r="W14" s="67"/>
      <c r="X14" s="102"/>
      <c r="Y14" s="101"/>
      <c r="Z14" s="67"/>
      <c r="AA14" s="102"/>
      <c r="AB14" s="101"/>
      <c r="AC14" s="67"/>
      <c r="AD14" s="67"/>
      <c r="AE14" s="67"/>
      <c r="AF14" s="67"/>
      <c r="AG14" s="102"/>
      <c r="AH14" s="101"/>
      <c r="AI14" s="67"/>
      <c r="AJ14" s="67"/>
      <c r="AK14" s="102"/>
      <c r="AL14" s="101"/>
      <c r="AM14" s="67"/>
      <c r="AN14" s="102"/>
      <c r="AO14" s="101"/>
      <c r="AP14" s="67"/>
      <c r="AQ14" s="67"/>
      <c r="AR14" s="67"/>
      <c r="AS14" s="67"/>
      <c r="AT14" s="102"/>
    </row>
    <row r="15" spans="1:46" ht="88.5" customHeight="1" x14ac:dyDescent="0.2">
      <c r="A15" s="429" t="s">
        <v>337</v>
      </c>
      <c r="B15" s="380">
        <f t="shared" si="0"/>
        <v>7</v>
      </c>
      <c r="C15" s="385" t="s">
        <v>482</v>
      </c>
      <c r="D15" s="385" t="s">
        <v>483</v>
      </c>
      <c r="E15" s="385" t="s">
        <v>333</v>
      </c>
      <c r="F15" s="149" t="s">
        <v>274</v>
      </c>
      <c r="G15" s="383" t="s">
        <v>331</v>
      </c>
      <c r="H15" s="140"/>
      <c r="I15" s="67"/>
      <c r="J15" s="67"/>
      <c r="K15" s="102"/>
      <c r="L15" s="101"/>
      <c r="M15" s="67"/>
      <c r="N15" s="102"/>
      <c r="O15" s="101"/>
      <c r="P15" s="67"/>
      <c r="Q15" s="67"/>
      <c r="R15" s="67"/>
      <c r="S15" s="67"/>
      <c r="T15" s="102"/>
      <c r="U15" s="101"/>
      <c r="V15" s="67"/>
      <c r="W15" s="67"/>
      <c r="X15" s="102"/>
      <c r="Y15" s="101"/>
      <c r="Z15" s="67"/>
      <c r="AA15" s="102"/>
      <c r="AB15" s="101"/>
      <c r="AC15" s="67"/>
      <c r="AD15" s="67"/>
      <c r="AE15" s="67"/>
      <c r="AF15" s="67"/>
      <c r="AG15" s="102"/>
      <c r="AH15" s="101"/>
      <c r="AI15" s="67"/>
      <c r="AJ15" s="67"/>
      <c r="AK15" s="102"/>
      <c r="AL15" s="101"/>
      <c r="AM15" s="67"/>
      <c r="AN15" s="102"/>
      <c r="AO15" s="101"/>
      <c r="AP15" s="67"/>
      <c r="AQ15" s="67"/>
      <c r="AR15" s="67"/>
      <c r="AS15" s="67"/>
      <c r="AT15" s="102"/>
    </row>
    <row r="16" spans="1:46" ht="92.25" customHeight="1" x14ac:dyDescent="0.2">
      <c r="A16" s="429"/>
      <c r="B16" s="380">
        <f t="shared" si="0"/>
        <v>8</v>
      </c>
      <c r="C16" s="385" t="s">
        <v>484</v>
      </c>
      <c r="D16" s="385" t="s">
        <v>485</v>
      </c>
      <c r="E16" s="385" t="s">
        <v>333</v>
      </c>
      <c r="F16" s="262"/>
      <c r="G16" s="383" t="s">
        <v>331</v>
      </c>
      <c r="H16" s="140"/>
      <c r="I16" s="67"/>
      <c r="J16" s="67"/>
      <c r="K16" s="102"/>
      <c r="L16" s="101"/>
      <c r="M16" s="67"/>
      <c r="N16" s="102"/>
      <c r="O16" s="101"/>
      <c r="P16" s="67"/>
      <c r="Q16" s="67"/>
      <c r="R16" s="67"/>
      <c r="S16" s="67"/>
      <c r="T16" s="102"/>
      <c r="U16" s="101"/>
      <c r="V16" s="67"/>
      <c r="W16" s="67"/>
      <c r="X16" s="102"/>
      <c r="Y16" s="101"/>
      <c r="Z16" s="67"/>
      <c r="AA16" s="102"/>
      <c r="AB16" s="101"/>
      <c r="AC16" s="67"/>
      <c r="AD16" s="67"/>
      <c r="AE16" s="67"/>
      <c r="AF16" s="67"/>
      <c r="AG16" s="102"/>
      <c r="AH16" s="101"/>
      <c r="AI16" s="67"/>
      <c r="AJ16" s="67"/>
      <c r="AK16" s="102"/>
      <c r="AL16" s="101"/>
      <c r="AM16" s="67"/>
      <c r="AN16" s="102"/>
      <c r="AO16" s="101"/>
      <c r="AP16" s="67"/>
      <c r="AQ16" s="67"/>
      <c r="AR16" s="67"/>
      <c r="AS16" s="67"/>
      <c r="AT16" s="102"/>
    </row>
    <row r="17" spans="1:46" ht="145.5" customHeight="1" x14ac:dyDescent="0.2">
      <c r="A17" s="429"/>
      <c r="B17" s="380">
        <f t="shared" si="0"/>
        <v>9</v>
      </c>
      <c r="C17" s="385" t="s">
        <v>486</v>
      </c>
      <c r="D17" s="385" t="s">
        <v>487</v>
      </c>
      <c r="E17" s="385" t="s">
        <v>333</v>
      </c>
      <c r="F17" s="149" t="s">
        <v>274</v>
      </c>
      <c r="G17" s="81" t="s">
        <v>488</v>
      </c>
      <c r="H17" s="140"/>
      <c r="I17" s="67"/>
      <c r="J17" s="67"/>
      <c r="K17" s="102"/>
      <c r="L17" s="101"/>
      <c r="M17" s="67"/>
      <c r="N17" s="102"/>
      <c r="O17" s="101"/>
      <c r="P17" s="67"/>
      <c r="Q17" s="67"/>
      <c r="R17" s="67"/>
      <c r="S17" s="67"/>
      <c r="T17" s="102"/>
      <c r="U17" s="101"/>
      <c r="V17" s="67"/>
      <c r="W17" s="67"/>
      <c r="X17" s="102"/>
      <c r="Y17" s="101"/>
      <c r="Z17" s="67"/>
      <c r="AA17" s="102"/>
      <c r="AB17" s="101"/>
      <c r="AC17" s="67"/>
      <c r="AD17" s="67"/>
      <c r="AE17" s="67"/>
      <c r="AF17" s="67"/>
      <c r="AG17" s="102"/>
      <c r="AH17" s="101"/>
      <c r="AI17" s="67"/>
      <c r="AJ17" s="67"/>
      <c r="AK17" s="102"/>
      <c r="AL17" s="101"/>
      <c r="AM17" s="67"/>
      <c r="AN17" s="102"/>
      <c r="AO17" s="101"/>
      <c r="AP17" s="67"/>
      <c r="AQ17" s="67"/>
      <c r="AR17" s="67"/>
      <c r="AS17" s="67"/>
      <c r="AT17" s="102"/>
    </row>
    <row r="18" spans="1:46" ht="96.75" customHeight="1" x14ac:dyDescent="0.2">
      <c r="A18" s="429" t="s">
        <v>338</v>
      </c>
      <c r="B18" s="380">
        <f t="shared" si="0"/>
        <v>10</v>
      </c>
      <c r="C18" s="385" t="s">
        <v>339</v>
      </c>
      <c r="D18" s="385" t="s">
        <v>491</v>
      </c>
      <c r="E18" s="382" t="s">
        <v>333</v>
      </c>
      <c r="F18" s="1" t="s">
        <v>475</v>
      </c>
      <c r="G18" s="321" t="s">
        <v>469</v>
      </c>
      <c r="H18" s="140"/>
      <c r="I18" s="67"/>
      <c r="J18" s="67"/>
      <c r="K18" s="102"/>
      <c r="L18" s="101"/>
      <c r="M18" s="67"/>
      <c r="N18" s="102"/>
      <c r="O18" s="101"/>
      <c r="P18" s="67"/>
      <c r="Q18" s="67"/>
      <c r="R18" s="67"/>
      <c r="S18" s="67"/>
      <c r="T18" s="102"/>
      <c r="U18" s="101"/>
      <c r="V18" s="67"/>
      <c r="W18" s="67"/>
      <c r="X18" s="102"/>
      <c r="Y18" s="101"/>
      <c r="Z18" s="67"/>
      <c r="AA18" s="102"/>
      <c r="AB18" s="101"/>
      <c r="AC18" s="67"/>
      <c r="AD18" s="67"/>
      <c r="AE18" s="67"/>
      <c r="AF18" s="67"/>
      <c r="AG18" s="102"/>
      <c r="AH18" s="101"/>
      <c r="AI18" s="67"/>
      <c r="AJ18" s="67"/>
      <c r="AK18" s="102"/>
      <c r="AL18" s="101"/>
      <c r="AM18" s="67"/>
      <c r="AN18" s="102"/>
      <c r="AO18" s="101"/>
      <c r="AP18" s="67"/>
      <c r="AQ18" s="67"/>
      <c r="AR18" s="67"/>
      <c r="AS18" s="67"/>
      <c r="AT18" s="102"/>
    </row>
    <row r="19" spans="1:46" ht="105" x14ac:dyDescent="0.2">
      <c r="A19" s="429"/>
      <c r="B19" s="380">
        <f t="shared" si="0"/>
        <v>11</v>
      </c>
      <c r="C19" s="385" t="s">
        <v>489</v>
      </c>
      <c r="D19" s="385" t="s">
        <v>490</v>
      </c>
      <c r="E19" s="382" t="s">
        <v>333</v>
      </c>
      <c r="F19" s="1" t="s">
        <v>475</v>
      </c>
      <c r="G19" s="321" t="s">
        <v>469</v>
      </c>
      <c r="H19" s="140"/>
      <c r="I19" s="67"/>
      <c r="J19" s="67"/>
      <c r="K19" s="102"/>
      <c r="L19" s="101"/>
      <c r="M19" s="67"/>
      <c r="N19" s="102"/>
      <c r="O19" s="101"/>
      <c r="P19" s="67"/>
      <c r="Q19" s="67"/>
      <c r="R19" s="67"/>
      <c r="S19" s="67"/>
      <c r="T19" s="102"/>
      <c r="U19" s="101"/>
      <c r="V19" s="67"/>
      <c r="W19" s="67"/>
      <c r="X19" s="102"/>
      <c r="Y19" s="101"/>
      <c r="Z19" s="67"/>
      <c r="AA19" s="102"/>
      <c r="AB19" s="101"/>
      <c r="AC19" s="67"/>
      <c r="AD19" s="67"/>
      <c r="AE19" s="67"/>
      <c r="AF19" s="67"/>
      <c r="AG19" s="102"/>
      <c r="AH19" s="101"/>
      <c r="AI19" s="67"/>
      <c r="AJ19" s="67"/>
      <c r="AK19" s="102"/>
      <c r="AL19" s="101"/>
      <c r="AM19" s="67"/>
      <c r="AN19" s="102"/>
      <c r="AO19" s="101"/>
      <c r="AP19" s="67"/>
      <c r="AQ19" s="67"/>
      <c r="AR19" s="67"/>
      <c r="AS19" s="67"/>
      <c r="AT19" s="102"/>
    </row>
    <row r="20" spans="1:46" ht="94.5" customHeight="1" x14ac:dyDescent="0.2">
      <c r="A20" s="321" t="s">
        <v>470</v>
      </c>
      <c r="B20" s="380">
        <f t="shared" si="0"/>
        <v>12</v>
      </c>
      <c r="C20" s="79" t="s">
        <v>258</v>
      </c>
      <c r="D20" s="81" t="s">
        <v>259</v>
      </c>
      <c r="E20" s="81" t="s">
        <v>256</v>
      </c>
      <c r="F20" s="262" t="s">
        <v>478</v>
      </c>
      <c r="G20" s="321" t="s">
        <v>441</v>
      </c>
      <c r="H20" s="140"/>
      <c r="I20" s="67"/>
      <c r="J20" s="67"/>
      <c r="K20" s="102"/>
      <c r="L20" s="101"/>
      <c r="M20" s="67"/>
      <c r="N20" s="102"/>
      <c r="O20" s="101"/>
      <c r="P20" s="67"/>
      <c r="Q20" s="67"/>
      <c r="R20" s="67"/>
      <c r="S20" s="67"/>
      <c r="T20" s="102"/>
      <c r="U20" s="101"/>
      <c r="V20" s="67"/>
      <c r="W20" s="67"/>
      <c r="X20" s="102"/>
      <c r="Y20" s="101"/>
      <c r="Z20" s="67"/>
      <c r="AA20" s="102"/>
      <c r="AB20" s="101"/>
      <c r="AC20" s="67"/>
      <c r="AD20" s="67"/>
      <c r="AE20" s="67"/>
      <c r="AF20" s="67"/>
      <c r="AG20" s="102"/>
      <c r="AH20" s="101"/>
      <c r="AI20" s="67"/>
      <c r="AJ20" s="67"/>
      <c r="AK20" s="102"/>
      <c r="AL20" s="101"/>
      <c r="AM20" s="67"/>
      <c r="AN20" s="102"/>
      <c r="AO20" s="101"/>
      <c r="AP20" s="67"/>
      <c r="AQ20" s="67"/>
      <c r="AR20" s="67"/>
      <c r="AS20" s="67"/>
      <c r="AT20" s="102"/>
    </row>
    <row r="21" spans="1:46" ht="87" customHeight="1" x14ac:dyDescent="0.2">
      <c r="A21" s="321" t="s">
        <v>470</v>
      </c>
      <c r="B21" s="380">
        <f t="shared" si="0"/>
        <v>13</v>
      </c>
      <c r="C21" s="79" t="s">
        <v>260</v>
      </c>
      <c r="D21" s="81" t="s">
        <v>259</v>
      </c>
      <c r="E21" s="81" t="s">
        <v>256</v>
      </c>
      <c r="F21" s="266" t="s">
        <v>478</v>
      </c>
      <c r="G21" s="321" t="s">
        <v>441</v>
      </c>
      <c r="H21" s="140"/>
      <c r="I21" s="67"/>
      <c r="J21" s="67"/>
      <c r="K21" s="102"/>
      <c r="L21" s="101"/>
      <c r="M21" s="67"/>
      <c r="N21" s="102"/>
      <c r="O21" s="101"/>
      <c r="P21" s="67"/>
      <c r="Q21" s="67"/>
      <c r="R21" s="67"/>
      <c r="S21" s="67"/>
      <c r="T21" s="102"/>
      <c r="U21" s="101"/>
      <c r="V21" s="67"/>
      <c r="W21" s="67"/>
      <c r="X21" s="102"/>
      <c r="Y21" s="101"/>
      <c r="Z21" s="67"/>
      <c r="AA21" s="102"/>
      <c r="AB21" s="101"/>
      <c r="AC21" s="67"/>
      <c r="AD21" s="67"/>
      <c r="AE21" s="67"/>
      <c r="AF21" s="67"/>
      <c r="AG21" s="102"/>
      <c r="AH21" s="101"/>
      <c r="AI21" s="67"/>
      <c r="AJ21" s="67"/>
      <c r="AK21" s="102"/>
      <c r="AL21" s="101"/>
      <c r="AM21" s="67"/>
      <c r="AN21" s="102"/>
      <c r="AO21" s="101"/>
      <c r="AP21" s="67"/>
      <c r="AQ21" s="67"/>
      <c r="AR21" s="67"/>
      <c r="AS21" s="67"/>
      <c r="AT21" s="102"/>
    </row>
    <row r="22" spans="1:46" ht="33" customHeight="1" x14ac:dyDescent="0.2">
      <c r="A22" s="386"/>
      <c r="B22" s="130"/>
      <c r="C22" s="66"/>
      <c r="D22" s="66"/>
      <c r="E22" s="66"/>
      <c r="F22" s="284"/>
      <c r="G22" s="68"/>
      <c r="H22" s="140"/>
      <c r="I22" s="67"/>
      <c r="J22" s="67"/>
      <c r="K22" s="102"/>
      <c r="L22" s="101"/>
      <c r="M22" s="67"/>
      <c r="N22" s="102"/>
      <c r="O22" s="101"/>
      <c r="P22" s="67"/>
      <c r="Q22" s="67"/>
      <c r="R22" s="67"/>
      <c r="S22" s="67"/>
      <c r="T22" s="102"/>
      <c r="U22" s="101"/>
      <c r="V22" s="67"/>
      <c r="W22" s="67"/>
      <c r="X22" s="102"/>
      <c r="Y22" s="101"/>
      <c r="Z22" s="67"/>
      <c r="AA22" s="102"/>
      <c r="AB22" s="101"/>
      <c r="AC22" s="67"/>
      <c r="AD22" s="67"/>
      <c r="AE22" s="67"/>
      <c r="AF22" s="67"/>
      <c r="AG22" s="102"/>
      <c r="AH22" s="101"/>
      <c r="AI22" s="67"/>
      <c r="AJ22" s="67"/>
      <c r="AK22" s="102"/>
      <c r="AL22" s="101"/>
      <c r="AM22" s="67"/>
      <c r="AN22" s="102"/>
      <c r="AO22" s="101"/>
      <c r="AP22" s="67"/>
      <c r="AQ22" s="67"/>
      <c r="AR22" s="67"/>
      <c r="AS22" s="67"/>
      <c r="AT22" s="102"/>
    </row>
    <row r="23" spans="1:46" s="40" customFormat="1" ht="213" customHeight="1" x14ac:dyDescent="0.2">
      <c r="A23" s="54"/>
      <c r="B23" s="54"/>
      <c r="C23" s="55"/>
      <c r="D23" s="56"/>
      <c r="E23" s="57"/>
      <c r="F23" s="52"/>
      <c r="G23" s="58"/>
    </row>
    <row r="24" spans="1:46" ht="273" customHeight="1" x14ac:dyDescent="0.2">
      <c r="A24" s="59"/>
      <c r="B24" s="59"/>
      <c r="C24" s="60"/>
      <c r="D24" s="60"/>
      <c r="E24" s="60"/>
      <c r="G24" s="61"/>
    </row>
    <row r="25" spans="1:46" ht="372.75" customHeight="1" x14ac:dyDescent="0.2">
      <c r="A25" s="59"/>
      <c r="B25" s="59"/>
      <c r="C25" s="62"/>
      <c r="D25" s="60"/>
      <c r="E25" s="60"/>
      <c r="G25" s="63"/>
    </row>
    <row r="26" spans="1:46" ht="408.75" customHeight="1" x14ac:dyDescent="0.2">
      <c r="A26" s="59"/>
      <c r="B26" s="59"/>
      <c r="C26" s="62"/>
      <c r="D26" s="60"/>
      <c r="E26" s="60"/>
      <c r="G26" s="64"/>
    </row>
    <row r="27" spans="1:46" ht="198.75" customHeight="1" x14ac:dyDescent="0.2">
      <c r="A27" s="431"/>
      <c r="B27" s="129"/>
      <c r="C27" s="57"/>
      <c r="D27" s="57"/>
      <c r="E27" s="57"/>
      <c r="G27" s="65"/>
    </row>
    <row r="28" spans="1:46" ht="158.25" customHeight="1" x14ac:dyDescent="0.2">
      <c r="A28" s="431"/>
      <c r="B28" s="129"/>
      <c r="C28" s="62"/>
      <c r="D28" s="62"/>
      <c r="E28" s="57"/>
      <c r="G28" s="63"/>
    </row>
    <row r="29" spans="1:46" ht="211.5" customHeight="1" x14ac:dyDescent="0.2">
      <c r="A29" s="431"/>
      <c r="B29" s="129"/>
      <c r="C29" s="62"/>
      <c r="D29" s="62"/>
      <c r="E29" s="57"/>
      <c r="G29" s="63"/>
    </row>
    <row r="30" spans="1:46" ht="227.25" customHeight="1" x14ac:dyDescent="0.2">
      <c r="A30" s="431"/>
      <c r="B30" s="129"/>
      <c r="C30" s="57"/>
      <c r="D30" s="57"/>
      <c r="E30" s="57"/>
      <c r="G30" s="65"/>
    </row>
    <row r="31" spans="1:46" ht="14.25" x14ac:dyDescent="0.2">
      <c r="A31" s="38"/>
      <c r="B31" s="38"/>
      <c r="C31" s="42"/>
      <c r="D31" s="42"/>
      <c r="E31" s="43"/>
      <c r="G31" s="43"/>
    </row>
    <row r="32" spans="1:46" ht="14.25" hidden="1" x14ac:dyDescent="0.2"/>
    <row r="33" ht="14.25" hidden="1" x14ac:dyDescent="0.2"/>
    <row r="34" ht="14.25" hidden="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sheetData>
  <sheetProtection selectLockedCells="1"/>
  <dataConsolidate/>
  <mergeCells count="43">
    <mergeCell ref="A29:A30"/>
    <mergeCell ref="A27:A28"/>
    <mergeCell ref="A7:A8"/>
    <mergeCell ref="C7:C8"/>
    <mergeCell ref="D7:D8"/>
    <mergeCell ref="A9:A12"/>
    <mergeCell ref="A15:A17"/>
    <mergeCell ref="A18:A19"/>
    <mergeCell ref="AO7:AT7"/>
    <mergeCell ref="U7:X7"/>
    <mergeCell ref="Y7:AA7"/>
    <mergeCell ref="AB7:AG7"/>
    <mergeCell ref="AH7:AK7"/>
    <mergeCell ref="AL7:AN7"/>
    <mergeCell ref="H1:I3"/>
    <mergeCell ref="U1:V3"/>
    <mergeCell ref="A5:E5"/>
    <mergeCell ref="B7:B8"/>
    <mergeCell ref="G7:G8"/>
    <mergeCell ref="L7:N7"/>
    <mergeCell ref="H7:K7"/>
    <mergeCell ref="O7:T7"/>
    <mergeCell ref="A1:E3"/>
    <mergeCell ref="A4:G4"/>
    <mergeCell ref="A6:G6"/>
    <mergeCell ref="F7:F8"/>
    <mergeCell ref="E7:E8"/>
    <mergeCell ref="AJ1:AS3"/>
    <mergeCell ref="AH4:AT4"/>
    <mergeCell ref="AH6:AT6"/>
    <mergeCell ref="H5:Q5"/>
    <mergeCell ref="R5:T5"/>
    <mergeCell ref="U5:AD5"/>
    <mergeCell ref="AE5:AG5"/>
    <mergeCell ref="AH5:AQ5"/>
    <mergeCell ref="AR5:AT5"/>
    <mergeCell ref="W1:AF3"/>
    <mergeCell ref="U4:AG4"/>
    <mergeCell ref="U6:AG6"/>
    <mergeCell ref="AH1:AI3"/>
    <mergeCell ref="J1:S3"/>
    <mergeCell ref="H4:T4"/>
    <mergeCell ref="H6:T6"/>
  </mergeCell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'CONTROL DE CAMBIOS'!$A$34:$A$37</xm:f>
          </x14:formula1>
          <xm:sqref>Z8 AM8 M8</xm:sqref>
        </x14:dataValidation>
        <x14:dataValidation type="list" allowBlank="1" showInputMessage="1" showErrorMessage="1">
          <x14:formula1>
            <xm:f>'CONTROL DE CAMBIOS'!$C$34:$C$38</xm:f>
          </x14:formula1>
          <xm:sqref>AG8 AT8 T8</xm:sqref>
        </x14:dataValidation>
        <x14:dataValidation type="list" allowBlank="1" showInputMessage="1" showErrorMessage="1">
          <x14:formula1>
            <xm:f>'C:\Users\jmurilloc\Downloads\[F - PAAC.xlsx]CONTROL DE CAMBIOS'!#REF!</xm:f>
          </x14:formula1>
          <xm:sqref>Z20:Z21 AM20:AM21 AG20:AG21 AT20:AT21 T20:T21 T13 AT13 AG13 AM13 Z13 M13 M20:M21</xm:sqref>
        </x14:dataValidation>
        <x14:dataValidation type="list" allowBlank="1" showInputMessage="1" showErrorMessage="1">
          <x14:formula1>
            <xm:f>'C:\Users\jmurilloc\Downloads\[COMPONENTE 1 PACC ENERO 2022.xlsx]CONTROL DE CAMBIOS'!#REF!</xm:f>
          </x14:formula1>
          <xm:sqref>M9:M12 Z9:Z12 AM9:AM12 Z14:Z19 AM14:AM19 M14:M19 T9:T12 AG9:AG12 AT9:AT12 AG14:AG19 AT14:AT19 T14:T19</xm:sqref>
        </x14:dataValidation>
        <x14:dataValidation type="list" allowBlank="1" showInputMessage="1" showErrorMessage="1">
          <x14:formula1>
            <xm:f>'CONTROL DE CAMBIOS'!$A$34:$A$38</xm:f>
          </x14:formula1>
          <xm:sqref>AT22 AG22 T22</xm:sqref>
        </x14:dataValidation>
        <x14:dataValidation type="list" allowBlank="1" showInputMessage="1" showErrorMessage="1">
          <x14:formula1>
            <xm:f>'CONTROL DE CAMBIOS'!$C$34:$C$39</xm:f>
          </x14:formula1>
          <xm:sqref>AM22 Z22 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3"/>
  <sheetViews>
    <sheetView zoomScale="60" zoomScaleNormal="60" workbookViewId="0">
      <pane xSplit="2" ySplit="10" topLeftCell="C11" activePane="bottomRight" state="frozen"/>
      <selection pane="topRight" activeCell="C1" sqref="C1"/>
      <selection pane="bottomLeft" activeCell="A11" sqref="A11"/>
      <selection pane="bottomRight" activeCell="I5" sqref="I5:J5"/>
    </sheetView>
  </sheetViews>
  <sheetFormatPr baseColWidth="10" defaultRowHeight="14.25" x14ac:dyDescent="0.2"/>
  <cols>
    <col min="1" max="1" width="11.42578125" style="38"/>
    <col min="2" max="2" width="39.85546875" style="38" customWidth="1"/>
    <col min="3" max="3" width="21.140625" style="38" customWidth="1"/>
    <col min="4" max="4" width="25" style="38" customWidth="1"/>
    <col min="5" max="5" width="22.42578125" style="38" customWidth="1"/>
    <col min="6" max="7" width="18.5703125" style="38" customWidth="1"/>
    <col min="8" max="8" width="26.7109375" style="38" customWidth="1"/>
    <col min="9" max="9" width="18.5703125" style="38" customWidth="1"/>
    <col min="10" max="10" width="24.7109375" style="38" customWidth="1"/>
    <col min="11" max="11" width="29" style="38" hidden="1" customWidth="1"/>
    <col min="12" max="13" width="17.140625" style="38" hidden="1" customWidth="1"/>
    <col min="14" max="14" width="20.5703125" style="38" hidden="1" customWidth="1"/>
    <col min="15" max="17" width="22.140625" style="38" hidden="1" customWidth="1"/>
    <col min="18" max="19" width="18.42578125" style="38" hidden="1" customWidth="1"/>
    <col min="20" max="20" width="18" style="38" hidden="1" customWidth="1"/>
    <col min="21" max="21" width="18.42578125" style="38" hidden="1" customWidth="1"/>
    <col min="22" max="22" width="23.42578125" style="38" hidden="1" customWidth="1"/>
    <col min="23" max="23" width="24.85546875" style="38" hidden="1" customWidth="1"/>
    <col min="24" max="32" width="17.7109375" style="38" hidden="1" customWidth="1"/>
    <col min="33" max="33" width="21.5703125" style="38" hidden="1" customWidth="1"/>
    <col min="34" max="34" width="17.7109375" style="38" hidden="1" customWidth="1"/>
    <col min="35" max="35" width="21" style="38" hidden="1" customWidth="1"/>
    <col min="36" max="36" width="27.28515625" style="38" hidden="1" customWidth="1"/>
    <col min="37" max="47" width="17.7109375" style="38" hidden="1" customWidth="1"/>
    <col min="48" max="48" width="24.5703125" style="38" hidden="1" customWidth="1"/>
    <col min="49" max="49" width="26.7109375" style="38" hidden="1" customWidth="1"/>
    <col min="50" max="16384" width="11.42578125" style="38"/>
  </cols>
  <sheetData>
    <row r="1" spans="1:49" ht="34.5" customHeight="1" x14ac:dyDescent="0.2">
      <c r="A1" s="464" t="s">
        <v>203</v>
      </c>
      <c r="B1" s="387"/>
      <c r="C1" s="387"/>
      <c r="D1" s="387"/>
      <c r="E1" s="387"/>
      <c r="F1" s="387"/>
      <c r="G1" s="387"/>
      <c r="H1" s="387"/>
      <c r="I1" s="458" t="s">
        <v>148</v>
      </c>
      <c r="J1" s="459"/>
      <c r="K1" s="437"/>
      <c r="L1" s="438"/>
      <c r="M1" s="433"/>
      <c r="N1" s="434"/>
      <c r="O1" s="434"/>
      <c r="P1" s="434"/>
      <c r="Q1" s="434"/>
      <c r="R1" s="434"/>
      <c r="S1" s="434"/>
      <c r="T1" s="434"/>
      <c r="U1" s="434"/>
      <c r="V1" s="435"/>
      <c r="W1" s="327"/>
      <c r="X1" s="437"/>
      <c r="Y1" s="438"/>
      <c r="Z1" s="433"/>
      <c r="AA1" s="434"/>
      <c r="AB1" s="434"/>
      <c r="AC1" s="434"/>
      <c r="AD1" s="434"/>
      <c r="AE1" s="434"/>
      <c r="AF1" s="434"/>
      <c r="AG1" s="434"/>
      <c r="AH1" s="434"/>
      <c r="AI1" s="435"/>
      <c r="AJ1" s="327"/>
      <c r="AK1" s="437"/>
      <c r="AL1" s="438"/>
      <c r="AM1" s="433"/>
      <c r="AN1" s="434"/>
      <c r="AO1" s="434"/>
      <c r="AP1" s="434"/>
      <c r="AQ1" s="434"/>
      <c r="AR1" s="434"/>
      <c r="AS1" s="434"/>
      <c r="AT1" s="434"/>
      <c r="AU1" s="434"/>
      <c r="AV1" s="435"/>
      <c r="AW1" s="327"/>
    </row>
    <row r="2" spans="1:49" ht="36" customHeight="1" x14ac:dyDescent="0.2">
      <c r="A2" s="389"/>
      <c r="B2" s="388"/>
      <c r="C2" s="388"/>
      <c r="D2" s="388"/>
      <c r="E2" s="388"/>
      <c r="F2" s="388"/>
      <c r="G2" s="388"/>
      <c r="H2" s="388"/>
      <c r="I2" s="460" t="s">
        <v>199</v>
      </c>
      <c r="J2" s="461"/>
      <c r="K2" s="439"/>
      <c r="L2" s="440"/>
      <c r="M2" s="416"/>
      <c r="N2" s="417"/>
      <c r="O2" s="417"/>
      <c r="P2" s="417"/>
      <c r="Q2" s="417"/>
      <c r="R2" s="417"/>
      <c r="S2" s="417"/>
      <c r="T2" s="417"/>
      <c r="U2" s="417"/>
      <c r="V2" s="418"/>
      <c r="W2" s="141"/>
      <c r="X2" s="439"/>
      <c r="Y2" s="440"/>
      <c r="Z2" s="416"/>
      <c r="AA2" s="417"/>
      <c r="AB2" s="417"/>
      <c r="AC2" s="417"/>
      <c r="AD2" s="417"/>
      <c r="AE2" s="417"/>
      <c r="AF2" s="417"/>
      <c r="AG2" s="417"/>
      <c r="AH2" s="417"/>
      <c r="AI2" s="418"/>
      <c r="AJ2" s="141"/>
      <c r="AK2" s="439"/>
      <c r="AL2" s="440"/>
      <c r="AM2" s="416"/>
      <c r="AN2" s="417"/>
      <c r="AO2" s="417"/>
      <c r="AP2" s="417"/>
      <c r="AQ2" s="417"/>
      <c r="AR2" s="417"/>
      <c r="AS2" s="417"/>
      <c r="AT2" s="417"/>
      <c r="AU2" s="417"/>
      <c r="AV2" s="418"/>
      <c r="AW2" s="328"/>
    </row>
    <row r="3" spans="1:49" ht="42" customHeight="1" thickBot="1" x14ac:dyDescent="0.25">
      <c r="A3" s="465"/>
      <c r="B3" s="466"/>
      <c r="C3" s="466"/>
      <c r="D3" s="466"/>
      <c r="E3" s="466"/>
      <c r="F3" s="466"/>
      <c r="G3" s="466"/>
      <c r="H3" s="466"/>
      <c r="I3" s="462" t="s">
        <v>462</v>
      </c>
      <c r="J3" s="463"/>
      <c r="K3" s="441"/>
      <c r="L3" s="442"/>
      <c r="M3" s="419"/>
      <c r="N3" s="420"/>
      <c r="O3" s="420"/>
      <c r="P3" s="420"/>
      <c r="Q3" s="420"/>
      <c r="R3" s="420"/>
      <c r="S3" s="420"/>
      <c r="T3" s="420"/>
      <c r="U3" s="420"/>
      <c r="V3" s="421"/>
      <c r="W3" s="141"/>
      <c r="X3" s="441"/>
      <c r="Y3" s="442"/>
      <c r="Z3" s="419"/>
      <c r="AA3" s="420"/>
      <c r="AB3" s="420"/>
      <c r="AC3" s="420"/>
      <c r="AD3" s="420"/>
      <c r="AE3" s="420"/>
      <c r="AF3" s="420"/>
      <c r="AG3" s="420"/>
      <c r="AH3" s="420"/>
      <c r="AI3" s="421"/>
      <c r="AJ3" s="141"/>
      <c r="AK3" s="441"/>
      <c r="AL3" s="442"/>
      <c r="AM3" s="419"/>
      <c r="AN3" s="420"/>
      <c r="AO3" s="420"/>
      <c r="AP3" s="420"/>
      <c r="AQ3" s="420"/>
      <c r="AR3" s="420"/>
      <c r="AS3" s="420"/>
      <c r="AT3" s="420"/>
      <c r="AU3" s="420"/>
      <c r="AV3" s="421"/>
      <c r="AW3" s="328"/>
    </row>
    <row r="4" spans="1:49" ht="48.75" customHeight="1" x14ac:dyDescent="0.2">
      <c r="A4" s="456" t="s">
        <v>145</v>
      </c>
      <c r="B4" s="420"/>
      <c r="C4" s="420"/>
      <c r="D4" s="420"/>
      <c r="E4" s="420"/>
      <c r="F4" s="420"/>
      <c r="G4" s="420"/>
      <c r="H4" s="420"/>
      <c r="I4" s="420"/>
      <c r="J4" s="457"/>
      <c r="K4" s="436"/>
      <c r="L4" s="423"/>
      <c r="M4" s="423"/>
      <c r="N4" s="423"/>
      <c r="O4" s="423"/>
      <c r="P4" s="423"/>
      <c r="Q4" s="423"/>
      <c r="R4" s="423"/>
      <c r="S4" s="423"/>
      <c r="T4" s="423"/>
      <c r="U4" s="423"/>
      <c r="V4" s="423"/>
      <c r="W4" s="424"/>
      <c r="X4" s="436"/>
      <c r="Y4" s="423"/>
      <c r="Z4" s="423"/>
      <c r="AA4" s="423"/>
      <c r="AB4" s="423"/>
      <c r="AC4" s="423"/>
      <c r="AD4" s="423"/>
      <c r="AE4" s="423"/>
      <c r="AF4" s="423"/>
      <c r="AG4" s="423"/>
      <c r="AH4" s="423"/>
      <c r="AI4" s="423"/>
      <c r="AJ4" s="424"/>
      <c r="AK4" s="436"/>
      <c r="AL4" s="423"/>
      <c r="AM4" s="423"/>
      <c r="AN4" s="423"/>
      <c r="AO4" s="423"/>
      <c r="AP4" s="423"/>
      <c r="AQ4" s="423"/>
      <c r="AR4" s="423"/>
      <c r="AS4" s="423"/>
      <c r="AT4" s="423"/>
      <c r="AU4" s="423"/>
      <c r="AV4" s="423"/>
      <c r="AW4" s="424"/>
    </row>
    <row r="5" spans="1:49" ht="48.75" customHeight="1" x14ac:dyDescent="0.2">
      <c r="A5" s="394" t="s">
        <v>207</v>
      </c>
      <c r="B5" s="395"/>
      <c r="C5" s="395"/>
      <c r="D5" s="395"/>
      <c r="E5" s="395"/>
      <c r="F5" s="395"/>
      <c r="G5" s="395"/>
      <c r="H5" s="396"/>
      <c r="I5" s="397" t="s">
        <v>208</v>
      </c>
      <c r="J5" s="398"/>
      <c r="K5" s="394"/>
      <c r="L5" s="395"/>
      <c r="M5" s="395"/>
      <c r="N5" s="395"/>
      <c r="O5" s="395"/>
      <c r="P5" s="395"/>
      <c r="Q5" s="395"/>
      <c r="R5" s="395"/>
      <c r="S5" s="395"/>
      <c r="T5" s="396"/>
      <c r="U5" s="397"/>
      <c r="V5" s="395"/>
      <c r="W5" s="398"/>
      <c r="X5" s="394"/>
      <c r="Y5" s="395"/>
      <c r="Z5" s="395"/>
      <c r="AA5" s="395"/>
      <c r="AB5" s="395"/>
      <c r="AC5" s="395"/>
      <c r="AD5" s="395"/>
      <c r="AE5" s="395"/>
      <c r="AF5" s="395"/>
      <c r="AG5" s="396"/>
      <c r="AH5" s="397"/>
      <c r="AI5" s="395"/>
      <c r="AJ5" s="398"/>
      <c r="AK5" s="394"/>
      <c r="AL5" s="395"/>
      <c r="AM5" s="395"/>
      <c r="AN5" s="395"/>
      <c r="AO5" s="395"/>
      <c r="AP5" s="395"/>
      <c r="AQ5" s="395"/>
      <c r="AR5" s="395"/>
      <c r="AS5" s="395"/>
      <c r="AT5" s="396"/>
      <c r="AU5" s="397"/>
      <c r="AV5" s="395"/>
      <c r="AW5" s="398"/>
    </row>
    <row r="6" spans="1:49" ht="48.75" customHeight="1" thickBot="1" x14ac:dyDescent="0.25">
      <c r="A6" s="453" t="s">
        <v>151</v>
      </c>
      <c r="B6" s="454"/>
      <c r="C6" s="454"/>
      <c r="D6" s="454"/>
      <c r="E6" s="454"/>
      <c r="F6" s="454"/>
      <c r="G6" s="454"/>
      <c r="H6" s="454"/>
      <c r="I6" s="454"/>
      <c r="J6" s="455"/>
      <c r="K6" s="432"/>
      <c r="L6" s="392"/>
      <c r="M6" s="392"/>
      <c r="N6" s="392"/>
      <c r="O6" s="392"/>
      <c r="P6" s="392"/>
      <c r="Q6" s="392"/>
      <c r="R6" s="392"/>
      <c r="S6" s="392"/>
      <c r="T6" s="392"/>
      <c r="U6" s="392"/>
      <c r="V6" s="392"/>
      <c r="W6" s="393"/>
      <c r="X6" s="391"/>
      <c r="Y6" s="392"/>
      <c r="Z6" s="392"/>
      <c r="AA6" s="392"/>
      <c r="AB6" s="392"/>
      <c r="AC6" s="392"/>
      <c r="AD6" s="392"/>
      <c r="AE6" s="392"/>
      <c r="AF6" s="392"/>
      <c r="AG6" s="392"/>
      <c r="AH6" s="392"/>
      <c r="AI6" s="392"/>
      <c r="AJ6" s="393"/>
      <c r="AK6" s="391"/>
      <c r="AL6" s="392"/>
      <c r="AM6" s="392"/>
      <c r="AN6" s="392"/>
      <c r="AO6" s="392"/>
      <c r="AP6" s="392"/>
      <c r="AQ6" s="392"/>
      <c r="AR6" s="392"/>
      <c r="AS6" s="392"/>
      <c r="AT6" s="392"/>
      <c r="AU6" s="392"/>
      <c r="AV6" s="392"/>
      <c r="AW6" s="393"/>
    </row>
    <row r="7" spans="1:49" ht="72.75" customHeight="1" x14ac:dyDescent="0.2">
      <c r="A7" s="326" t="s">
        <v>123</v>
      </c>
      <c r="B7" s="326" t="s">
        <v>165</v>
      </c>
      <c r="C7" s="326" t="s">
        <v>464</v>
      </c>
      <c r="D7" s="326" t="s">
        <v>465</v>
      </c>
      <c r="E7" s="326" t="s">
        <v>466</v>
      </c>
      <c r="F7" s="326" t="s">
        <v>467</v>
      </c>
      <c r="G7" s="326" t="s">
        <v>124</v>
      </c>
      <c r="H7" s="326" t="s">
        <v>125</v>
      </c>
      <c r="I7" s="326" t="s">
        <v>126</v>
      </c>
      <c r="J7" s="326" t="s">
        <v>468</v>
      </c>
      <c r="K7" s="407"/>
      <c r="L7" s="408"/>
      <c r="M7" s="408"/>
      <c r="N7" s="409"/>
      <c r="O7" s="404"/>
      <c r="P7" s="405"/>
      <c r="Q7" s="406"/>
      <c r="R7" s="410"/>
      <c r="S7" s="411"/>
      <c r="T7" s="411"/>
      <c r="U7" s="411"/>
      <c r="V7" s="411"/>
      <c r="W7" s="412"/>
      <c r="X7" s="430"/>
      <c r="Y7" s="408"/>
      <c r="Z7" s="408"/>
      <c r="AA7" s="409"/>
      <c r="AB7" s="404"/>
      <c r="AC7" s="405"/>
      <c r="AD7" s="406"/>
      <c r="AE7" s="410"/>
      <c r="AF7" s="411"/>
      <c r="AG7" s="411"/>
      <c r="AH7" s="411"/>
      <c r="AI7" s="411"/>
      <c r="AJ7" s="412"/>
      <c r="AK7" s="430"/>
      <c r="AL7" s="408"/>
      <c r="AM7" s="408"/>
      <c r="AN7" s="409"/>
      <c r="AO7" s="404"/>
      <c r="AP7" s="405"/>
      <c r="AQ7" s="406"/>
      <c r="AR7" s="410"/>
      <c r="AS7" s="411"/>
      <c r="AT7" s="411"/>
      <c r="AU7" s="411"/>
      <c r="AV7" s="411"/>
      <c r="AW7" s="412"/>
    </row>
    <row r="8" spans="1:49" ht="76.5" customHeight="1" x14ac:dyDescent="0.2">
      <c r="A8" s="379"/>
      <c r="B8" s="379"/>
      <c r="C8" s="379"/>
      <c r="D8" s="379"/>
      <c r="E8" s="379"/>
      <c r="F8" s="379"/>
      <c r="G8" s="379"/>
      <c r="H8" s="379"/>
      <c r="I8" s="379"/>
      <c r="J8" s="379"/>
      <c r="K8" s="452"/>
      <c r="L8" s="444"/>
      <c r="M8" s="444"/>
      <c r="N8" s="447"/>
      <c r="O8" s="448"/>
      <c r="P8" s="449"/>
      <c r="Q8" s="450"/>
      <c r="R8" s="451"/>
      <c r="S8" s="445"/>
      <c r="T8" s="445"/>
      <c r="U8" s="445"/>
      <c r="V8" s="445"/>
      <c r="W8" s="446"/>
      <c r="X8" s="443"/>
      <c r="Y8" s="444"/>
      <c r="Z8" s="444"/>
      <c r="AA8" s="447"/>
      <c r="AB8" s="448"/>
      <c r="AC8" s="449"/>
      <c r="AD8" s="450"/>
      <c r="AE8" s="451"/>
      <c r="AF8" s="445"/>
      <c r="AG8" s="445"/>
      <c r="AH8" s="445"/>
      <c r="AI8" s="445"/>
      <c r="AJ8" s="446"/>
      <c r="AK8" s="443"/>
      <c r="AL8" s="444"/>
      <c r="AM8" s="444"/>
      <c r="AN8" s="447"/>
      <c r="AO8" s="448"/>
      <c r="AP8" s="449"/>
      <c r="AQ8" s="450"/>
      <c r="AR8" s="451"/>
      <c r="AS8" s="445"/>
      <c r="AT8" s="445"/>
      <c r="AU8" s="445"/>
      <c r="AV8" s="445"/>
      <c r="AW8" s="446"/>
    </row>
    <row r="9" spans="1:49" ht="87" customHeight="1" x14ac:dyDescent="0.2">
      <c r="A9" s="379"/>
      <c r="B9" s="379"/>
      <c r="C9" s="379"/>
      <c r="D9" s="379"/>
      <c r="E9" s="379"/>
      <c r="F9" s="379"/>
      <c r="G9" s="379"/>
      <c r="H9" s="379"/>
      <c r="I9" s="379"/>
      <c r="J9" s="379"/>
      <c r="K9" s="452"/>
      <c r="L9" s="444"/>
      <c r="M9" s="444"/>
      <c r="N9" s="447"/>
      <c r="O9" s="448"/>
      <c r="P9" s="449"/>
      <c r="Q9" s="450"/>
      <c r="R9" s="451"/>
      <c r="S9" s="445"/>
      <c r="T9" s="445"/>
      <c r="U9" s="445"/>
      <c r="V9" s="445"/>
      <c r="W9" s="446"/>
      <c r="X9" s="443"/>
      <c r="Y9" s="444"/>
      <c r="Z9" s="444"/>
      <c r="AA9" s="447"/>
      <c r="AB9" s="448"/>
      <c r="AC9" s="449"/>
      <c r="AD9" s="450"/>
      <c r="AE9" s="451"/>
      <c r="AF9" s="445"/>
      <c r="AG9" s="445"/>
      <c r="AH9" s="445"/>
      <c r="AI9" s="445"/>
      <c r="AJ9" s="446"/>
      <c r="AK9" s="443"/>
      <c r="AL9" s="444"/>
      <c r="AM9" s="444"/>
      <c r="AN9" s="447"/>
      <c r="AO9" s="448"/>
      <c r="AP9" s="449"/>
      <c r="AQ9" s="450"/>
      <c r="AR9" s="451"/>
      <c r="AS9" s="445"/>
      <c r="AT9" s="445"/>
      <c r="AU9" s="445"/>
      <c r="AV9" s="445"/>
      <c r="AW9" s="446"/>
    </row>
    <row r="10" spans="1:49" ht="92.25" customHeight="1" thickBot="1" x14ac:dyDescent="0.25">
      <c r="A10" s="379"/>
      <c r="B10" s="379"/>
      <c r="C10" s="379"/>
      <c r="D10" s="379"/>
      <c r="E10" s="379"/>
      <c r="F10" s="379"/>
      <c r="G10" s="379"/>
      <c r="H10" s="379"/>
      <c r="I10" s="379"/>
      <c r="J10" s="379"/>
      <c r="K10" s="452"/>
      <c r="L10" s="444"/>
      <c r="M10" s="444"/>
      <c r="N10" s="447"/>
      <c r="O10" s="448"/>
      <c r="P10" s="449"/>
      <c r="Q10" s="450"/>
      <c r="R10" s="451"/>
      <c r="S10" s="445"/>
      <c r="T10" s="445"/>
      <c r="U10" s="445"/>
      <c r="V10" s="445"/>
      <c r="W10" s="446"/>
      <c r="X10" s="443"/>
      <c r="Y10" s="444"/>
      <c r="Z10" s="444"/>
      <c r="AA10" s="447"/>
      <c r="AB10" s="448"/>
      <c r="AC10" s="449"/>
      <c r="AD10" s="450"/>
      <c r="AE10" s="451"/>
      <c r="AF10" s="445"/>
      <c r="AG10" s="445"/>
      <c r="AH10" s="445"/>
      <c r="AI10" s="445"/>
      <c r="AJ10" s="446"/>
      <c r="AK10" s="443"/>
      <c r="AL10" s="444"/>
      <c r="AM10" s="444"/>
      <c r="AN10" s="447"/>
      <c r="AO10" s="448"/>
      <c r="AP10" s="449"/>
      <c r="AQ10" s="450"/>
      <c r="AR10" s="451"/>
      <c r="AS10" s="445"/>
      <c r="AT10" s="445"/>
      <c r="AU10" s="445"/>
      <c r="AV10" s="445"/>
      <c r="AW10" s="446"/>
    </row>
    <row r="11" spans="1:49" s="222" customFormat="1" ht="78" customHeight="1" x14ac:dyDescent="0.2">
      <c r="A11" s="374"/>
      <c r="B11" s="308"/>
      <c r="C11" s="375"/>
      <c r="D11" s="375"/>
      <c r="E11" s="375"/>
      <c r="F11" s="375"/>
      <c r="G11" s="375"/>
      <c r="H11" s="375"/>
      <c r="I11" s="375"/>
      <c r="J11" s="375"/>
      <c r="K11" s="221"/>
      <c r="O11" s="223"/>
      <c r="P11" s="223"/>
      <c r="Q11" s="224"/>
      <c r="U11" s="221"/>
      <c r="X11" s="225"/>
      <c r="Y11" s="226"/>
      <c r="Z11" s="227"/>
      <c r="AA11" s="228"/>
      <c r="AB11" s="229"/>
      <c r="AC11" s="230"/>
      <c r="AD11" s="231"/>
      <c r="AE11" s="232"/>
      <c r="AF11" s="233"/>
      <c r="AG11" s="234"/>
      <c r="AH11" s="235"/>
      <c r="AI11" s="233"/>
      <c r="AJ11" s="236"/>
      <c r="AK11" s="260"/>
    </row>
    <row r="12" spans="1:49" s="222" customFormat="1" ht="78" customHeight="1" x14ac:dyDescent="0.2">
      <c r="A12" s="374"/>
      <c r="B12" s="308"/>
      <c r="C12" s="375"/>
      <c r="D12" s="375"/>
      <c r="E12" s="375"/>
      <c r="F12" s="375"/>
      <c r="G12" s="375"/>
      <c r="H12" s="375"/>
      <c r="I12" s="375"/>
      <c r="J12" s="375"/>
      <c r="K12" s="221"/>
      <c r="O12" s="223"/>
      <c r="P12" s="223"/>
      <c r="Q12" s="224"/>
      <c r="U12" s="221"/>
      <c r="X12" s="239"/>
      <c r="Y12" s="240"/>
      <c r="Z12" s="241"/>
      <c r="AA12" s="242"/>
      <c r="AB12" s="243"/>
      <c r="AC12" s="244"/>
      <c r="AD12" s="245"/>
      <c r="AE12" s="246"/>
      <c r="AF12" s="233"/>
      <c r="AG12" s="157"/>
      <c r="AH12" s="247"/>
      <c r="AI12" s="237"/>
      <c r="AJ12" s="238"/>
      <c r="AK12" s="260"/>
    </row>
    <row r="13" spans="1:49" s="222" customFormat="1" ht="78" customHeight="1" thickBot="1" x14ac:dyDescent="0.25">
      <c r="A13" s="374"/>
      <c r="B13" s="308"/>
      <c r="C13" s="375"/>
      <c r="D13" s="375"/>
      <c r="E13" s="375"/>
      <c r="F13" s="375"/>
      <c r="G13" s="375"/>
      <c r="H13" s="375"/>
      <c r="I13" s="375"/>
      <c r="J13" s="375"/>
      <c r="K13" s="221"/>
      <c r="O13" s="223"/>
      <c r="P13" s="223"/>
      <c r="Q13" s="224"/>
      <c r="U13" s="221"/>
      <c r="X13" s="248"/>
      <c r="Y13" s="249"/>
      <c r="Z13" s="250"/>
      <c r="AA13" s="251"/>
      <c r="AB13" s="252"/>
      <c r="AC13" s="253"/>
      <c r="AD13" s="254"/>
      <c r="AE13" s="255"/>
      <c r="AF13" s="233"/>
      <c r="AG13" s="256"/>
      <c r="AH13" s="257"/>
      <c r="AI13" s="258"/>
      <c r="AJ13" s="259"/>
      <c r="AK13" s="260"/>
    </row>
  </sheetData>
  <mergeCells count="74">
    <mergeCell ref="A6:J6"/>
    <mergeCell ref="I5:J5"/>
    <mergeCell ref="A5:H5"/>
    <mergeCell ref="A4:J4"/>
    <mergeCell ref="I1:J1"/>
    <mergeCell ref="I2:J2"/>
    <mergeCell ref="I3:J3"/>
    <mergeCell ref="A1:H3"/>
    <mergeCell ref="R7:W7"/>
    <mergeCell ref="K8:K10"/>
    <mergeCell ref="L8:L10"/>
    <mergeCell ref="M8:M10"/>
    <mergeCell ref="N8:N10"/>
    <mergeCell ref="O8:O10"/>
    <mergeCell ref="P8:P10"/>
    <mergeCell ref="Q8:Q10"/>
    <mergeCell ref="R8:R10"/>
    <mergeCell ref="S8:S10"/>
    <mergeCell ref="T8:T10"/>
    <mergeCell ref="U8:U10"/>
    <mergeCell ref="V8:V10"/>
    <mergeCell ref="W8:W10"/>
    <mergeCell ref="K7:N7"/>
    <mergeCell ref="O7:Q7"/>
    <mergeCell ref="AU8:AU10"/>
    <mergeCell ref="AG8:AG10"/>
    <mergeCell ref="AH8:AH10"/>
    <mergeCell ref="AA8:AA10"/>
    <mergeCell ref="AB8:AB10"/>
    <mergeCell ref="AC8:AC10"/>
    <mergeCell ref="AD8:AD10"/>
    <mergeCell ref="AE8:AE10"/>
    <mergeCell ref="AF8:AF10"/>
    <mergeCell ref="AT8:AT10"/>
    <mergeCell ref="AR8:AR10"/>
    <mergeCell ref="AS8:AS10"/>
    <mergeCell ref="Z1:AI3"/>
    <mergeCell ref="AK1:AL3"/>
    <mergeCell ref="AV8:AV10"/>
    <mergeCell ref="AW8:AW10"/>
    <mergeCell ref="AI8:AI10"/>
    <mergeCell ref="AJ8:AJ10"/>
    <mergeCell ref="AK7:AN7"/>
    <mergeCell ref="AO7:AQ7"/>
    <mergeCell ref="AR7:AW7"/>
    <mergeCell ref="AK8:AK10"/>
    <mergeCell ref="AL8:AL10"/>
    <mergeCell ref="AM8:AM10"/>
    <mergeCell ref="AN8:AN10"/>
    <mergeCell ref="AO8:AO10"/>
    <mergeCell ref="AP8:AP10"/>
    <mergeCell ref="AQ8:AQ10"/>
    <mergeCell ref="X7:AA7"/>
    <mergeCell ref="AB7:AD7"/>
    <mergeCell ref="AE7:AJ7"/>
    <mergeCell ref="X8:X10"/>
    <mergeCell ref="Y8:Y10"/>
    <mergeCell ref="Z8:Z10"/>
    <mergeCell ref="K6:W6"/>
    <mergeCell ref="X6:AJ6"/>
    <mergeCell ref="AK6:AW6"/>
    <mergeCell ref="AM1:AV3"/>
    <mergeCell ref="K4:W4"/>
    <mergeCell ref="X4:AJ4"/>
    <mergeCell ref="AK4:AW4"/>
    <mergeCell ref="K5:T5"/>
    <mergeCell ref="U5:W5"/>
    <mergeCell ref="X5:AG5"/>
    <mergeCell ref="AH5:AJ5"/>
    <mergeCell ref="AK5:AT5"/>
    <mergeCell ref="AU5:AW5"/>
    <mergeCell ref="K1:L3"/>
    <mergeCell ref="M1:V3"/>
    <mergeCell ref="X1:Y3"/>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 DE CAMBIOS'!$C$34:$C$38</xm:f>
          </x14:formula1>
          <xm:sqref>W8 AJ8 AW8</xm:sqref>
        </x14:dataValidation>
        <x14:dataValidation type="list" allowBlank="1" showInputMessage="1" showErrorMessage="1">
          <x14:formula1>
            <xm:f>'CONTROL DE CAMBIOS'!$A$34:$A$37</xm:f>
          </x14:formula1>
          <xm:sqref>P8 AC8 AP8</xm:sqref>
        </x14:dataValidation>
        <x14:dataValidation type="list" allowBlank="1" showInputMessage="1" showErrorMessage="1">
          <x14:formula1>
            <xm:f>'[20220104_PAAC NUMERALES 2 Y 5 050122.xlsx]CONTROL DE CAMBIOS'!#REF!</xm:f>
          </x14:formula1>
          <xm:sqref>AJ11:AJ13 AC11:AC13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37"/>
  <sheetViews>
    <sheetView view="pageBreakPreview" zoomScale="80" zoomScaleNormal="55" zoomScaleSheetLayoutView="80" workbookViewId="0">
      <selection activeCell="F5" sqref="F5:G5"/>
    </sheetView>
  </sheetViews>
  <sheetFormatPr baseColWidth="10" defaultColWidth="11.42578125" defaultRowHeight="12.75" x14ac:dyDescent="0.2"/>
  <cols>
    <col min="1" max="1" width="41.42578125" style="52" customWidth="1"/>
    <col min="2" max="2" width="6.7109375" style="52" customWidth="1"/>
    <col min="3" max="3" width="51.140625" style="52" customWidth="1"/>
    <col min="4" max="4" width="43.5703125" style="52" customWidth="1"/>
    <col min="5" max="6" width="34.85546875" style="52" customWidth="1"/>
    <col min="7" max="7" width="40.5703125" style="52" customWidth="1"/>
    <col min="8" max="19" width="26.5703125" style="52" hidden="1" customWidth="1"/>
    <col min="20" max="20" width="30.140625" style="52" hidden="1" customWidth="1"/>
    <col min="21" max="45" width="18.42578125" style="52" hidden="1" customWidth="1"/>
    <col min="46" max="46" width="26" style="52" hidden="1" customWidth="1"/>
    <col min="47" max="16384" width="11.42578125" style="52"/>
  </cols>
  <sheetData>
    <row r="1" spans="1:46" s="36" customFormat="1" ht="31.5" customHeight="1" x14ac:dyDescent="0.2">
      <c r="A1" s="495" t="s">
        <v>203</v>
      </c>
      <c r="B1" s="417"/>
      <c r="C1" s="417"/>
      <c r="D1" s="417"/>
      <c r="E1" s="417"/>
      <c r="F1" s="418"/>
      <c r="G1" s="144" t="s">
        <v>148</v>
      </c>
      <c r="H1" s="144" t="s">
        <v>148</v>
      </c>
      <c r="I1" s="144" t="s">
        <v>148</v>
      </c>
      <c r="J1" s="144" t="s">
        <v>148</v>
      </c>
      <c r="K1" s="144" t="s">
        <v>148</v>
      </c>
      <c r="L1" s="144" t="s">
        <v>148</v>
      </c>
      <c r="M1" s="144" t="s">
        <v>148</v>
      </c>
      <c r="N1" s="144" t="s">
        <v>148</v>
      </c>
      <c r="O1" s="327"/>
      <c r="P1" s="399"/>
      <c r="Q1" s="400"/>
      <c r="R1" s="387"/>
      <c r="S1" s="387"/>
      <c r="T1" s="387"/>
      <c r="U1" s="387"/>
      <c r="V1" s="387"/>
      <c r="W1" s="387"/>
      <c r="X1" s="387"/>
      <c r="Y1" s="387"/>
      <c r="Z1" s="387"/>
      <c r="AA1" s="387"/>
      <c r="AB1" s="327"/>
      <c r="AC1" s="399"/>
      <c r="AD1" s="400"/>
      <c r="AE1" s="387"/>
      <c r="AF1" s="387"/>
      <c r="AG1" s="387"/>
      <c r="AH1" s="387"/>
      <c r="AI1" s="387"/>
      <c r="AJ1" s="387"/>
      <c r="AK1" s="387"/>
      <c r="AL1" s="387"/>
      <c r="AM1" s="387"/>
      <c r="AN1" s="387"/>
      <c r="AO1" s="327"/>
    </row>
    <row r="2" spans="1:46" s="36" customFormat="1" ht="39" customHeight="1" x14ac:dyDescent="0.2">
      <c r="A2" s="495"/>
      <c r="B2" s="417"/>
      <c r="C2" s="417"/>
      <c r="D2" s="417"/>
      <c r="E2" s="417"/>
      <c r="F2" s="418"/>
      <c r="G2" s="145" t="s">
        <v>199</v>
      </c>
      <c r="H2" s="145" t="s">
        <v>199</v>
      </c>
      <c r="I2" s="145" t="s">
        <v>199</v>
      </c>
      <c r="J2" s="145" t="s">
        <v>199</v>
      </c>
      <c r="K2" s="145" t="s">
        <v>199</v>
      </c>
      <c r="L2" s="145" t="s">
        <v>199</v>
      </c>
      <c r="M2" s="145" t="s">
        <v>199</v>
      </c>
      <c r="N2" s="145" t="s">
        <v>199</v>
      </c>
      <c r="O2" s="141"/>
      <c r="P2" s="401"/>
      <c r="Q2" s="402"/>
      <c r="R2" s="388"/>
      <c r="S2" s="388"/>
      <c r="T2" s="388"/>
      <c r="U2" s="388"/>
      <c r="V2" s="388"/>
      <c r="W2" s="388"/>
      <c r="X2" s="388"/>
      <c r="Y2" s="388"/>
      <c r="Z2" s="388"/>
      <c r="AA2" s="388"/>
      <c r="AB2" s="141"/>
      <c r="AC2" s="401"/>
      <c r="AD2" s="402"/>
      <c r="AE2" s="388"/>
      <c r="AF2" s="388"/>
      <c r="AG2" s="388"/>
      <c r="AH2" s="388"/>
      <c r="AI2" s="388"/>
      <c r="AJ2" s="388"/>
      <c r="AK2" s="388"/>
      <c r="AL2" s="388"/>
      <c r="AM2" s="388"/>
      <c r="AN2" s="388"/>
      <c r="AO2" s="328"/>
    </row>
    <row r="3" spans="1:46" s="36" customFormat="1" ht="43.5" customHeight="1" x14ac:dyDescent="0.2">
      <c r="A3" s="456"/>
      <c r="B3" s="420"/>
      <c r="C3" s="420"/>
      <c r="D3" s="420"/>
      <c r="E3" s="420"/>
      <c r="F3" s="421"/>
      <c r="G3" s="145" t="s">
        <v>462</v>
      </c>
      <c r="H3" s="145" t="s">
        <v>462</v>
      </c>
      <c r="I3" s="145" t="s">
        <v>462</v>
      </c>
      <c r="J3" s="145" t="s">
        <v>462</v>
      </c>
      <c r="K3" s="145" t="s">
        <v>462</v>
      </c>
      <c r="L3" s="145" t="s">
        <v>462</v>
      </c>
      <c r="M3" s="145" t="s">
        <v>462</v>
      </c>
      <c r="N3" s="145" t="s">
        <v>462</v>
      </c>
      <c r="O3" s="141"/>
      <c r="P3" s="401"/>
      <c r="Q3" s="402"/>
      <c r="R3" s="388"/>
      <c r="S3" s="388"/>
      <c r="T3" s="388"/>
      <c r="U3" s="388"/>
      <c r="V3" s="388"/>
      <c r="W3" s="388"/>
      <c r="X3" s="388"/>
      <c r="Y3" s="388"/>
      <c r="Z3" s="388"/>
      <c r="AA3" s="388"/>
      <c r="AB3" s="141"/>
      <c r="AC3" s="401"/>
      <c r="AD3" s="402"/>
      <c r="AE3" s="388"/>
      <c r="AF3" s="388"/>
      <c r="AG3" s="388"/>
      <c r="AH3" s="388"/>
      <c r="AI3" s="388"/>
      <c r="AJ3" s="388"/>
      <c r="AK3" s="388"/>
      <c r="AL3" s="388"/>
      <c r="AM3" s="388"/>
      <c r="AN3" s="388"/>
      <c r="AO3" s="328"/>
    </row>
    <row r="4" spans="1:46" s="36" customFormat="1" ht="33" customHeight="1" x14ac:dyDescent="0.2">
      <c r="A4" s="436" t="s">
        <v>145</v>
      </c>
      <c r="B4" s="423"/>
      <c r="C4" s="423"/>
      <c r="D4" s="423"/>
      <c r="E4" s="423"/>
      <c r="F4" s="423"/>
      <c r="G4" s="496"/>
      <c r="H4" s="377"/>
      <c r="I4" s="377"/>
      <c r="J4" s="377"/>
      <c r="K4" s="377"/>
      <c r="L4" s="377"/>
      <c r="M4" s="377"/>
      <c r="N4" s="377"/>
      <c r="O4" s="378"/>
      <c r="P4" s="389"/>
      <c r="Q4" s="388"/>
      <c r="R4" s="388"/>
      <c r="S4" s="388"/>
      <c r="T4" s="388"/>
      <c r="U4" s="388"/>
      <c r="V4" s="388"/>
      <c r="W4" s="388"/>
      <c r="X4" s="388"/>
      <c r="Y4" s="388"/>
      <c r="Z4" s="388"/>
      <c r="AA4" s="388"/>
      <c r="AB4" s="390"/>
      <c r="AC4" s="389"/>
      <c r="AD4" s="388"/>
      <c r="AE4" s="388"/>
      <c r="AF4" s="388"/>
      <c r="AG4" s="388"/>
      <c r="AH4" s="388"/>
      <c r="AI4" s="388"/>
      <c r="AJ4" s="388"/>
      <c r="AK4" s="388"/>
      <c r="AL4" s="388"/>
      <c r="AM4" s="388"/>
      <c r="AN4" s="388"/>
      <c r="AO4" s="390"/>
    </row>
    <row r="5" spans="1:46" s="36" customFormat="1" ht="33" customHeight="1" x14ac:dyDescent="0.2">
      <c r="A5" s="394" t="s">
        <v>207</v>
      </c>
      <c r="B5" s="395"/>
      <c r="C5" s="395"/>
      <c r="D5" s="395"/>
      <c r="E5" s="396"/>
      <c r="F5" s="397" t="s">
        <v>208</v>
      </c>
      <c r="G5" s="395"/>
      <c r="H5" s="154"/>
      <c r="I5" s="154"/>
      <c r="J5" s="154"/>
      <c r="K5" s="154"/>
      <c r="L5" s="373"/>
      <c r="M5" s="153"/>
      <c r="N5" s="154"/>
      <c r="O5" s="376"/>
      <c r="P5" s="394"/>
      <c r="Q5" s="395"/>
      <c r="R5" s="395"/>
      <c r="S5" s="395"/>
      <c r="T5" s="395"/>
      <c r="U5" s="395"/>
      <c r="V5" s="395"/>
      <c r="W5" s="395"/>
      <c r="X5" s="395"/>
      <c r="Y5" s="396"/>
      <c r="Z5" s="397"/>
      <c r="AA5" s="395"/>
      <c r="AB5" s="398"/>
      <c r="AC5" s="394"/>
      <c r="AD5" s="395"/>
      <c r="AE5" s="395"/>
      <c r="AF5" s="395"/>
      <c r="AG5" s="395"/>
      <c r="AH5" s="395"/>
      <c r="AI5" s="395"/>
      <c r="AJ5" s="395"/>
      <c r="AK5" s="395"/>
      <c r="AL5" s="396"/>
      <c r="AM5" s="397"/>
      <c r="AN5" s="395"/>
      <c r="AO5" s="398"/>
    </row>
    <row r="6" spans="1:46" ht="48" customHeight="1" thickBot="1" x14ac:dyDescent="0.25">
      <c r="A6" s="497" t="s">
        <v>340</v>
      </c>
      <c r="B6" s="497"/>
      <c r="C6" s="497"/>
      <c r="D6" s="497"/>
      <c r="E6" s="497"/>
      <c r="F6" s="497"/>
      <c r="G6" s="497"/>
      <c r="H6" s="489" t="s">
        <v>340</v>
      </c>
      <c r="I6" s="490"/>
      <c r="J6" s="490"/>
      <c r="K6" s="490"/>
      <c r="L6" s="490"/>
      <c r="M6" s="490"/>
      <c r="N6" s="490"/>
      <c r="O6" s="490"/>
      <c r="P6" s="490"/>
      <c r="Q6" s="490"/>
      <c r="R6" s="490"/>
      <c r="S6" s="490"/>
      <c r="T6" s="491"/>
      <c r="U6" s="489" t="s">
        <v>340</v>
      </c>
      <c r="V6" s="490"/>
      <c r="W6" s="490"/>
      <c r="X6" s="490"/>
      <c r="Y6" s="490"/>
      <c r="Z6" s="490"/>
      <c r="AA6" s="490"/>
      <c r="AB6" s="490"/>
      <c r="AC6" s="490"/>
      <c r="AD6" s="490"/>
      <c r="AE6" s="490"/>
      <c r="AF6" s="490"/>
      <c r="AG6" s="491"/>
      <c r="AH6" s="489" t="s">
        <v>340</v>
      </c>
      <c r="AI6" s="490"/>
      <c r="AJ6" s="490"/>
      <c r="AK6" s="490"/>
      <c r="AL6" s="490"/>
      <c r="AM6" s="490"/>
      <c r="AN6" s="490"/>
      <c r="AO6" s="490"/>
      <c r="AP6" s="490"/>
      <c r="AQ6" s="490"/>
      <c r="AR6" s="490"/>
      <c r="AS6" s="490"/>
      <c r="AT6" s="491"/>
    </row>
    <row r="7" spans="1:46" ht="34.5" customHeight="1" x14ac:dyDescent="0.2">
      <c r="A7" s="487" t="s">
        <v>341</v>
      </c>
      <c r="B7" s="488" t="s">
        <v>198</v>
      </c>
      <c r="C7" s="488" t="s">
        <v>138</v>
      </c>
      <c r="D7" s="487" t="s">
        <v>139</v>
      </c>
      <c r="E7" s="488" t="s">
        <v>342</v>
      </c>
      <c r="F7" s="487" t="s">
        <v>343</v>
      </c>
      <c r="G7" s="487" t="s">
        <v>454</v>
      </c>
      <c r="H7" s="407" t="s">
        <v>186</v>
      </c>
      <c r="I7" s="408"/>
      <c r="J7" s="408"/>
      <c r="K7" s="409"/>
      <c r="L7" s="404" t="s">
        <v>173</v>
      </c>
      <c r="M7" s="405"/>
      <c r="N7" s="406"/>
      <c r="O7" s="410" t="s">
        <v>174</v>
      </c>
      <c r="P7" s="411"/>
      <c r="Q7" s="411"/>
      <c r="R7" s="411"/>
      <c r="S7" s="411"/>
      <c r="T7" s="412"/>
      <c r="U7" s="430" t="s">
        <v>189</v>
      </c>
      <c r="V7" s="408"/>
      <c r="W7" s="408"/>
      <c r="X7" s="409"/>
      <c r="Y7" s="404" t="s">
        <v>190</v>
      </c>
      <c r="Z7" s="405"/>
      <c r="AA7" s="406"/>
      <c r="AB7" s="410" t="s">
        <v>191</v>
      </c>
      <c r="AC7" s="411"/>
      <c r="AD7" s="411"/>
      <c r="AE7" s="411"/>
      <c r="AF7" s="411"/>
      <c r="AG7" s="412"/>
      <c r="AH7" s="430" t="s">
        <v>197</v>
      </c>
      <c r="AI7" s="408"/>
      <c r="AJ7" s="408"/>
      <c r="AK7" s="409"/>
      <c r="AL7" s="404" t="s">
        <v>196</v>
      </c>
      <c r="AM7" s="405"/>
      <c r="AN7" s="406"/>
      <c r="AO7" s="410" t="s">
        <v>194</v>
      </c>
      <c r="AP7" s="411"/>
      <c r="AQ7" s="411"/>
      <c r="AR7" s="411"/>
      <c r="AS7" s="411"/>
      <c r="AT7" s="412"/>
    </row>
    <row r="8" spans="1:46" ht="18" customHeight="1" x14ac:dyDescent="0.2">
      <c r="A8" s="487"/>
      <c r="B8" s="488"/>
      <c r="C8" s="488"/>
      <c r="D8" s="487"/>
      <c r="E8" s="488"/>
      <c r="F8" s="492"/>
      <c r="G8" s="492"/>
      <c r="H8" s="493" t="s">
        <v>168</v>
      </c>
      <c r="I8" s="469" t="s">
        <v>166</v>
      </c>
      <c r="J8" s="469" t="s">
        <v>169</v>
      </c>
      <c r="K8" s="471" t="s">
        <v>170</v>
      </c>
      <c r="L8" s="473" t="s">
        <v>171</v>
      </c>
      <c r="M8" s="475" t="s">
        <v>175</v>
      </c>
      <c r="N8" s="477" t="s">
        <v>172</v>
      </c>
      <c r="O8" s="485" t="s">
        <v>187</v>
      </c>
      <c r="P8" s="467" t="s">
        <v>180</v>
      </c>
      <c r="Q8" s="467" t="s">
        <v>176</v>
      </c>
      <c r="R8" s="467" t="s">
        <v>177</v>
      </c>
      <c r="S8" s="467" t="s">
        <v>178</v>
      </c>
      <c r="T8" s="481" t="s">
        <v>179</v>
      </c>
      <c r="U8" s="483" t="s">
        <v>168</v>
      </c>
      <c r="V8" s="469" t="s">
        <v>166</v>
      </c>
      <c r="W8" s="469" t="s">
        <v>169</v>
      </c>
      <c r="X8" s="471" t="s">
        <v>170</v>
      </c>
      <c r="Y8" s="473" t="s">
        <v>171</v>
      </c>
      <c r="Z8" s="475" t="s">
        <v>175</v>
      </c>
      <c r="AA8" s="477" t="s">
        <v>172</v>
      </c>
      <c r="AB8" s="485" t="s">
        <v>187</v>
      </c>
      <c r="AC8" s="467" t="s">
        <v>180</v>
      </c>
      <c r="AD8" s="467" t="s">
        <v>176</v>
      </c>
      <c r="AE8" s="467" t="s">
        <v>177</v>
      </c>
      <c r="AF8" s="467" t="s">
        <v>178</v>
      </c>
      <c r="AG8" s="481" t="s">
        <v>179</v>
      </c>
      <c r="AH8" s="483" t="s">
        <v>168</v>
      </c>
      <c r="AI8" s="469" t="s">
        <v>166</v>
      </c>
      <c r="AJ8" s="469" t="s">
        <v>169</v>
      </c>
      <c r="AK8" s="471" t="s">
        <v>170</v>
      </c>
      <c r="AL8" s="473" t="s">
        <v>171</v>
      </c>
      <c r="AM8" s="475" t="s">
        <v>175</v>
      </c>
      <c r="AN8" s="477" t="s">
        <v>172</v>
      </c>
      <c r="AO8" s="485" t="s">
        <v>187</v>
      </c>
      <c r="AP8" s="467" t="s">
        <v>180</v>
      </c>
      <c r="AQ8" s="467" t="s">
        <v>176</v>
      </c>
      <c r="AR8" s="467" t="s">
        <v>177</v>
      </c>
      <c r="AS8" s="467" t="s">
        <v>178</v>
      </c>
      <c r="AT8" s="481" t="s">
        <v>179</v>
      </c>
    </row>
    <row r="9" spans="1:46" ht="38.25" customHeight="1" x14ac:dyDescent="0.2">
      <c r="A9" s="487"/>
      <c r="B9" s="488"/>
      <c r="C9" s="488"/>
      <c r="D9" s="487"/>
      <c r="E9" s="488"/>
      <c r="F9" s="492"/>
      <c r="G9" s="492" t="s">
        <v>142</v>
      </c>
      <c r="H9" s="494"/>
      <c r="I9" s="470"/>
      <c r="J9" s="470"/>
      <c r="K9" s="472"/>
      <c r="L9" s="474"/>
      <c r="M9" s="476"/>
      <c r="N9" s="478"/>
      <c r="O9" s="486"/>
      <c r="P9" s="468"/>
      <c r="Q9" s="468"/>
      <c r="R9" s="468"/>
      <c r="S9" s="468"/>
      <c r="T9" s="482"/>
      <c r="U9" s="484"/>
      <c r="V9" s="470"/>
      <c r="W9" s="470"/>
      <c r="X9" s="472"/>
      <c r="Y9" s="474"/>
      <c r="Z9" s="476"/>
      <c r="AA9" s="478"/>
      <c r="AB9" s="486"/>
      <c r="AC9" s="468"/>
      <c r="AD9" s="468"/>
      <c r="AE9" s="468"/>
      <c r="AF9" s="468"/>
      <c r="AG9" s="482"/>
      <c r="AH9" s="484"/>
      <c r="AI9" s="470"/>
      <c r="AJ9" s="470"/>
      <c r="AK9" s="472"/>
      <c r="AL9" s="474"/>
      <c r="AM9" s="476"/>
      <c r="AN9" s="478"/>
      <c r="AO9" s="486"/>
      <c r="AP9" s="468"/>
      <c r="AQ9" s="468"/>
      <c r="AR9" s="468"/>
      <c r="AS9" s="468"/>
      <c r="AT9" s="482"/>
    </row>
    <row r="10" spans="1:46" ht="72" customHeight="1" x14ac:dyDescent="0.2">
      <c r="A10" s="277" t="s">
        <v>344</v>
      </c>
      <c r="B10" s="261" t="s">
        <v>345</v>
      </c>
      <c r="C10" s="262" t="s">
        <v>346</v>
      </c>
      <c r="D10" s="262" t="s">
        <v>347</v>
      </c>
      <c r="E10" s="262" t="s">
        <v>348</v>
      </c>
      <c r="F10" s="262" t="s">
        <v>349</v>
      </c>
      <c r="G10" s="150">
        <v>44592</v>
      </c>
      <c r="H10" s="147"/>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ht="72" customHeight="1" x14ac:dyDescent="0.2">
      <c r="A11" s="480" t="s">
        <v>350</v>
      </c>
      <c r="B11" s="261" t="s">
        <v>351</v>
      </c>
      <c r="C11" s="262" t="s">
        <v>352</v>
      </c>
      <c r="D11" s="262" t="s">
        <v>353</v>
      </c>
      <c r="E11" s="262" t="s">
        <v>348</v>
      </c>
      <c r="F11" s="262" t="s">
        <v>349</v>
      </c>
      <c r="G11" s="150">
        <v>44592</v>
      </c>
      <c r="H11" s="147"/>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90" customHeight="1" x14ac:dyDescent="0.2">
      <c r="A12" s="479"/>
      <c r="B12" s="261" t="s">
        <v>354</v>
      </c>
      <c r="C12" s="263" t="s">
        <v>355</v>
      </c>
      <c r="D12" s="263" t="s">
        <v>356</v>
      </c>
      <c r="E12" s="262" t="s">
        <v>357</v>
      </c>
      <c r="F12" s="262" t="s">
        <v>358</v>
      </c>
      <c r="G12" s="265">
        <v>44621</v>
      </c>
      <c r="H12" s="147"/>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ht="93.6" customHeight="1" x14ac:dyDescent="0.2">
      <c r="A13" s="479"/>
      <c r="B13" s="261" t="s">
        <v>359</v>
      </c>
      <c r="C13" s="266" t="s">
        <v>277</v>
      </c>
      <c r="D13" s="266" t="s">
        <v>360</v>
      </c>
      <c r="E13" s="262" t="s">
        <v>357</v>
      </c>
      <c r="F13" s="262" t="s">
        <v>358</v>
      </c>
      <c r="G13" s="150">
        <v>44681</v>
      </c>
      <c r="H13" s="147"/>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ht="126" customHeight="1" x14ac:dyDescent="0.2">
      <c r="A14" s="479"/>
      <c r="B14" s="261" t="s">
        <v>361</v>
      </c>
      <c r="C14" s="262" t="s">
        <v>362</v>
      </c>
      <c r="D14" s="262" t="s">
        <v>363</v>
      </c>
      <c r="E14" s="262" t="s">
        <v>357</v>
      </c>
      <c r="F14" s="262" t="s">
        <v>364</v>
      </c>
      <c r="G14" s="150">
        <v>44925</v>
      </c>
      <c r="H14" s="147"/>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ht="99.95" customHeight="1" x14ac:dyDescent="0.2">
      <c r="A15" s="479"/>
      <c r="B15" s="261" t="s">
        <v>365</v>
      </c>
      <c r="C15" s="267" t="s">
        <v>269</v>
      </c>
      <c r="D15" s="267" t="s">
        <v>270</v>
      </c>
      <c r="E15" s="149" t="s">
        <v>366</v>
      </c>
      <c r="F15" s="149"/>
      <c r="G15" s="264">
        <v>44925</v>
      </c>
      <c r="H15" s="147"/>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ht="138.75" customHeight="1" x14ac:dyDescent="0.2">
      <c r="A16" s="479"/>
      <c r="B16" s="261" t="s">
        <v>367</v>
      </c>
      <c r="C16" s="266" t="s">
        <v>273</v>
      </c>
      <c r="D16" s="268" t="s">
        <v>368</v>
      </c>
      <c r="E16" s="262" t="s">
        <v>349</v>
      </c>
      <c r="F16" s="262" t="s">
        <v>364</v>
      </c>
      <c r="G16" s="150">
        <v>44925</v>
      </c>
      <c r="H16" s="147"/>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ht="112.5" customHeight="1" x14ac:dyDescent="0.2">
      <c r="A17" s="479"/>
      <c r="B17" s="261" t="s">
        <v>369</v>
      </c>
      <c r="C17" s="266" t="s">
        <v>370</v>
      </c>
      <c r="D17" s="269" t="s">
        <v>371</v>
      </c>
      <c r="E17" s="270" t="s">
        <v>372</v>
      </c>
      <c r="F17" s="262" t="s">
        <v>364</v>
      </c>
      <c r="G17" s="271">
        <v>44925</v>
      </c>
      <c r="H17" s="147"/>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ht="98.25" customHeight="1" x14ac:dyDescent="0.2">
      <c r="A18" s="479"/>
      <c r="B18" s="261" t="s">
        <v>373</v>
      </c>
      <c r="C18" s="272" t="s">
        <v>374</v>
      </c>
      <c r="D18" s="272" t="s">
        <v>375</v>
      </c>
      <c r="E18" s="272" t="s">
        <v>376</v>
      </c>
      <c r="F18" s="272" t="s">
        <v>377</v>
      </c>
      <c r="G18" s="273">
        <v>44864</v>
      </c>
      <c r="H18" s="147"/>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ht="111.75" customHeight="1" x14ac:dyDescent="0.2">
      <c r="A19" s="277" t="s">
        <v>378</v>
      </c>
      <c r="B19" s="261" t="s">
        <v>379</v>
      </c>
      <c r="C19" s="274" t="s">
        <v>380</v>
      </c>
      <c r="D19" s="275" t="s">
        <v>381</v>
      </c>
      <c r="E19" s="262" t="s">
        <v>357</v>
      </c>
      <c r="F19" s="262" t="s">
        <v>358</v>
      </c>
      <c r="G19" s="276">
        <v>44650</v>
      </c>
      <c r="H19" s="362"/>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ht="125.25" customHeight="1" x14ac:dyDescent="0.2">
      <c r="A20" s="479" t="s">
        <v>382</v>
      </c>
      <c r="B20" s="277" t="s">
        <v>383</v>
      </c>
      <c r="C20" s="274" t="s">
        <v>384</v>
      </c>
      <c r="D20" s="274" t="s">
        <v>276</v>
      </c>
      <c r="E20" s="262" t="s">
        <v>357</v>
      </c>
      <c r="F20" s="262" t="s">
        <v>358</v>
      </c>
      <c r="G20" s="265">
        <v>44650</v>
      </c>
      <c r="H20" s="362"/>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row>
    <row r="21" spans="1:46" ht="93.75" customHeight="1" x14ac:dyDescent="0.2">
      <c r="A21" s="479"/>
      <c r="B21" s="277" t="s">
        <v>385</v>
      </c>
      <c r="C21" s="274" t="s">
        <v>386</v>
      </c>
      <c r="D21" s="274" t="s">
        <v>387</v>
      </c>
      <c r="E21" s="262" t="s">
        <v>357</v>
      </c>
      <c r="F21" s="266"/>
      <c r="G21" s="279">
        <v>44925</v>
      </c>
      <c r="H21" s="363"/>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row>
    <row r="22" spans="1:46" ht="104.25" customHeight="1" x14ac:dyDescent="0.2">
      <c r="A22" s="479"/>
      <c r="B22" s="277" t="s">
        <v>388</v>
      </c>
      <c r="C22" s="280" t="s">
        <v>209</v>
      </c>
      <c r="D22" s="275" t="s">
        <v>389</v>
      </c>
      <c r="E22" s="281" t="s">
        <v>210</v>
      </c>
      <c r="F22" s="284"/>
      <c r="G22" s="282">
        <v>44834</v>
      </c>
      <c r="H22" s="364" t="s">
        <v>390</v>
      </c>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row>
    <row r="23" spans="1:46" ht="45.95" customHeight="1" x14ac:dyDescent="0.2">
      <c r="A23" s="479"/>
      <c r="B23" s="277" t="s">
        <v>391</v>
      </c>
      <c r="C23" s="283" t="s">
        <v>213</v>
      </c>
      <c r="D23" s="283" t="s">
        <v>392</v>
      </c>
      <c r="E23" s="280" t="s">
        <v>210</v>
      </c>
      <c r="F23" s="284"/>
      <c r="G23" s="282">
        <v>44925</v>
      </c>
      <c r="H23" s="365" t="s">
        <v>393</v>
      </c>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row>
    <row r="24" spans="1:46" ht="120" customHeight="1" x14ac:dyDescent="0.2">
      <c r="A24" s="479"/>
      <c r="B24" s="277" t="s">
        <v>394</v>
      </c>
      <c r="C24" s="280" t="s">
        <v>395</v>
      </c>
      <c r="D24" s="285" t="s">
        <v>396</v>
      </c>
      <c r="E24" s="281" t="s">
        <v>224</v>
      </c>
      <c r="F24" s="284"/>
      <c r="G24" s="282">
        <v>44925</v>
      </c>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row>
    <row r="25" spans="1:46" ht="68.25" customHeight="1" x14ac:dyDescent="0.2">
      <c r="A25" s="479"/>
      <c r="B25" s="277" t="s">
        <v>397</v>
      </c>
      <c r="C25" s="280" t="s">
        <v>228</v>
      </c>
      <c r="D25" s="286" t="s">
        <v>398</v>
      </c>
      <c r="E25" s="286" t="s">
        <v>229</v>
      </c>
      <c r="F25" s="284"/>
      <c r="G25" s="279">
        <v>44925</v>
      </c>
      <c r="H25" s="366"/>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row>
    <row r="26" spans="1:46" ht="87" customHeight="1" x14ac:dyDescent="0.2">
      <c r="A26" s="479"/>
      <c r="B26" s="277" t="s">
        <v>399</v>
      </c>
      <c r="C26" s="283" t="s">
        <v>400</v>
      </c>
      <c r="D26" s="295" t="s">
        <v>401</v>
      </c>
      <c r="E26" s="262" t="s">
        <v>402</v>
      </c>
      <c r="F26" s="284"/>
      <c r="G26" s="287">
        <v>44910</v>
      </c>
      <c r="H26" s="367"/>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row>
    <row r="27" spans="1:46" ht="108" customHeight="1" x14ac:dyDescent="0.2">
      <c r="A27" s="479"/>
      <c r="B27" s="277" t="s">
        <v>403</v>
      </c>
      <c r="C27" s="283" t="s">
        <v>404</v>
      </c>
      <c r="D27" s="262" t="s">
        <v>230</v>
      </c>
      <c r="E27" s="281" t="s">
        <v>402</v>
      </c>
      <c r="F27" s="284"/>
      <c r="G27" s="287">
        <v>44910</v>
      </c>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row>
    <row r="28" spans="1:46" ht="134.25" customHeight="1" x14ac:dyDescent="0.2">
      <c r="A28" s="479"/>
      <c r="B28" s="277" t="s">
        <v>405</v>
      </c>
      <c r="C28" s="283" t="s">
        <v>406</v>
      </c>
      <c r="D28" s="262" t="s">
        <v>407</v>
      </c>
      <c r="E28" s="262" t="s">
        <v>348</v>
      </c>
      <c r="F28" s="288" t="s">
        <v>377</v>
      </c>
      <c r="G28" s="287" t="s">
        <v>408</v>
      </c>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row>
    <row r="29" spans="1:46" ht="135" customHeight="1" x14ac:dyDescent="0.2">
      <c r="A29" s="277" t="s">
        <v>409</v>
      </c>
      <c r="B29" s="277" t="s">
        <v>410</v>
      </c>
      <c r="C29" s="289" t="s">
        <v>411</v>
      </c>
      <c r="D29" s="290" t="s">
        <v>412</v>
      </c>
      <c r="E29" s="262" t="s">
        <v>348</v>
      </c>
      <c r="F29" s="289"/>
      <c r="G29" s="291">
        <v>44925</v>
      </c>
      <c r="H29" s="36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row>
    <row r="30" spans="1:46" ht="108" customHeight="1" x14ac:dyDescent="0.2">
      <c r="A30" s="480" t="s">
        <v>413</v>
      </c>
      <c r="B30" s="277" t="s">
        <v>414</v>
      </c>
      <c r="C30" s="289" t="s">
        <v>415</v>
      </c>
      <c r="D30" s="289" t="s">
        <v>416</v>
      </c>
      <c r="E30" s="262" t="s">
        <v>348</v>
      </c>
      <c r="F30" s="289"/>
      <c r="G30" s="264">
        <v>44681</v>
      </c>
      <c r="H30" s="36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row>
    <row r="31" spans="1:46" ht="94.5" customHeight="1" x14ac:dyDescent="0.2">
      <c r="A31" s="480"/>
      <c r="B31" s="277" t="s">
        <v>417</v>
      </c>
      <c r="C31" s="281" t="s">
        <v>418</v>
      </c>
      <c r="D31" s="281" t="s">
        <v>419</v>
      </c>
      <c r="E31" s="262" t="s">
        <v>348</v>
      </c>
      <c r="F31" s="281" t="s">
        <v>420</v>
      </c>
      <c r="G31" s="292">
        <v>44620</v>
      </c>
      <c r="H31" s="297"/>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row>
    <row r="32" spans="1:46" ht="94.5" customHeight="1" x14ac:dyDescent="0.2">
      <c r="A32" s="480"/>
      <c r="B32" s="277" t="s">
        <v>421</v>
      </c>
      <c r="C32" s="281" t="s">
        <v>422</v>
      </c>
      <c r="D32" s="281" t="s">
        <v>423</v>
      </c>
      <c r="E32" s="262" t="s">
        <v>348</v>
      </c>
      <c r="F32" s="296" t="s">
        <v>424</v>
      </c>
      <c r="G32" s="292">
        <v>44803</v>
      </c>
      <c r="H32" s="297"/>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row>
    <row r="33" spans="1:46" ht="94.5" customHeight="1" x14ac:dyDescent="0.2">
      <c r="A33" s="480"/>
      <c r="B33" s="277" t="s">
        <v>425</v>
      </c>
      <c r="C33" s="293" t="s">
        <v>426</v>
      </c>
      <c r="D33" s="293" t="s">
        <v>427</v>
      </c>
      <c r="E33" s="289" t="s">
        <v>348</v>
      </c>
      <c r="F33" s="262" t="s">
        <v>358</v>
      </c>
      <c r="G33" s="291">
        <v>44925</v>
      </c>
      <c r="H33" s="369"/>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row>
    <row r="34" spans="1:46" ht="120" x14ac:dyDescent="0.2">
      <c r="A34" s="480"/>
      <c r="B34" s="261" t="s">
        <v>428</v>
      </c>
      <c r="C34" s="294" t="s">
        <v>275</v>
      </c>
      <c r="D34" s="294" t="s">
        <v>429</v>
      </c>
      <c r="E34" s="262" t="s">
        <v>357</v>
      </c>
      <c r="F34" s="294" t="s">
        <v>430</v>
      </c>
      <c r="G34" s="279">
        <v>44925</v>
      </c>
      <c r="H34" s="370"/>
      <c r="I34" s="191" t="s">
        <v>431</v>
      </c>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row>
    <row r="35" spans="1:46" ht="110.25" customHeight="1" x14ac:dyDescent="0.2">
      <c r="A35" s="329"/>
      <c r="B35" s="261" t="s">
        <v>432</v>
      </c>
      <c r="C35" s="289" t="s">
        <v>433</v>
      </c>
      <c r="D35" s="289" t="s">
        <v>434</v>
      </c>
      <c r="E35" s="262" t="s">
        <v>348</v>
      </c>
      <c r="F35" s="284"/>
      <c r="G35" s="279">
        <v>44865</v>
      </c>
      <c r="H35" s="363"/>
      <c r="I35" s="156"/>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row>
    <row r="36" spans="1:46" ht="50.25" customHeight="1" x14ac:dyDescent="0.2">
      <c r="A36" s="277" t="s">
        <v>435</v>
      </c>
      <c r="B36" s="261" t="s">
        <v>436</v>
      </c>
      <c r="C36" s="295" t="s">
        <v>261</v>
      </c>
      <c r="D36" s="372" t="s">
        <v>262</v>
      </c>
      <c r="E36" s="295" t="s">
        <v>437</v>
      </c>
      <c r="F36" s="284"/>
      <c r="G36" s="287">
        <v>44681</v>
      </c>
      <c r="H36" s="371"/>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row>
    <row r="37" spans="1:46" ht="116.25" customHeight="1" x14ac:dyDescent="0.2">
      <c r="A37" s="68"/>
      <c r="B37" s="261" t="s">
        <v>438</v>
      </c>
      <c r="C37" s="280" t="s">
        <v>211</v>
      </c>
      <c r="D37" s="280" t="s">
        <v>212</v>
      </c>
      <c r="E37" s="296" t="s">
        <v>348</v>
      </c>
      <c r="F37" s="296" t="s">
        <v>439</v>
      </c>
      <c r="G37" s="282">
        <v>44925</v>
      </c>
      <c r="H37" s="297"/>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row>
  </sheetData>
  <mergeCells count="76">
    <mergeCell ref="A1:F3"/>
    <mergeCell ref="A4:G4"/>
    <mergeCell ref="F5:G5"/>
    <mergeCell ref="A6:G6"/>
    <mergeCell ref="I8:I9"/>
    <mergeCell ref="J8:J9"/>
    <mergeCell ref="K8:K9"/>
    <mergeCell ref="A5:E5"/>
    <mergeCell ref="G7:G9"/>
    <mergeCell ref="C7:C9"/>
    <mergeCell ref="D7:D9"/>
    <mergeCell ref="E7:E9"/>
    <mergeCell ref="F7:F9"/>
    <mergeCell ref="H8:H9"/>
    <mergeCell ref="P5:Y5"/>
    <mergeCell ref="Z5:AB5"/>
    <mergeCell ref="AC5:AL5"/>
    <mergeCell ref="AM5:AO5"/>
    <mergeCell ref="P1:Q3"/>
    <mergeCell ref="R1:AA3"/>
    <mergeCell ref="AC1:AD3"/>
    <mergeCell ref="AE1:AN3"/>
    <mergeCell ref="P4:AB4"/>
    <mergeCell ref="AC4:AO4"/>
    <mergeCell ref="AH7:AK7"/>
    <mergeCell ref="AL7:AN7"/>
    <mergeCell ref="AO7:AT7"/>
    <mergeCell ref="H6:T6"/>
    <mergeCell ref="H7:K7"/>
    <mergeCell ref="L7:N7"/>
    <mergeCell ref="O7:T7"/>
    <mergeCell ref="U7:X7"/>
    <mergeCell ref="Y7:AA7"/>
    <mergeCell ref="U6:AG6"/>
    <mergeCell ref="AH6:AT6"/>
    <mergeCell ref="AB7:AG7"/>
    <mergeCell ref="AT8:AT9"/>
    <mergeCell ref="A11:A18"/>
    <mergeCell ref="AL8:AL9"/>
    <mergeCell ref="AM8:AM9"/>
    <mergeCell ref="AN8:AN9"/>
    <mergeCell ref="AO8:AO9"/>
    <mergeCell ref="AP8:AP9"/>
    <mergeCell ref="AG8:AG9"/>
    <mergeCell ref="AH8:AH9"/>
    <mergeCell ref="AI8:AI9"/>
    <mergeCell ref="AJ8:AJ9"/>
    <mergeCell ref="AK8:AK9"/>
    <mergeCell ref="AB8:AB9"/>
    <mergeCell ref="AC8:AC9"/>
    <mergeCell ref="AD8:AD9"/>
    <mergeCell ref="L8:L9"/>
    <mergeCell ref="A20:A28"/>
    <mergeCell ref="A30:A34"/>
    <mergeCell ref="AQ8:AQ9"/>
    <mergeCell ref="AR8:AR9"/>
    <mergeCell ref="R8:R9"/>
    <mergeCell ref="S8:S9"/>
    <mergeCell ref="T8:T9"/>
    <mergeCell ref="U8:U9"/>
    <mergeCell ref="V8:V9"/>
    <mergeCell ref="Q8:Q9"/>
    <mergeCell ref="M8:M9"/>
    <mergeCell ref="N8:N9"/>
    <mergeCell ref="O8:O9"/>
    <mergeCell ref="P8:P9"/>
    <mergeCell ref="A7:A9"/>
    <mergeCell ref="B7:B9"/>
    <mergeCell ref="AS8:AS9"/>
    <mergeCell ref="AF8:AF9"/>
    <mergeCell ref="W8:W9"/>
    <mergeCell ref="X8:X9"/>
    <mergeCell ref="Y8:Y9"/>
    <mergeCell ref="Z8:Z9"/>
    <mergeCell ref="AA8:AA9"/>
    <mergeCell ref="AE8:AE9"/>
  </mergeCells>
  <dataValidations count="1">
    <dataValidation type="list" allowBlank="1" showInputMessage="1" showErrorMessage="1" sqref="T8 AG8 AT8 M8 Z8 AM8 T10:T19 AG10:AG19 AT10:AT19 M10:M19 Z10:Z19 AM10:AM19">
      <formula1>#REF!</formula1>
    </dataValidation>
  </dataValidations>
  <pageMargins left="0.7" right="0.7" top="0.75" bottom="0.75" header="0.3" footer="0.3"/>
  <pageSetup scale="28" orientation="portrait" horizontalDpi="4294967293" verticalDpi="300" r:id="rId1"/>
  <colBreaks count="3" manualBreakCount="3">
    <brk id="7" max="1048575" man="1"/>
    <brk id="20" max="1048575" man="1"/>
    <brk id="3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T30"/>
  <sheetViews>
    <sheetView topLeftCell="A4" zoomScale="80" zoomScaleNormal="80" workbookViewId="0">
      <selection activeCell="D12" sqref="D12"/>
    </sheetView>
  </sheetViews>
  <sheetFormatPr baseColWidth="10" defaultRowHeight="12.75" x14ac:dyDescent="0.2"/>
  <cols>
    <col min="1" max="1" width="33.140625" style="36" customWidth="1"/>
    <col min="2" max="2" width="20.28515625" style="346" customWidth="1"/>
    <col min="3" max="3" width="37.140625" style="36" customWidth="1"/>
    <col min="4" max="4" width="38.85546875" style="36" customWidth="1"/>
    <col min="5" max="5" width="27.140625" style="36" customWidth="1"/>
    <col min="6" max="6" width="34.85546875" style="52" customWidth="1"/>
    <col min="7" max="7" width="48.85546875" style="36" customWidth="1"/>
    <col min="8" max="8" width="36.5703125" style="36" hidden="1" customWidth="1"/>
    <col min="9" max="19" width="19.5703125" style="36" hidden="1" customWidth="1"/>
    <col min="20" max="20" width="25" style="36" hidden="1" customWidth="1"/>
    <col min="21" max="32" width="18.42578125" style="36" hidden="1" customWidth="1"/>
    <col min="33" max="33" width="34.42578125" style="36" hidden="1" customWidth="1"/>
    <col min="34" max="45" width="18.42578125" style="36" hidden="1" customWidth="1"/>
    <col min="46" max="46" width="28.42578125" style="36" hidden="1" customWidth="1"/>
    <col min="47" max="16384" width="11.42578125" style="36"/>
  </cols>
  <sheetData>
    <row r="1" spans="1:46" ht="31.5" customHeight="1" x14ac:dyDescent="0.2">
      <c r="A1" s="495" t="s">
        <v>203</v>
      </c>
      <c r="B1" s="417"/>
      <c r="C1" s="417"/>
      <c r="D1" s="417"/>
      <c r="E1" s="417"/>
      <c r="F1" s="418"/>
      <c r="G1" s="144" t="s">
        <v>148</v>
      </c>
      <c r="H1" s="387"/>
      <c r="I1" s="387"/>
      <c r="J1" s="387"/>
      <c r="K1" s="387"/>
      <c r="L1" s="387"/>
      <c r="M1" s="387"/>
      <c r="N1" s="387"/>
      <c r="O1" s="387"/>
      <c r="P1" s="327"/>
      <c r="Q1" s="399"/>
      <c r="R1" s="400"/>
      <c r="S1" s="387"/>
      <c r="T1" s="387"/>
      <c r="U1" s="387"/>
      <c r="V1" s="387"/>
      <c r="W1" s="387"/>
      <c r="X1" s="387"/>
      <c r="Y1" s="387"/>
      <c r="Z1" s="387"/>
      <c r="AA1" s="387"/>
      <c r="AB1" s="387"/>
      <c r="AC1" s="327"/>
      <c r="AD1" s="399"/>
      <c r="AE1" s="400"/>
      <c r="AF1" s="387"/>
      <c r="AG1" s="387"/>
      <c r="AH1" s="387"/>
      <c r="AI1" s="387"/>
      <c r="AJ1" s="387"/>
      <c r="AK1" s="387"/>
      <c r="AL1" s="387"/>
      <c r="AM1" s="387"/>
      <c r="AN1" s="387"/>
      <c r="AO1" s="387"/>
      <c r="AP1" s="327"/>
    </row>
    <row r="2" spans="1:46" ht="39" customHeight="1" x14ac:dyDescent="0.2">
      <c r="A2" s="495"/>
      <c r="B2" s="417"/>
      <c r="C2" s="417"/>
      <c r="D2" s="417"/>
      <c r="E2" s="417"/>
      <c r="F2" s="418"/>
      <c r="G2" s="145" t="s">
        <v>199</v>
      </c>
      <c r="H2" s="388"/>
      <c r="I2" s="388"/>
      <c r="J2" s="388"/>
      <c r="K2" s="388"/>
      <c r="L2" s="388"/>
      <c r="M2" s="388"/>
      <c r="N2" s="388"/>
      <c r="O2" s="388"/>
      <c r="P2" s="141"/>
      <c r="Q2" s="401"/>
      <c r="R2" s="402"/>
      <c r="S2" s="388"/>
      <c r="T2" s="388"/>
      <c r="U2" s="388"/>
      <c r="V2" s="388"/>
      <c r="W2" s="388"/>
      <c r="X2" s="388"/>
      <c r="Y2" s="388"/>
      <c r="Z2" s="388"/>
      <c r="AA2" s="388"/>
      <c r="AB2" s="388"/>
      <c r="AC2" s="141"/>
      <c r="AD2" s="401"/>
      <c r="AE2" s="402"/>
      <c r="AF2" s="388"/>
      <c r="AG2" s="388"/>
      <c r="AH2" s="388"/>
      <c r="AI2" s="388"/>
      <c r="AJ2" s="388"/>
      <c r="AK2" s="388"/>
      <c r="AL2" s="388"/>
      <c r="AM2" s="388"/>
      <c r="AN2" s="388"/>
      <c r="AO2" s="388"/>
      <c r="AP2" s="328"/>
    </row>
    <row r="3" spans="1:46" ht="43.5" customHeight="1" x14ac:dyDescent="0.2">
      <c r="A3" s="456"/>
      <c r="B3" s="420"/>
      <c r="C3" s="420"/>
      <c r="D3" s="420"/>
      <c r="E3" s="420"/>
      <c r="F3" s="421"/>
      <c r="G3" s="145" t="s">
        <v>462</v>
      </c>
      <c r="H3" s="388"/>
      <c r="I3" s="388"/>
      <c r="J3" s="388"/>
      <c r="K3" s="388"/>
      <c r="L3" s="388"/>
      <c r="M3" s="388"/>
      <c r="N3" s="388"/>
      <c r="O3" s="388"/>
      <c r="P3" s="141"/>
      <c r="Q3" s="401"/>
      <c r="R3" s="402"/>
      <c r="S3" s="388"/>
      <c r="T3" s="388"/>
      <c r="U3" s="388"/>
      <c r="V3" s="388"/>
      <c r="W3" s="388"/>
      <c r="X3" s="388"/>
      <c r="Y3" s="388"/>
      <c r="Z3" s="388"/>
      <c r="AA3" s="388"/>
      <c r="AB3" s="388"/>
      <c r="AC3" s="141"/>
      <c r="AD3" s="401"/>
      <c r="AE3" s="402"/>
      <c r="AF3" s="388"/>
      <c r="AG3" s="388"/>
      <c r="AH3" s="388"/>
      <c r="AI3" s="388"/>
      <c r="AJ3" s="388"/>
      <c r="AK3" s="388"/>
      <c r="AL3" s="388"/>
      <c r="AM3" s="388"/>
      <c r="AN3" s="388"/>
      <c r="AO3" s="388"/>
      <c r="AP3" s="328"/>
    </row>
    <row r="4" spans="1:46" ht="33" customHeight="1" x14ac:dyDescent="0.2">
      <c r="A4" s="436" t="s">
        <v>145</v>
      </c>
      <c r="B4" s="423"/>
      <c r="C4" s="423"/>
      <c r="D4" s="423"/>
      <c r="E4" s="423"/>
      <c r="F4" s="423"/>
      <c r="G4" s="423"/>
      <c r="H4" s="388"/>
      <c r="I4" s="388"/>
      <c r="J4" s="388"/>
      <c r="K4" s="388"/>
      <c r="L4" s="388"/>
      <c r="M4" s="388"/>
      <c r="N4" s="388"/>
      <c r="O4" s="388"/>
      <c r="P4" s="390"/>
      <c r="Q4" s="389"/>
      <c r="R4" s="388"/>
      <c r="S4" s="388"/>
      <c r="T4" s="388"/>
      <c r="U4" s="388"/>
      <c r="V4" s="388"/>
      <c r="W4" s="388"/>
      <c r="X4" s="388"/>
      <c r="Y4" s="388"/>
      <c r="Z4" s="388"/>
      <c r="AA4" s="388"/>
      <c r="AB4" s="388"/>
      <c r="AC4" s="390"/>
      <c r="AD4" s="389"/>
      <c r="AE4" s="388"/>
      <c r="AF4" s="388"/>
      <c r="AG4" s="388"/>
      <c r="AH4" s="388"/>
      <c r="AI4" s="388"/>
      <c r="AJ4" s="388"/>
      <c r="AK4" s="388"/>
      <c r="AL4" s="388"/>
      <c r="AM4" s="388"/>
      <c r="AN4" s="388"/>
      <c r="AO4" s="388"/>
      <c r="AP4" s="390"/>
    </row>
    <row r="5" spans="1:46" ht="33" customHeight="1" thickBot="1" x14ac:dyDescent="0.25">
      <c r="A5" s="155" t="s">
        <v>207</v>
      </c>
      <c r="B5" s="343"/>
      <c r="C5" s="146"/>
      <c r="D5" s="146"/>
      <c r="E5" s="146"/>
      <c r="F5" s="505" t="s">
        <v>208</v>
      </c>
      <c r="G5" s="506"/>
      <c r="H5" s="395"/>
      <c r="I5" s="395"/>
      <c r="J5" s="395"/>
      <c r="K5" s="395"/>
      <c r="L5" s="395"/>
      <c r="M5" s="396"/>
      <c r="N5" s="397"/>
      <c r="O5" s="395"/>
      <c r="P5" s="398"/>
      <c r="Q5" s="394"/>
      <c r="R5" s="395"/>
      <c r="S5" s="395"/>
      <c r="T5" s="395"/>
      <c r="U5" s="395"/>
      <c r="V5" s="395"/>
      <c r="W5" s="395"/>
      <c r="X5" s="395"/>
      <c r="Y5" s="395"/>
      <c r="Z5" s="396"/>
      <c r="AA5" s="397"/>
      <c r="AB5" s="395"/>
      <c r="AC5" s="398"/>
      <c r="AD5" s="394"/>
      <c r="AE5" s="395"/>
      <c r="AF5" s="395"/>
      <c r="AG5" s="395"/>
      <c r="AH5" s="395"/>
      <c r="AI5" s="395"/>
      <c r="AJ5" s="395"/>
      <c r="AK5" s="395"/>
      <c r="AL5" s="395"/>
      <c r="AM5" s="396"/>
      <c r="AN5" s="397"/>
      <c r="AO5" s="395"/>
      <c r="AP5" s="398"/>
    </row>
    <row r="6" spans="1:46" ht="37.5" customHeight="1" thickBot="1" x14ac:dyDescent="0.25">
      <c r="A6" s="503" t="s">
        <v>160</v>
      </c>
      <c r="B6" s="504"/>
      <c r="C6" s="504"/>
      <c r="D6" s="504"/>
      <c r="E6" s="504"/>
      <c r="F6" s="504"/>
      <c r="G6" s="504"/>
      <c r="H6" s="507" t="s">
        <v>160</v>
      </c>
      <c r="I6" s="508"/>
      <c r="J6" s="508"/>
      <c r="K6" s="508"/>
      <c r="L6" s="508"/>
      <c r="M6" s="508"/>
      <c r="N6" s="508"/>
      <c r="O6" s="508"/>
      <c r="P6" s="508"/>
      <c r="Q6" s="508"/>
      <c r="R6" s="508"/>
      <c r="S6" s="508"/>
      <c r="T6" s="509"/>
      <c r="U6" s="507" t="s">
        <v>160</v>
      </c>
      <c r="V6" s="508"/>
      <c r="W6" s="508"/>
      <c r="X6" s="508"/>
      <c r="Y6" s="508"/>
      <c r="Z6" s="508"/>
      <c r="AA6" s="508"/>
      <c r="AB6" s="508"/>
      <c r="AC6" s="508"/>
      <c r="AD6" s="508"/>
      <c r="AE6" s="508"/>
      <c r="AF6" s="508"/>
      <c r="AG6" s="509"/>
      <c r="AH6" s="507" t="s">
        <v>160</v>
      </c>
      <c r="AI6" s="508"/>
      <c r="AJ6" s="508"/>
      <c r="AK6" s="508"/>
      <c r="AL6" s="508"/>
      <c r="AM6" s="508"/>
      <c r="AN6" s="508"/>
      <c r="AO6" s="508"/>
      <c r="AP6" s="508"/>
      <c r="AQ6" s="508"/>
      <c r="AR6" s="508"/>
      <c r="AS6" s="508"/>
      <c r="AT6" s="509"/>
    </row>
    <row r="7" spans="1:46" ht="37.5" customHeight="1" x14ac:dyDescent="0.2">
      <c r="A7" s="501" t="s">
        <v>147</v>
      </c>
      <c r="B7" s="502" t="s">
        <v>123</v>
      </c>
      <c r="C7" s="502" t="s">
        <v>455</v>
      </c>
      <c r="D7" s="502" t="s">
        <v>453</v>
      </c>
      <c r="E7" s="502" t="s">
        <v>125</v>
      </c>
      <c r="F7" s="502" t="s">
        <v>343</v>
      </c>
      <c r="G7" s="502" t="s">
        <v>454</v>
      </c>
      <c r="H7" s="407" t="s">
        <v>186</v>
      </c>
      <c r="I7" s="408"/>
      <c r="J7" s="408"/>
      <c r="K7" s="409"/>
      <c r="L7" s="404" t="s">
        <v>173</v>
      </c>
      <c r="M7" s="405"/>
      <c r="N7" s="406"/>
      <c r="O7" s="410" t="s">
        <v>174</v>
      </c>
      <c r="P7" s="411"/>
      <c r="Q7" s="411"/>
      <c r="R7" s="411"/>
      <c r="S7" s="411"/>
      <c r="T7" s="412"/>
      <c r="U7" s="430" t="s">
        <v>189</v>
      </c>
      <c r="V7" s="408"/>
      <c r="W7" s="408"/>
      <c r="X7" s="409"/>
      <c r="Y7" s="404" t="s">
        <v>190</v>
      </c>
      <c r="Z7" s="405"/>
      <c r="AA7" s="406"/>
      <c r="AB7" s="410" t="s">
        <v>191</v>
      </c>
      <c r="AC7" s="411"/>
      <c r="AD7" s="411"/>
      <c r="AE7" s="411"/>
      <c r="AF7" s="411"/>
      <c r="AG7" s="412"/>
      <c r="AH7" s="430" t="s">
        <v>192</v>
      </c>
      <c r="AI7" s="408"/>
      <c r="AJ7" s="408"/>
      <c r="AK7" s="409"/>
      <c r="AL7" s="404" t="s">
        <v>193</v>
      </c>
      <c r="AM7" s="405"/>
      <c r="AN7" s="406"/>
      <c r="AO7" s="410" t="s">
        <v>195</v>
      </c>
      <c r="AP7" s="411"/>
      <c r="AQ7" s="411"/>
      <c r="AR7" s="411"/>
      <c r="AS7" s="411"/>
      <c r="AT7" s="412"/>
    </row>
    <row r="8" spans="1:46" ht="45" customHeight="1" x14ac:dyDescent="0.2">
      <c r="A8" s="501"/>
      <c r="B8" s="502"/>
      <c r="C8" s="502"/>
      <c r="D8" s="502"/>
      <c r="E8" s="502"/>
      <c r="F8" s="502"/>
      <c r="G8" s="502"/>
      <c r="H8" s="338" t="s">
        <v>168</v>
      </c>
      <c r="I8" s="97" t="s">
        <v>166</v>
      </c>
      <c r="J8" s="97" t="s">
        <v>169</v>
      </c>
      <c r="K8" s="100" t="s">
        <v>170</v>
      </c>
      <c r="L8" s="103" t="s">
        <v>171</v>
      </c>
      <c r="M8" s="98" t="s">
        <v>175</v>
      </c>
      <c r="N8" s="104" t="s">
        <v>172</v>
      </c>
      <c r="O8" s="105" t="s">
        <v>187</v>
      </c>
      <c r="P8" s="96" t="s">
        <v>180</v>
      </c>
      <c r="Q8" s="96" t="s">
        <v>176</v>
      </c>
      <c r="R8" s="96" t="s">
        <v>177</v>
      </c>
      <c r="S8" s="96" t="s">
        <v>178</v>
      </c>
      <c r="T8" s="106" t="s">
        <v>179</v>
      </c>
      <c r="U8" s="122" t="s">
        <v>168</v>
      </c>
      <c r="V8" s="121" t="s">
        <v>166</v>
      </c>
      <c r="W8" s="121" t="s">
        <v>169</v>
      </c>
      <c r="X8" s="123" t="s">
        <v>170</v>
      </c>
      <c r="Y8" s="124" t="s">
        <v>171</v>
      </c>
      <c r="Z8" s="125" t="s">
        <v>175</v>
      </c>
      <c r="AA8" s="126" t="s">
        <v>172</v>
      </c>
      <c r="AB8" s="127" t="s">
        <v>187</v>
      </c>
      <c r="AC8" s="120" t="s">
        <v>180</v>
      </c>
      <c r="AD8" s="120" t="s">
        <v>176</v>
      </c>
      <c r="AE8" s="120" t="s">
        <v>177</v>
      </c>
      <c r="AF8" s="120" t="s">
        <v>178</v>
      </c>
      <c r="AG8" s="128" t="s">
        <v>179</v>
      </c>
      <c r="AH8" s="122" t="s">
        <v>168</v>
      </c>
      <c r="AI8" s="121" t="s">
        <v>166</v>
      </c>
      <c r="AJ8" s="121" t="s">
        <v>169</v>
      </c>
      <c r="AK8" s="123" t="s">
        <v>170</v>
      </c>
      <c r="AL8" s="124" t="s">
        <v>171</v>
      </c>
      <c r="AM8" s="125" t="s">
        <v>175</v>
      </c>
      <c r="AN8" s="126" t="s">
        <v>172</v>
      </c>
      <c r="AO8" s="127" t="s">
        <v>187</v>
      </c>
      <c r="AP8" s="120" t="s">
        <v>180</v>
      </c>
      <c r="AQ8" s="120" t="s">
        <v>176</v>
      </c>
      <c r="AR8" s="120" t="s">
        <v>177</v>
      </c>
      <c r="AS8" s="120" t="s">
        <v>178</v>
      </c>
      <c r="AT8" s="128" t="s">
        <v>179</v>
      </c>
    </row>
    <row r="9" spans="1:46" s="115" customFormat="1" ht="75" hidden="1" customHeight="1" x14ac:dyDescent="0.2">
      <c r="A9" s="360" t="s">
        <v>127</v>
      </c>
      <c r="B9" s="85">
        <v>1</v>
      </c>
      <c r="C9" s="76"/>
      <c r="D9" s="107"/>
      <c r="E9" s="107"/>
      <c r="F9" s="350"/>
      <c r="G9" s="168"/>
      <c r="H9" s="169"/>
      <c r="I9" s="85"/>
      <c r="J9" s="76"/>
      <c r="K9" s="109"/>
      <c r="L9" s="116"/>
      <c r="M9" s="117"/>
      <c r="N9" s="118"/>
      <c r="O9" s="116"/>
      <c r="P9" s="117"/>
      <c r="Q9" s="117"/>
      <c r="R9" s="117"/>
      <c r="S9" s="117"/>
      <c r="T9" s="118"/>
      <c r="U9" s="108"/>
      <c r="V9" s="85"/>
      <c r="W9" s="76"/>
      <c r="X9" s="109"/>
      <c r="Y9" s="116"/>
      <c r="Z9" s="117"/>
      <c r="AA9" s="118"/>
      <c r="AB9" s="116"/>
      <c r="AC9" s="117"/>
      <c r="AD9" s="117"/>
      <c r="AE9" s="117"/>
      <c r="AF9" s="117"/>
      <c r="AG9" s="118"/>
      <c r="AH9" s="108"/>
      <c r="AI9" s="85"/>
      <c r="AJ9" s="76"/>
      <c r="AK9" s="109"/>
      <c r="AL9" s="116"/>
      <c r="AM9" s="117"/>
      <c r="AN9" s="118"/>
      <c r="AO9" s="116"/>
      <c r="AP9" s="117"/>
      <c r="AQ9" s="117"/>
      <c r="AR9" s="117"/>
      <c r="AS9" s="117"/>
      <c r="AT9" s="118"/>
    </row>
    <row r="10" spans="1:46" s="115" customFormat="1" ht="57" x14ac:dyDescent="0.2">
      <c r="A10" s="498" t="s">
        <v>128</v>
      </c>
      <c r="B10" s="85">
        <v>1</v>
      </c>
      <c r="C10" s="86" t="s">
        <v>231</v>
      </c>
      <c r="D10" s="168" t="s">
        <v>494</v>
      </c>
      <c r="E10" s="76" t="s">
        <v>232</v>
      </c>
      <c r="F10" s="262" t="s">
        <v>478</v>
      </c>
      <c r="G10" s="107">
        <v>44910</v>
      </c>
      <c r="H10" s="169"/>
      <c r="I10" s="85"/>
      <c r="J10" s="76"/>
      <c r="K10" s="109"/>
      <c r="L10" s="116"/>
      <c r="M10" s="117"/>
      <c r="N10" s="118"/>
      <c r="O10" s="116"/>
      <c r="P10" s="117"/>
      <c r="Q10" s="117"/>
      <c r="R10" s="117"/>
      <c r="S10" s="117"/>
      <c r="T10" s="118"/>
      <c r="U10" s="108"/>
      <c r="V10" s="85"/>
      <c r="W10" s="76"/>
      <c r="X10" s="109"/>
      <c r="Y10" s="116"/>
      <c r="Z10" s="117"/>
      <c r="AA10" s="118"/>
      <c r="AB10" s="116"/>
      <c r="AC10" s="117"/>
      <c r="AD10" s="117"/>
      <c r="AE10" s="117"/>
      <c r="AF10" s="117"/>
      <c r="AG10" s="118"/>
      <c r="AH10" s="108"/>
      <c r="AI10" s="85"/>
      <c r="AJ10" s="76"/>
      <c r="AK10" s="109"/>
      <c r="AL10" s="116"/>
      <c r="AM10" s="117"/>
      <c r="AN10" s="118"/>
      <c r="AO10" s="116"/>
      <c r="AP10" s="117"/>
      <c r="AQ10" s="117"/>
      <c r="AR10" s="117"/>
      <c r="AS10" s="117"/>
      <c r="AT10" s="118"/>
    </row>
    <row r="11" spans="1:46" s="115" customFormat="1" ht="119.25" customHeight="1" x14ac:dyDescent="0.2">
      <c r="A11" s="498"/>
      <c r="B11" s="85">
        <f>B10+1</f>
        <v>2</v>
      </c>
      <c r="C11" s="86" t="s">
        <v>233</v>
      </c>
      <c r="D11" s="168" t="s">
        <v>495</v>
      </c>
      <c r="E11" s="76" t="s">
        <v>232</v>
      </c>
      <c r="F11" s="262" t="s">
        <v>478</v>
      </c>
      <c r="G11" s="107">
        <v>44910</v>
      </c>
      <c r="H11" s="170"/>
      <c r="I11" s="82"/>
      <c r="J11" s="83"/>
      <c r="K11" s="84"/>
      <c r="L11" s="116"/>
      <c r="M11" s="117"/>
      <c r="N11" s="118"/>
      <c r="O11" s="116"/>
      <c r="P11" s="117"/>
      <c r="Q11" s="117"/>
      <c r="R11" s="117"/>
      <c r="S11" s="117"/>
      <c r="T11" s="118"/>
      <c r="U11" s="110"/>
      <c r="V11" s="82"/>
      <c r="W11" s="83"/>
      <c r="X11" s="84"/>
      <c r="Y11" s="116"/>
      <c r="Z11" s="117"/>
      <c r="AA11" s="118"/>
      <c r="AB11" s="116"/>
      <c r="AC11" s="117"/>
      <c r="AD11" s="117"/>
      <c r="AE11" s="117"/>
      <c r="AF11" s="117"/>
      <c r="AG11" s="118"/>
      <c r="AH11" s="110"/>
      <c r="AI11" s="82"/>
      <c r="AJ11" s="83"/>
      <c r="AK11" s="84"/>
      <c r="AL11" s="116"/>
      <c r="AM11" s="117"/>
      <c r="AN11" s="118"/>
      <c r="AO11" s="116"/>
      <c r="AP11" s="117"/>
      <c r="AQ11" s="117"/>
      <c r="AR11" s="117"/>
      <c r="AS11" s="117"/>
      <c r="AT11" s="118"/>
    </row>
    <row r="12" spans="1:46" s="115" customFormat="1" ht="111.75" customHeight="1" x14ac:dyDescent="0.2">
      <c r="A12" s="498"/>
      <c r="B12" s="85">
        <f t="shared" ref="B12:B22" si="0">B11+1</f>
        <v>3</v>
      </c>
      <c r="C12" s="171" t="s">
        <v>492</v>
      </c>
      <c r="D12" s="173" t="s">
        <v>496</v>
      </c>
      <c r="E12" s="172" t="s">
        <v>493</v>
      </c>
      <c r="F12" s="262"/>
      <c r="G12" s="151">
        <v>44804</v>
      </c>
      <c r="H12" s="174"/>
      <c r="I12" s="175"/>
      <c r="J12" s="172"/>
      <c r="K12" s="176"/>
      <c r="L12" s="116"/>
      <c r="M12" s="117"/>
      <c r="N12" s="118"/>
      <c r="O12" s="116"/>
      <c r="P12" s="117"/>
      <c r="Q12" s="117"/>
      <c r="R12" s="117"/>
      <c r="S12" s="117"/>
      <c r="T12" s="118"/>
      <c r="U12" s="177"/>
      <c r="V12" s="175"/>
      <c r="W12" s="172"/>
      <c r="X12" s="176"/>
      <c r="Y12" s="116"/>
      <c r="Z12" s="117"/>
      <c r="AA12" s="118"/>
      <c r="AB12" s="116"/>
      <c r="AC12" s="117"/>
      <c r="AD12" s="117"/>
      <c r="AE12" s="117"/>
      <c r="AF12" s="117"/>
      <c r="AG12" s="118"/>
      <c r="AH12" s="177"/>
      <c r="AI12" s="175"/>
      <c r="AJ12" s="172"/>
      <c r="AK12" s="176"/>
      <c r="AL12" s="116"/>
      <c r="AM12" s="117"/>
      <c r="AN12" s="118"/>
      <c r="AO12" s="116"/>
      <c r="AP12" s="117"/>
      <c r="AQ12" s="117"/>
      <c r="AR12" s="117"/>
      <c r="AS12" s="117"/>
      <c r="AT12" s="118"/>
    </row>
    <row r="13" spans="1:46" s="115" customFormat="1" ht="114.75" customHeight="1" x14ac:dyDescent="0.2">
      <c r="A13" s="498"/>
      <c r="B13" s="85">
        <f t="shared" si="0"/>
        <v>4</v>
      </c>
      <c r="C13" s="171" t="s">
        <v>498</v>
      </c>
      <c r="D13" s="173" t="s">
        <v>497</v>
      </c>
      <c r="E13" s="172" t="s">
        <v>493</v>
      </c>
      <c r="F13" s="262"/>
      <c r="G13" s="151">
        <v>44925</v>
      </c>
      <c r="H13" s="178"/>
      <c r="I13" s="82"/>
      <c r="J13" s="179"/>
      <c r="K13" s="180"/>
      <c r="L13" s="116"/>
      <c r="M13" s="117"/>
      <c r="N13" s="118"/>
      <c r="O13" s="116"/>
      <c r="P13" s="117"/>
      <c r="Q13" s="117"/>
      <c r="R13" s="117"/>
      <c r="S13" s="117"/>
      <c r="T13" s="118"/>
      <c r="U13" s="181"/>
      <c r="V13" s="82"/>
      <c r="W13" s="179"/>
      <c r="X13" s="180"/>
      <c r="Y13" s="116"/>
      <c r="Z13" s="117"/>
      <c r="AA13" s="118"/>
      <c r="AB13" s="116"/>
      <c r="AC13" s="117"/>
      <c r="AD13" s="117"/>
      <c r="AE13" s="117"/>
      <c r="AF13" s="117"/>
      <c r="AG13" s="118"/>
      <c r="AH13" s="181"/>
      <c r="AI13" s="82"/>
      <c r="AJ13" s="179"/>
      <c r="AK13" s="180"/>
      <c r="AL13" s="116"/>
      <c r="AM13" s="117"/>
      <c r="AN13" s="118"/>
      <c r="AO13" s="116"/>
      <c r="AP13" s="117"/>
      <c r="AQ13" s="117"/>
      <c r="AR13" s="117"/>
      <c r="AS13" s="117"/>
      <c r="AT13" s="118"/>
    </row>
    <row r="14" spans="1:46" s="313" customFormat="1" ht="156.75" customHeight="1" x14ac:dyDescent="0.2">
      <c r="A14" s="498"/>
      <c r="B14" s="85">
        <f t="shared" si="0"/>
        <v>5</v>
      </c>
      <c r="C14" s="86" t="s">
        <v>309</v>
      </c>
      <c r="D14" s="86" t="s">
        <v>499</v>
      </c>
      <c r="E14" s="85" t="s">
        <v>310</v>
      </c>
      <c r="F14" s="262" t="s">
        <v>478</v>
      </c>
      <c r="G14" s="76" t="s">
        <v>311</v>
      </c>
      <c r="H14" s="356"/>
      <c r="I14" s="309"/>
      <c r="J14" s="310"/>
      <c r="K14" s="311"/>
      <c r="L14" s="312">
        <v>2</v>
      </c>
    </row>
    <row r="15" spans="1:46" s="313" customFormat="1" ht="134.25" customHeight="1" x14ac:dyDescent="0.2">
      <c r="A15" s="347" t="s">
        <v>129</v>
      </c>
      <c r="B15" s="85">
        <f t="shared" si="0"/>
        <v>6</v>
      </c>
      <c r="C15" s="345" t="s">
        <v>312</v>
      </c>
      <c r="D15" s="348" t="s">
        <v>500</v>
      </c>
      <c r="E15" s="345" t="s">
        <v>310</v>
      </c>
      <c r="F15" s="149" t="s">
        <v>478</v>
      </c>
      <c r="G15" s="76" t="s">
        <v>311</v>
      </c>
      <c r="H15" s="357"/>
      <c r="I15" s="309"/>
      <c r="J15" s="314"/>
      <c r="K15" s="314"/>
      <c r="L15" s="204"/>
    </row>
    <row r="16" spans="1:46" s="158" customFormat="1" ht="126.75" customHeight="1" x14ac:dyDescent="0.2">
      <c r="A16" s="499" t="s">
        <v>130</v>
      </c>
      <c r="B16" s="85">
        <f t="shared" si="0"/>
        <v>7</v>
      </c>
      <c r="C16" s="193" t="s">
        <v>278</v>
      </c>
      <c r="D16" s="192" t="s">
        <v>463</v>
      </c>
      <c r="E16" s="193" t="s">
        <v>274</v>
      </c>
      <c r="F16" s="262" t="s">
        <v>478</v>
      </c>
      <c r="G16" s="166">
        <v>44910</v>
      </c>
      <c r="H16" s="358"/>
      <c r="I16" s="82"/>
      <c r="J16" s="87"/>
      <c r="K16" s="84"/>
      <c r="L16" s="167"/>
      <c r="M16" s="315"/>
      <c r="N16" s="316"/>
      <c r="O16" s="167"/>
      <c r="P16" s="315"/>
      <c r="Q16" s="315"/>
      <c r="R16" s="315"/>
      <c r="S16" s="315"/>
      <c r="T16" s="316"/>
      <c r="U16" s="111"/>
      <c r="V16" s="82"/>
      <c r="W16" s="87"/>
      <c r="X16" s="84"/>
      <c r="Y16" s="167"/>
      <c r="Z16" s="315"/>
      <c r="AA16" s="316"/>
      <c r="AB16" s="167"/>
      <c r="AC16" s="315"/>
      <c r="AD16" s="315"/>
      <c r="AE16" s="315"/>
      <c r="AF16" s="315"/>
      <c r="AG16" s="316"/>
      <c r="AH16" s="111"/>
      <c r="AI16" s="82"/>
      <c r="AJ16" s="87"/>
      <c r="AK16" s="84"/>
      <c r="AL16" s="167"/>
      <c r="AM16" s="315"/>
      <c r="AN16" s="316"/>
      <c r="AO16" s="167"/>
      <c r="AP16" s="315"/>
      <c r="AQ16" s="315"/>
      <c r="AR16" s="315"/>
      <c r="AS16" s="315"/>
      <c r="AT16" s="316"/>
    </row>
    <row r="17" spans="1:46" s="319" customFormat="1" ht="104.25" customHeight="1" x14ac:dyDescent="0.2">
      <c r="A17" s="499"/>
      <c r="B17" s="85">
        <f t="shared" si="0"/>
        <v>8</v>
      </c>
      <c r="C17" s="345" t="s">
        <v>313</v>
      </c>
      <c r="D17" s="348" t="s">
        <v>501</v>
      </c>
      <c r="E17" s="345" t="s">
        <v>310</v>
      </c>
      <c r="F17" s="262" t="s">
        <v>478</v>
      </c>
      <c r="G17" s="76" t="s">
        <v>311</v>
      </c>
      <c r="H17" s="359"/>
      <c r="I17" s="309"/>
      <c r="J17" s="317"/>
      <c r="K17" s="318"/>
      <c r="L17" s="205"/>
    </row>
    <row r="18" spans="1:46" s="115" customFormat="1" ht="150" customHeight="1" x14ac:dyDescent="0.2">
      <c r="A18" s="361" t="s">
        <v>131</v>
      </c>
      <c r="B18" s="85">
        <f t="shared" si="0"/>
        <v>9</v>
      </c>
      <c r="C18" s="345" t="s">
        <v>234</v>
      </c>
      <c r="D18" s="152" t="s">
        <v>502</v>
      </c>
      <c r="E18" s="80" t="s">
        <v>235</v>
      </c>
      <c r="F18" s="272" t="s">
        <v>478</v>
      </c>
      <c r="G18" s="151">
        <v>44910</v>
      </c>
      <c r="H18" s="182"/>
      <c r="I18" s="89"/>
      <c r="J18" s="88"/>
      <c r="K18" s="90"/>
      <c r="L18" s="116"/>
      <c r="M18" s="117"/>
      <c r="N18" s="118"/>
      <c r="O18" s="116"/>
      <c r="P18" s="117"/>
      <c r="Q18" s="117"/>
      <c r="R18" s="117"/>
      <c r="S18" s="117"/>
      <c r="T18" s="118"/>
      <c r="U18" s="112"/>
      <c r="V18" s="89"/>
      <c r="W18" s="88"/>
      <c r="X18" s="90"/>
      <c r="Y18" s="116"/>
      <c r="Z18" s="117"/>
      <c r="AA18" s="118"/>
      <c r="AB18" s="116"/>
      <c r="AC18" s="117"/>
      <c r="AD18" s="117"/>
      <c r="AE18" s="117"/>
      <c r="AF18" s="117"/>
      <c r="AG18" s="118"/>
      <c r="AH18" s="112"/>
      <c r="AI18" s="89"/>
      <c r="AJ18" s="88"/>
      <c r="AK18" s="90"/>
      <c r="AL18" s="116"/>
      <c r="AM18" s="117"/>
      <c r="AN18" s="118"/>
      <c r="AO18" s="116"/>
      <c r="AP18" s="117"/>
      <c r="AQ18" s="117"/>
      <c r="AR18" s="117"/>
      <c r="AS18" s="117"/>
      <c r="AT18" s="118"/>
    </row>
    <row r="19" spans="1:46" s="313" customFormat="1" ht="207" customHeight="1" x14ac:dyDescent="0.2">
      <c r="A19" s="361" t="s">
        <v>131</v>
      </c>
      <c r="B19" s="85">
        <f t="shared" si="0"/>
        <v>10</v>
      </c>
      <c r="C19" s="345" t="s">
        <v>314</v>
      </c>
      <c r="D19" s="348" t="s">
        <v>315</v>
      </c>
      <c r="E19" s="345" t="s">
        <v>310</v>
      </c>
      <c r="F19" s="262" t="s">
        <v>478</v>
      </c>
      <c r="G19" s="76" t="s">
        <v>311</v>
      </c>
      <c r="H19" s="359"/>
      <c r="I19" s="320"/>
      <c r="J19" s="310"/>
      <c r="K19" s="310"/>
    </row>
    <row r="20" spans="1:46" s="115" customFormat="1" ht="67.5" customHeight="1" x14ac:dyDescent="0.2">
      <c r="A20" s="500" t="s">
        <v>132</v>
      </c>
      <c r="B20" s="85">
        <f t="shared" si="0"/>
        <v>11</v>
      </c>
      <c r="C20" s="175" t="s">
        <v>263</v>
      </c>
      <c r="D20" s="186" t="s">
        <v>503</v>
      </c>
      <c r="E20" s="175" t="s">
        <v>264</v>
      </c>
      <c r="F20" s="262" t="s">
        <v>478</v>
      </c>
      <c r="G20" s="151">
        <v>44804</v>
      </c>
      <c r="H20" s="170"/>
      <c r="I20" s="82"/>
      <c r="J20" s="83"/>
      <c r="K20" s="84"/>
      <c r="L20" s="116"/>
      <c r="M20" s="117"/>
      <c r="N20" s="118"/>
      <c r="O20" s="116"/>
      <c r="P20" s="117"/>
      <c r="Q20" s="117"/>
      <c r="R20" s="117"/>
      <c r="S20" s="117"/>
      <c r="T20" s="118"/>
      <c r="U20" s="110"/>
      <c r="V20" s="82"/>
      <c r="W20" s="83"/>
      <c r="X20" s="84"/>
      <c r="Y20" s="116"/>
      <c r="Z20" s="117"/>
      <c r="AA20" s="118"/>
      <c r="AB20" s="116"/>
      <c r="AC20" s="117"/>
      <c r="AD20" s="117"/>
      <c r="AE20" s="117"/>
      <c r="AF20" s="117"/>
      <c r="AG20" s="118"/>
      <c r="AH20" s="110"/>
      <c r="AI20" s="82"/>
      <c r="AJ20" s="83"/>
      <c r="AK20" s="84"/>
      <c r="AL20" s="116"/>
      <c r="AM20" s="117"/>
      <c r="AN20" s="118"/>
      <c r="AO20" s="116"/>
      <c r="AP20" s="117"/>
      <c r="AQ20" s="117"/>
      <c r="AR20" s="117"/>
      <c r="AS20" s="117"/>
      <c r="AT20" s="118"/>
    </row>
    <row r="21" spans="1:46" s="313" customFormat="1" ht="130.5" customHeight="1" x14ac:dyDescent="0.2">
      <c r="A21" s="500"/>
      <c r="B21" s="85">
        <f t="shared" si="0"/>
        <v>12</v>
      </c>
      <c r="C21" s="345" t="s">
        <v>316</v>
      </c>
      <c r="D21" s="348" t="s">
        <v>504</v>
      </c>
      <c r="E21" s="345" t="s">
        <v>310</v>
      </c>
      <c r="F21" s="266" t="s">
        <v>478</v>
      </c>
      <c r="G21" s="76" t="s">
        <v>311</v>
      </c>
      <c r="H21" s="359"/>
      <c r="I21" s="309"/>
      <c r="J21" s="310"/>
      <c r="K21" s="318"/>
    </row>
    <row r="22" spans="1:46" s="313" customFormat="1" ht="223.5" customHeight="1" x14ac:dyDescent="0.2">
      <c r="A22" s="500"/>
      <c r="B22" s="85">
        <f t="shared" si="0"/>
        <v>13</v>
      </c>
      <c r="C22" s="345" t="s">
        <v>317</v>
      </c>
      <c r="D22" s="348" t="s">
        <v>318</v>
      </c>
      <c r="E22" s="345" t="s">
        <v>310</v>
      </c>
      <c r="F22" s="284" t="s">
        <v>478</v>
      </c>
      <c r="G22" s="76" t="s">
        <v>311</v>
      </c>
      <c r="H22" s="359"/>
      <c r="I22" s="309"/>
      <c r="J22" s="310"/>
      <c r="K22" s="311"/>
    </row>
    <row r="23" spans="1:46" ht="14.25" x14ac:dyDescent="0.2">
      <c r="A23" s="115"/>
      <c r="B23" s="349"/>
      <c r="C23" s="115"/>
      <c r="D23" s="115"/>
      <c r="E23" s="115"/>
      <c r="G23" s="115"/>
    </row>
    <row r="24" spans="1:46" ht="14.25" x14ac:dyDescent="0.2">
      <c r="A24" s="115"/>
      <c r="B24" s="349"/>
      <c r="C24" s="115"/>
      <c r="D24" s="115"/>
      <c r="E24" s="115"/>
      <c r="G24" s="115"/>
    </row>
    <row r="25" spans="1:46" ht="14.25" x14ac:dyDescent="0.2">
      <c r="A25" s="115"/>
      <c r="B25" s="349"/>
      <c r="C25" s="115"/>
      <c r="D25" s="115"/>
      <c r="E25" s="115"/>
      <c r="G25" s="115"/>
    </row>
    <row r="26" spans="1:46" ht="14.25" x14ac:dyDescent="0.2">
      <c r="A26" s="115"/>
      <c r="B26" s="349"/>
      <c r="C26" s="115"/>
      <c r="D26" s="115"/>
      <c r="E26" s="115"/>
      <c r="G26" s="115"/>
    </row>
    <row r="27" spans="1:46" ht="14.25" x14ac:dyDescent="0.2">
      <c r="A27" s="115"/>
      <c r="B27" s="349"/>
      <c r="C27" s="115"/>
      <c r="D27" s="115"/>
      <c r="E27" s="115"/>
      <c r="G27" s="115"/>
    </row>
    <row r="28" spans="1:46" ht="14.25" x14ac:dyDescent="0.2">
      <c r="A28" s="115"/>
      <c r="B28" s="349"/>
      <c r="C28" s="115"/>
      <c r="D28" s="115"/>
      <c r="E28" s="115"/>
      <c r="G28" s="115"/>
    </row>
    <row r="29" spans="1:46" ht="14.25" x14ac:dyDescent="0.2">
      <c r="A29" s="115"/>
      <c r="B29" s="349"/>
      <c r="C29" s="115"/>
      <c r="D29" s="115"/>
      <c r="E29" s="115"/>
      <c r="G29" s="115"/>
    </row>
    <row r="30" spans="1:46" ht="14.25" x14ac:dyDescent="0.2">
      <c r="A30" s="115"/>
      <c r="B30" s="349"/>
      <c r="C30" s="115"/>
      <c r="D30" s="115"/>
      <c r="E30" s="115"/>
      <c r="G30" s="115"/>
    </row>
  </sheetData>
  <mergeCells count="40">
    <mergeCell ref="AD5:AM5"/>
    <mergeCell ref="AN5:AP5"/>
    <mergeCell ref="F7:F8"/>
    <mergeCell ref="O7:T7"/>
    <mergeCell ref="A6:G6"/>
    <mergeCell ref="F5:G5"/>
    <mergeCell ref="H5:M5"/>
    <mergeCell ref="N5:P5"/>
    <mergeCell ref="AO7:AT7"/>
    <mergeCell ref="H6:T6"/>
    <mergeCell ref="U6:AG6"/>
    <mergeCell ref="AH6:AT6"/>
    <mergeCell ref="U7:X7"/>
    <mergeCell ref="Y7:AA7"/>
    <mergeCell ref="A16:A17"/>
    <mergeCell ref="A20:A22"/>
    <mergeCell ref="H7:K7"/>
    <mergeCell ref="L7:N7"/>
    <mergeCell ref="A7:A8"/>
    <mergeCell ref="B7:B8"/>
    <mergeCell ref="C7:C8"/>
    <mergeCell ref="D7:D8"/>
    <mergeCell ref="E7:E8"/>
    <mergeCell ref="G7:G8"/>
    <mergeCell ref="AB7:AG7"/>
    <mergeCell ref="AH7:AK7"/>
    <mergeCell ref="AL7:AN7"/>
    <mergeCell ref="Q1:R3"/>
    <mergeCell ref="A10:A14"/>
    <mergeCell ref="S1:AB3"/>
    <mergeCell ref="AD1:AE3"/>
    <mergeCell ref="AF1:AO3"/>
    <mergeCell ref="A4:G4"/>
    <mergeCell ref="H4:P4"/>
    <mergeCell ref="Q4:AC4"/>
    <mergeCell ref="AD4:AP4"/>
    <mergeCell ref="A1:F3"/>
    <mergeCell ref="H1:O3"/>
    <mergeCell ref="Q5:Z5"/>
    <mergeCell ref="AA5:AC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'CONTROL DE CAMBIOS'!$A$34:$A$37</xm:f>
          </x14:formula1>
          <xm:sqref>M8 Z8 AM8</xm:sqref>
        </x14:dataValidation>
        <x14:dataValidation type="list" allowBlank="1" showInputMessage="1" showErrorMessage="1">
          <x14:formula1>
            <xm:f>'CONTROL DE CAMBIOS'!$C$34:$C$38</xm:f>
          </x14:formula1>
          <xm:sqref>T8 AG8 AT8</xm:sqref>
        </x14:dataValidation>
        <x14:dataValidation type="list" allowBlank="1" showInputMessage="1" showErrorMessage="1">
          <x14:formula1>
            <xm:f>'CONTROL DE CAMBIOS'!$A$34:$A$38</xm:f>
          </x14:formula1>
          <xm:sqref>M21 Z21 AM17 Z17 AM21 Z19 M19 AM19 M17 AM9 Z9 M9 M14:M15 AM14:AM15 Z14:Z15</xm:sqref>
        </x14:dataValidation>
        <x14:dataValidation type="list" allowBlank="1" showInputMessage="1" showErrorMessage="1">
          <x14:formula1>
            <xm:f>'CONTROL DE CAMBIOS'!$C$34:$C$39</xm:f>
          </x14:formula1>
          <xm:sqref>T21 AG21 AT17 AG17 AT21 AG19 T19 AT19 T17 AT9 AG9 T9 T14:T15 AT14:AT15 AG14:AG15</xm:sqref>
        </x14:dataValidation>
        <x14:dataValidation type="list" allowBlank="1" showInputMessage="1" showErrorMessage="1">
          <x14:formula1>
            <xm:f>'C:\Users\jmurilloc\Downloads\[20012021 208-PLA-Ft-05 PLAN ANTICORRUPCIÓN Y ATENCIÓN AL CIUDADANO REAS (1).xlsx]CONTROL DE CAMBIOS'!#REF!</xm:f>
          </x14:formula1>
          <xm:sqref>AT10:AT11 AG10:AG11 T10:T11 AG18 AT18 T18 AM10:AM11 Z10:Z11 M10:M11 Z18 AM18 M18</xm:sqref>
        </x14:dataValidation>
        <x14:dataValidation type="list" allowBlank="1" showInputMessage="1" showErrorMessage="1">
          <x14:formula1>
            <xm:f>'C:\Users\jmurilloc\Downloads\[F - PAAC.xlsx]CONTROL DE CAMBIOS'!#REF!</xm:f>
          </x14:formula1>
          <xm:sqref>T20 AG20 AT20 M20 Z20 AM20</xm:sqref>
        </x14:dataValidation>
        <x14:dataValidation type="list" allowBlank="1" showInputMessage="1" showErrorMessage="1">
          <x14:formula1>
            <xm:f>'C:\Users\jmurilloc\Downloads\[1202211400005823_00002.xlsx]CONTROL DE CAMBIOS'!#REF!</xm:f>
          </x14:formula1>
          <xm:sqref>T16 AG16 AT16 M16 Z16 AM16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T33"/>
  <sheetViews>
    <sheetView zoomScale="80" zoomScaleNormal="80" workbookViewId="0">
      <selection activeCell="D33" sqref="D33"/>
    </sheetView>
  </sheetViews>
  <sheetFormatPr baseColWidth="10" defaultRowHeight="12.75" x14ac:dyDescent="0.2"/>
  <cols>
    <col min="1" max="1" width="20.42578125" style="344" customWidth="1"/>
    <col min="2" max="2" width="11.42578125" style="36"/>
    <col min="3" max="3" width="48.5703125" style="36" customWidth="1"/>
    <col min="4" max="4" width="26.7109375" style="342" customWidth="1"/>
    <col min="5" max="5" width="28.28515625" style="342" customWidth="1"/>
    <col min="6" max="6" width="34.85546875" style="52" customWidth="1"/>
    <col min="7" max="7" width="48.7109375" style="342" customWidth="1"/>
    <col min="8" max="9" width="30" style="36" hidden="1" customWidth="1"/>
    <col min="10" max="10" width="34.7109375" style="36" hidden="1" customWidth="1"/>
    <col min="11" max="20" width="30" style="36" hidden="1" customWidth="1"/>
    <col min="21" max="32" width="18.28515625" style="36" hidden="1" customWidth="1"/>
    <col min="33" max="33" width="26.28515625" style="36" hidden="1" customWidth="1"/>
    <col min="34" max="45" width="18.28515625" style="36" hidden="1" customWidth="1"/>
    <col min="46" max="46" width="26" style="36" hidden="1" customWidth="1"/>
    <col min="47" max="16384" width="11.42578125" style="36"/>
  </cols>
  <sheetData>
    <row r="1" spans="1:46" ht="31.5" customHeight="1" x14ac:dyDescent="0.2">
      <c r="A1" s="495" t="s">
        <v>203</v>
      </c>
      <c r="B1" s="417"/>
      <c r="C1" s="417"/>
      <c r="D1" s="417"/>
      <c r="E1" s="417"/>
      <c r="F1" s="418"/>
      <c r="G1" s="144" t="s">
        <v>148</v>
      </c>
      <c r="H1" s="387"/>
      <c r="I1" s="387"/>
      <c r="J1" s="387"/>
      <c r="K1" s="387"/>
      <c r="L1" s="387"/>
      <c r="M1" s="387"/>
      <c r="N1" s="387"/>
      <c r="O1" s="387"/>
      <c r="P1" s="387"/>
      <c r="Q1" s="327"/>
      <c r="R1" s="399"/>
      <c r="S1" s="400"/>
      <c r="T1" s="387"/>
      <c r="U1" s="387"/>
      <c r="V1" s="387"/>
      <c r="W1" s="387"/>
      <c r="X1" s="387"/>
      <c r="Y1" s="387"/>
      <c r="Z1" s="387"/>
      <c r="AA1" s="387"/>
      <c r="AB1" s="387"/>
      <c r="AC1" s="387"/>
      <c r="AD1" s="327"/>
      <c r="AE1" s="399"/>
      <c r="AF1" s="400"/>
      <c r="AG1" s="387"/>
      <c r="AH1" s="387"/>
      <c r="AI1" s="387"/>
      <c r="AJ1" s="387"/>
      <c r="AK1" s="387"/>
      <c r="AL1" s="387"/>
      <c r="AM1" s="387"/>
      <c r="AN1" s="387"/>
      <c r="AO1" s="387"/>
      <c r="AP1" s="387"/>
      <c r="AQ1" s="327"/>
    </row>
    <row r="2" spans="1:46" ht="39" customHeight="1" x14ac:dyDescent="0.2">
      <c r="A2" s="495"/>
      <c r="B2" s="417"/>
      <c r="C2" s="417"/>
      <c r="D2" s="417"/>
      <c r="E2" s="417"/>
      <c r="F2" s="418"/>
      <c r="G2" s="145" t="s">
        <v>199</v>
      </c>
      <c r="H2" s="388"/>
      <c r="I2" s="388"/>
      <c r="J2" s="388"/>
      <c r="K2" s="388"/>
      <c r="L2" s="388"/>
      <c r="M2" s="388"/>
      <c r="N2" s="388"/>
      <c r="O2" s="388"/>
      <c r="P2" s="388"/>
      <c r="Q2" s="141"/>
      <c r="R2" s="401"/>
      <c r="S2" s="402"/>
      <c r="T2" s="388"/>
      <c r="U2" s="388"/>
      <c r="V2" s="388"/>
      <c r="W2" s="388"/>
      <c r="X2" s="388"/>
      <c r="Y2" s="388"/>
      <c r="Z2" s="388"/>
      <c r="AA2" s="388"/>
      <c r="AB2" s="388"/>
      <c r="AC2" s="388"/>
      <c r="AD2" s="141"/>
      <c r="AE2" s="401"/>
      <c r="AF2" s="402"/>
      <c r="AG2" s="388"/>
      <c r="AH2" s="388"/>
      <c r="AI2" s="388"/>
      <c r="AJ2" s="388"/>
      <c r="AK2" s="388"/>
      <c r="AL2" s="388"/>
      <c r="AM2" s="388"/>
      <c r="AN2" s="388"/>
      <c r="AO2" s="388"/>
      <c r="AP2" s="388"/>
      <c r="AQ2" s="328"/>
    </row>
    <row r="3" spans="1:46" ht="43.5" customHeight="1" x14ac:dyDescent="0.2">
      <c r="A3" s="456"/>
      <c r="B3" s="420"/>
      <c r="C3" s="420"/>
      <c r="D3" s="420"/>
      <c r="E3" s="420"/>
      <c r="F3" s="421"/>
      <c r="G3" s="145" t="s">
        <v>462</v>
      </c>
      <c r="H3" s="388"/>
      <c r="I3" s="388"/>
      <c r="J3" s="388"/>
      <c r="K3" s="388"/>
      <c r="L3" s="388"/>
      <c r="M3" s="388"/>
      <c r="N3" s="388"/>
      <c r="O3" s="388"/>
      <c r="P3" s="388"/>
      <c r="Q3" s="141"/>
      <c r="R3" s="401"/>
      <c r="S3" s="402"/>
      <c r="T3" s="388"/>
      <c r="U3" s="388"/>
      <c r="V3" s="388"/>
      <c r="W3" s="388"/>
      <c r="X3" s="388"/>
      <c r="Y3" s="388"/>
      <c r="Z3" s="388"/>
      <c r="AA3" s="388"/>
      <c r="AB3" s="388"/>
      <c r="AC3" s="388"/>
      <c r="AD3" s="141"/>
      <c r="AE3" s="401"/>
      <c r="AF3" s="402"/>
      <c r="AG3" s="388"/>
      <c r="AH3" s="388"/>
      <c r="AI3" s="388"/>
      <c r="AJ3" s="388"/>
      <c r="AK3" s="388"/>
      <c r="AL3" s="388"/>
      <c r="AM3" s="388"/>
      <c r="AN3" s="388"/>
      <c r="AO3" s="388"/>
      <c r="AP3" s="388"/>
      <c r="AQ3" s="328"/>
    </row>
    <row r="4" spans="1:46" ht="33" customHeight="1" x14ac:dyDescent="0.2">
      <c r="A4" s="436" t="s">
        <v>145</v>
      </c>
      <c r="B4" s="423"/>
      <c r="C4" s="423"/>
      <c r="D4" s="423"/>
      <c r="E4" s="423"/>
      <c r="F4" s="423"/>
      <c r="G4" s="423"/>
      <c r="H4" s="388"/>
      <c r="I4" s="388"/>
      <c r="J4" s="388"/>
      <c r="K4" s="388"/>
      <c r="L4" s="388"/>
      <c r="M4" s="388"/>
      <c r="N4" s="388"/>
      <c r="O4" s="388"/>
      <c r="P4" s="388"/>
      <c r="Q4" s="390"/>
      <c r="R4" s="389"/>
      <c r="S4" s="388"/>
      <c r="T4" s="388"/>
      <c r="U4" s="388"/>
      <c r="V4" s="388"/>
      <c r="W4" s="388"/>
      <c r="X4" s="388"/>
      <c r="Y4" s="388"/>
      <c r="Z4" s="388"/>
      <c r="AA4" s="388"/>
      <c r="AB4" s="388"/>
      <c r="AC4" s="388"/>
      <c r="AD4" s="390"/>
      <c r="AE4" s="389"/>
      <c r="AF4" s="388"/>
      <c r="AG4" s="388"/>
      <c r="AH4" s="388"/>
      <c r="AI4" s="388"/>
      <c r="AJ4" s="388"/>
      <c r="AK4" s="388"/>
      <c r="AL4" s="388"/>
      <c r="AM4" s="388"/>
      <c r="AN4" s="388"/>
      <c r="AO4" s="388"/>
      <c r="AP4" s="388"/>
      <c r="AQ4" s="390"/>
    </row>
    <row r="5" spans="1:46" ht="33" customHeight="1" x14ac:dyDescent="0.2">
      <c r="A5" s="155" t="s">
        <v>207</v>
      </c>
      <c r="B5" s="343"/>
      <c r="C5" s="146"/>
      <c r="D5" s="146"/>
      <c r="E5" s="146"/>
      <c r="F5" s="397" t="s">
        <v>208</v>
      </c>
      <c r="G5" s="396"/>
      <c r="H5" s="395"/>
      <c r="I5" s="395"/>
      <c r="J5" s="395"/>
      <c r="K5" s="395"/>
      <c r="L5" s="395"/>
      <c r="M5" s="395"/>
      <c r="N5" s="396"/>
      <c r="O5" s="397"/>
      <c r="P5" s="395"/>
      <c r="Q5" s="398"/>
      <c r="R5" s="394"/>
      <c r="S5" s="395"/>
      <c r="T5" s="395"/>
      <c r="U5" s="395"/>
      <c r="V5" s="395"/>
      <c r="W5" s="395"/>
      <c r="X5" s="395"/>
      <c r="Y5" s="395"/>
      <c r="Z5" s="395"/>
      <c r="AA5" s="396"/>
      <c r="AB5" s="397"/>
      <c r="AC5" s="395"/>
      <c r="AD5" s="398"/>
      <c r="AE5" s="394"/>
      <c r="AF5" s="395"/>
      <c r="AG5" s="395"/>
      <c r="AH5" s="395"/>
      <c r="AI5" s="395"/>
      <c r="AJ5" s="395"/>
      <c r="AK5" s="395"/>
      <c r="AL5" s="395"/>
      <c r="AM5" s="395"/>
      <c r="AN5" s="396"/>
      <c r="AO5" s="397"/>
      <c r="AP5" s="395"/>
      <c r="AQ5" s="398"/>
    </row>
    <row r="6" spans="1:46" ht="36" customHeight="1" thickBot="1" x14ac:dyDescent="0.25">
      <c r="A6" s="512" t="s">
        <v>152</v>
      </c>
      <c r="B6" s="512"/>
      <c r="C6" s="512"/>
      <c r="D6" s="512"/>
      <c r="E6" s="512"/>
      <c r="F6" s="512"/>
      <c r="G6" s="512"/>
      <c r="H6" s="511" t="s">
        <v>152</v>
      </c>
      <c r="I6" s="511"/>
      <c r="J6" s="511"/>
      <c r="K6" s="511"/>
      <c r="L6" s="511"/>
      <c r="M6" s="511"/>
      <c r="N6" s="511"/>
      <c r="O6" s="511"/>
      <c r="P6" s="511"/>
      <c r="Q6" s="511"/>
      <c r="R6" s="511"/>
      <c r="S6" s="511"/>
      <c r="T6" s="511"/>
      <c r="U6" s="510" t="s">
        <v>152</v>
      </c>
      <c r="V6" s="511"/>
      <c r="W6" s="511"/>
      <c r="X6" s="511"/>
      <c r="Y6" s="511"/>
      <c r="Z6" s="511"/>
      <c r="AA6" s="511"/>
      <c r="AB6" s="511"/>
      <c r="AC6" s="511"/>
      <c r="AD6" s="511"/>
      <c r="AE6" s="511"/>
      <c r="AF6" s="511"/>
      <c r="AG6" s="511"/>
      <c r="AH6" s="510" t="s">
        <v>152</v>
      </c>
      <c r="AI6" s="511"/>
      <c r="AJ6" s="511"/>
      <c r="AK6" s="511"/>
      <c r="AL6" s="511"/>
      <c r="AM6" s="511"/>
      <c r="AN6" s="511"/>
      <c r="AO6" s="511"/>
      <c r="AP6" s="511"/>
      <c r="AQ6" s="511"/>
      <c r="AR6" s="511"/>
      <c r="AS6" s="511"/>
      <c r="AT6" s="511"/>
    </row>
    <row r="7" spans="1:46" ht="48" customHeight="1" x14ac:dyDescent="0.2">
      <c r="A7" s="501" t="s">
        <v>147</v>
      </c>
      <c r="B7" s="502" t="s">
        <v>123</v>
      </c>
      <c r="C7" s="502" t="s">
        <v>455</v>
      </c>
      <c r="D7" s="502" t="s">
        <v>453</v>
      </c>
      <c r="E7" s="502" t="s">
        <v>125</v>
      </c>
      <c r="F7" s="502" t="s">
        <v>343</v>
      </c>
      <c r="G7" s="502" t="s">
        <v>454</v>
      </c>
      <c r="H7" s="407" t="s">
        <v>186</v>
      </c>
      <c r="I7" s="408"/>
      <c r="J7" s="408"/>
      <c r="K7" s="409"/>
      <c r="L7" s="404" t="s">
        <v>173</v>
      </c>
      <c r="M7" s="405"/>
      <c r="N7" s="406"/>
      <c r="O7" s="410" t="s">
        <v>174</v>
      </c>
      <c r="P7" s="411"/>
      <c r="Q7" s="411"/>
      <c r="R7" s="411"/>
      <c r="S7" s="411"/>
      <c r="T7" s="412"/>
      <c r="U7" s="430" t="s">
        <v>189</v>
      </c>
      <c r="V7" s="408"/>
      <c r="W7" s="408"/>
      <c r="X7" s="409"/>
      <c r="Y7" s="404" t="s">
        <v>190</v>
      </c>
      <c r="Z7" s="405"/>
      <c r="AA7" s="406"/>
      <c r="AB7" s="410" t="s">
        <v>191</v>
      </c>
      <c r="AC7" s="411"/>
      <c r="AD7" s="411"/>
      <c r="AE7" s="411"/>
      <c r="AF7" s="411"/>
      <c r="AG7" s="412"/>
      <c r="AH7" s="430" t="s">
        <v>192</v>
      </c>
      <c r="AI7" s="408"/>
      <c r="AJ7" s="408"/>
      <c r="AK7" s="409"/>
      <c r="AL7" s="404" t="s">
        <v>193</v>
      </c>
      <c r="AM7" s="405"/>
      <c r="AN7" s="406"/>
      <c r="AO7" s="410" t="s">
        <v>194</v>
      </c>
      <c r="AP7" s="411"/>
      <c r="AQ7" s="411"/>
      <c r="AR7" s="411"/>
      <c r="AS7" s="411"/>
      <c r="AT7" s="412"/>
    </row>
    <row r="8" spans="1:46" ht="62.25" customHeight="1" x14ac:dyDescent="0.2">
      <c r="A8" s="501"/>
      <c r="B8" s="502"/>
      <c r="C8" s="502"/>
      <c r="D8" s="502"/>
      <c r="E8" s="502"/>
      <c r="F8" s="502"/>
      <c r="G8" s="502"/>
      <c r="H8" s="338" t="s">
        <v>168</v>
      </c>
      <c r="I8" s="97" t="s">
        <v>166</v>
      </c>
      <c r="J8" s="97" t="s">
        <v>169</v>
      </c>
      <c r="K8" s="100" t="s">
        <v>170</v>
      </c>
      <c r="L8" s="103" t="s">
        <v>171</v>
      </c>
      <c r="M8" s="98" t="s">
        <v>175</v>
      </c>
      <c r="N8" s="104" t="s">
        <v>172</v>
      </c>
      <c r="O8" s="105" t="s">
        <v>187</v>
      </c>
      <c r="P8" s="96" t="s">
        <v>180</v>
      </c>
      <c r="Q8" s="96" t="s">
        <v>176</v>
      </c>
      <c r="R8" s="96" t="s">
        <v>177</v>
      </c>
      <c r="S8" s="96" t="s">
        <v>178</v>
      </c>
      <c r="T8" s="106" t="s">
        <v>179</v>
      </c>
      <c r="U8" s="122" t="s">
        <v>168</v>
      </c>
      <c r="V8" s="121" t="s">
        <v>166</v>
      </c>
      <c r="W8" s="121" t="s">
        <v>169</v>
      </c>
      <c r="X8" s="123" t="s">
        <v>170</v>
      </c>
      <c r="Y8" s="124" t="s">
        <v>171</v>
      </c>
      <c r="Z8" s="125" t="s">
        <v>175</v>
      </c>
      <c r="AA8" s="126" t="s">
        <v>172</v>
      </c>
      <c r="AB8" s="127" t="s">
        <v>187</v>
      </c>
      <c r="AC8" s="120" t="s">
        <v>180</v>
      </c>
      <c r="AD8" s="120" t="s">
        <v>176</v>
      </c>
      <c r="AE8" s="120" t="s">
        <v>177</v>
      </c>
      <c r="AF8" s="120" t="s">
        <v>178</v>
      </c>
      <c r="AG8" s="128" t="s">
        <v>179</v>
      </c>
      <c r="AH8" s="122" t="s">
        <v>168</v>
      </c>
      <c r="AI8" s="121" t="s">
        <v>166</v>
      </c>
      <c r="AJ8" s="121" t="s">
        <v>169</v>
      </c>
      <c r="AK8" s="123" t="s">
        <v>170</v>
      </c>
      <c r="AL8" s="124" t="s">
        <v>171</v>
      </c>
      <c r="AM8" s="125" t="s">
        <v>175</v>
      </c>
      <c r="AN8" s="126" t="s">
        <v>172</v>
      </c>
      <c r="AO8" s="127" t="s">
        <v>187</v>
      </c>
      <c r="AP8" s="120" t="s">
        <v>180</v>
      </c>
      <c r="AQ8" s="120" t="s">
        <v>176</v>
      </c>
      <c r="AR8" s="120" t="s">
        <v>177</v>
      </c>
      <c r="AS8" s="120" t="s">
        <v>178</v>
      </c>
      <c r="AT8" s="128" t="s">
        <v>179</v>
      </c>
    </row>
    <row r="9" spans="1:46" s="115" customFormat="1" ht="114.75" customHeight="1" x14ac:dyDescent="0.2">
      <c r="A9" s="514" t="s">
        <v>153</v>
      </c>
      <c r="B9" s="91">
        <v>1</v>
      </c>
      <c r="C9" s="92" t="s">
        <v>246</v>
      </c>
      <c r="D9" s="92" t="s">
        <v>247</v>
      </c>
      <c r="E9" s="92" t="s">
        <v>506</v>
      </c>
      <c r="F9" s="1" t="s">
        <v>505</v>
      </c>
      <c r="G9" s="166">
        <v>44910</v>
      </c>
      <c r="H9" s="147"/>
      <c r="I9" s="95"/>
      <c r="J9" s="95"/>
      <c r="K9" s="114"/>
      <c r="L9" s="113"/>
      <c r="M9" s="95"/>
      <c r="N9" s="114"/>
      <c r="O9" s="113"/>
      <c r="P9" s="95"/>
      <c r="Q9" s="95"/>
      <c r="R9" s="95"/>
      <c r="S9" s="95"/>
      <c r="T9" s="114"/>
      <c r="U9" s="113"/>
      <c r="V9" s="95"/>
      <c r="W9" s="95"/>
      <c r="X9" s="114"/>
      <c r="Y9" s="113"/>
      <c r="Z9" s="95"/>
      <c r="AA9" s="114"/>
      <c r="AB9" s="113"/>
      <c r="AC9" s="95"/>
      <c r="AD9" s="95"/>
      <c r="AE9" s="95"/>
      <c r="AF9" s="95"/>
      <c r="AG9" s="114"/>
      <c r="AH9" s="113"/>
      <c r="AI9" s="95"/>
      <c r="AJ9" s="95"/>
      <c r="AK9" s="114"/>
      <c r="AL9" s="113"/>
      <c r="AM9" s="95"/>
      <c r="AN9" s="114"/>
      <c r="AO9" s="113"/>
      <c r="AP9" s="95"/>
      <c r="AQ9" s="95"/>
      <c r="AR9" s="95"/>
      <c r="AS9" s="95"/>
      <c r="AT9" s="114"/>
    </row>
    <row r="10" spans="1:46" s="115" customFormat="1" ht="78" customHeight="1" x14ac:dyDescent="0.2">
      <c r="A10" s="514"/>
      <c r="B10" s="91">
        <f>B9+1</f>
        <v>2</v>
      </c>
      <c r="C10" s="187" t="s">
        <v>265</v>
      </c>
      <c r="D10" s="92" t="s">
        <v>266</v>
      </c>
      <c r="E10" s="92" t="s">
        <v>264</v>
      </c>
      <c r="F10" s="262" t="s">
        <v>478</v>
      </c>
      <c r="G10" s="151">
        <v>44910</v>
      </c>
      <c r="H10" s="147"/>
      <c r="I10" s="95"/>
      <c r="J10" s="95"/>
      <c r="K10" s="114"/>
      <c r="L10" s="113"/>
      <c r="M10" s="95"/>
      <c r="N10" s="114"/>
      <c r="O10" s="113"/>
      <c r="P10" s="95"/>
      <c r="Q10" s="95"/>
      <c r="R10" s="95"/>
      <c r="S10" s="95"/>
      <c r="T10" s="114"/>
      <c r="U10" s="113"/>
      <c r="V10" s="95"/>
      <c r="W10" s="95"/>
      <c r="X10" s="114"/>
      <c r="Y10" s="113"/>
      <c r="Z10" s="95"/>
      <c r="AA10" s="114"/>
      <c r="AB10" s="113"/>
      <c r="AC10" s="95"/>
      <c r="AD10" s="95"/>
      <c r="AE10" s="95"/>
      <c r="AF10" s="95"/>
      <c r="AG10" s="114"/>
      <c r="AH10" s="113"/>
      <c r="AI10" s="95"/>
      <c r="AJ10" s="95"/>
      <c r="AK10" s="114"/>
      <c r="AL10" s="113"/>
      <c r="AM10" s="95"/>
      <c r="AN10" s="114"/>
      <c r="AO10" s="113"/>
      <c r="AP10" s="95"/>
      <c r="AQ10" s="95"/>
      <c r="AR10" s="95"/>
      <c r="AS10" s="95"/>
      <c r="AT10" s="114"/>
    </row>
    <row r="11" spans="1:46" s="115" customFormat="1" ht="214.5" customHeight="1" x14ac:dyDescent="0.2">
      <c r="A11" s="514"/>
      <c r="B11" s="91">
        <f>B10+1</f>
        <v>3</v>
      </c>
      <c r="C11" s="194" t="s">
        <v>279</v>
      </c>
      <c r="D11" s="195" t="s">
        <v>507</v>
      </c>
      <c r="E11" s="195" t="s">
        <v>280</v>
      </c>
      <c r="F11" s="262" t="s">
        <v>478</v>
      </c>
      <c r="G11" s="166">
        <v>44910</v>
      </c>
      <c r="H11" s="147" t="s">
        <v>288</v>
      </c>
      <c r="I11" s="95"/>
      <c r="J11" s="95"/>
      <c r="K11" s="114"/>
      <c r="L11" s="113"/>
      <c r="M11" s="95"/>
      <c r="N11" s="114"/>
      <c r="O11" s="113"/>
      <c r="P11" s="95"/>
      <c r="Q11" s="95"/>
      <c r="R11" s="95"/>
      <c r="S11" s="95"/>
      <c r="T11" s="114"/>
      <c r="U11" s="113"/>
      <c r="V11" s="95"/>
      <c r="W11" s="95"/>
      <c r="X11" s="114"/>
      <c r="Y11" s="113"/>
      <c r="Z11" s="95"/>
      <c r="AA11" s="114"/>
      <c r="AB11" s="113"/>
      <c r="AC11" s="95"/>
      <c r="AD11" s="95"/>
      <c r="AE11" s="95"/>
      <c r="AF11" s="95"/>
      <c r="AG11" s="114"/>
      <c r="AH11" s="113"/>
      <c r="AI11" s="95"/>
      <c r="AJ11" s="95"/>
      <c r="AK11" s="114"/>
      <c r="AL11" s="113"/>
      <c r="AM11" s="95"/>
      <c r="AN11" s="114"/>
      <c r="AO11" s="113"/>
      <c r="AP11" s="95"/>
      <c r="AQ11" s="95"/>
      <c r="AR11" s="95"/>
      <c r="AS11" s="95"/>
      <c r="AT11" s="114"/>
    </row>
    <row r="12" spans="1:46" s="115" customFormat="1" ht="95.25" customHeight="1" x14ac:dyDescent="0.2">
      <c r="A12" s="514"/>
      <c r="B12" s="91">
        <f t="shared" ref="B12:B33" si="0">B11+1</f>
        <v>4</v>
      </c>
      <c r="C12" s="194" t="s">
        <v>281</v>
      </c>
      <c r="D12" s="201" t="s">
        <v>283</v>
      </c>
      <c r="E12" s="201" t="s">
        <v>282</v>
      </c>
      <c r="F12" s="262" t="s">
        <v>478</v>
      </c>
      <c r="G12" s="166">
        <v>44910</v>
      </c>
      <c r="H12" s="147" t="s">
        <v>288</v>
      </c>
      <c r="I12" s="95"/>
      <c r="J12" s="95"/>
      <c r="K12" s="114"/>
      <c r="L12" s="113"/>
      <c r="M12" s="95"/>
      <c r="N12" s="114"/>
      <c r="O12" s="113"/>
      <c r="P12" s="95"/>
      <c r="Q12" s="95"/>
      <c r="R12" s="95"/>
      <c r="S12" s="95"/>
      <c r="T12" s="114"/>
      <c r="U12" s="113"/>
      <c r="V12" s="95"/>
      <c r="W12" s="95"/>
      <c r="X12" s="114"/>
      <c r="Y12" s="113"/>
      <c r="Z12" s="95"/>
      <c r="AA12" s="114"/>
      <c r="AB12" s="113"/>
      <c r="AC12" s="95"/>
      <c r="AD12" s="95"/>
      <c r="AE12" s="95"/>
      <c r="AF12" s="95"/>
      <c r="AG12" s="114"/>
      <c r="AH12" s="113"/>
      <c r="AI12" s="95"/>
      <c r="AJ12" s="95"/>
      <c r="AK12" s="114"/>
      <c r="AL12" s="113"/>
      <c r="AM12" s="95"/>
      <c r="AN12" s="114"/>
      <c r="AO12" s="113"/>
      <c r="AP12" s="95"/>
      <c r="AQ12" s="95"/>
      <c r="AR12" s="95"/>
      <c r="AS12" s="95"/>
      <c r="AT12" s="114"/>
    </row>
    <row r="13" spans="1:46" s="115" customFormat="1" ht="228" x14ac:dyDescent="0.2">
      <c r="A13" s="514"/>
      <c r="B13" s="91">
        <f t="shared" si="0"/>
        <v>5</v>
      </c>
      <c r="C13" s="194" t="s">
        <v>516</v>
      </c>
      <c r="D13" s="201" t="s">
        <v>518</v>
      </c>
      <c r="E13" s="201" t="s">
        <v>284</v>
      </c>
      <c r="F13" s="262"/>
      <c r="G13" s="166"/>
      <c r="H13" s="147" t="s">
        <v>285</v>
      </c>
      <c r="I13" s="95"/>
      <c r="J13" s="95"/>
      <c r="K13" s="114"/>
      <c r="L13" s="113"/>
      <c r="M13" s="95"/>
      <c r="N13" s="114"/>
      <c r="O13" s="113"/>
      <c r="P13" s="95"/>
      <c r="Q13" s="95"/>
      <c r="R13" s="95"/>
      <c r="S13" s="95"/>
      <c r="T13" s="114"/>
      <c r="U13" s="113"/>
      <c r="V13" s="95"/>
      <c r="W13" s="95"/>
      <c r="X13" s="114"/>
      <c r="Y13" s="113"/>
      <c r="Z13" s="95"/>
      <c r="AA13" s="114"/>
      <c r="AB13" s="113"/>
      <c r="AC13" s="95"/>
      <c r="AD13" s="95"/>
      <c r="AE13" s="95"/>
      <c r="AF13" s="95"/>
      <c r="AG13" s="114"/>
      <c r="AH13" s="113"/>
      <c r="AI13" s="95"/>
      <c r="AJ13" s="95"/>
      <c r="AK13" s="114"/>
      <c r="AL13" s="113"/>
      <c r="AM13" s="95"/>
      <c r="AN13" s="114"/>
      <c r="AO13" s="113"/>
      <c r="AP13" s="95"/>
      <c r="AQ13" s="95"/>
      <c r="AR13" s="95"/>
      <c r="AS13" s="95"/>
      <c r="AT13" s="114"/>
    </row>
    <row r="14" spans="1:46" s="115" customFormat="1" ht="242.25" x14ac:dyDescent="0.2">
      <c r="A14" s="514"/>
      <c r="B14" s="91">
        <f t="shared" si="0"/>
        <v>6</v>
      </c>
      <c r="C14" s="302" t="s">
        <v>517</v>
      </c>
      <c r="D14" s="201" t="s">
        <v>519</v>
      </c>
      <c r="E14" s="201" t="s">
        <v>284</v>
      </c>
      <c r="F14" s="149"/>
      <c r="G14" s="166"/>
      <c r="H14" s="147"/>
      <c r="I14" s="95"/>
      <c r="J14" s="95"/>
      <c r="K14" s="114"/>
      <c r="L14" s="113"/>
      <c r="M14" s="95"/>
      <c r="N14" s="114"/>
      <c r="O14" s="113"/>
      <c r="P14" s="95"/>
      <c r="Q14" s="95"/>
      <c r="R14" s="95"/>
      <c r="S14" s="95"/>
      <c r="T14" s="114"/>
      <c r="U14" s="113"/>
      <c r="V14" s="95"/>
      <c r="W14" s="95"/>
      <c r="X14" s="114"/>
      <c r="Y14" s="113"/>
      <c r="Z14" s="95"/>
      <c r="AA14" s="114"/>
      <c r="AB14" s="113"/>
      <c r="AC14" s="95"/>
      <c r="AD14" s="95"/>
      <c r="AE14" s="95"/>
      <c r="AF14" s="95"/>
      <c r="AG14" s="114"/>
      <c r="AH14" s="113"/>
      <c r="AI14" s="95"/>
      <c r="AJ14" s="95"/>
      <c r="AK14" s="114"/>
      <c r="AL14" s="113"/>
      <c r="AM14" s="95"/>
      <c r="AN14" s="114"/>
      <c r="AO14" s="113"/>
      <c r="AP14" s="95"/>
      <c r="AQ14" s="95"/>
      <c r="AR14" s="95"/>
      <c r="AS14" s="95"/>
      <c r="AT14" s="114"/>
    </row>
    <row r="15" spans="1:46" s="115" customFormat="1" ht="178.5" customHeight="1" x14ac:dyDescent="0.2">
      <c r="A15" s="514"/>
      <c r="B15" s="91">
        <f t="shared" si="0"/>
        <v>7</v>
      </c>
      <c r="C15" s="92" t="s">
        <v>442</v>
      </c>
      <c r="D15" s="92" t="s">
        <v>508</v>
      </c>
      <c r="E15" s="92" t="s">
        <v>443</v>
      </c>
      <c r="F15" s="262" t="s">
        <v>478</v>
      </c>
      <c r="G15" s="166">
        <v>44910</v>
      </c>
      <c r="H15" s="147"/>
      <c r="I15" s="95"/>
      <c r="J15" s="95"/>
      <c r="K15" s="114"/>
      <c r="L15" s="113"/>
      <c r="M15" s="95"/>
      <c r="N15" s="114"/>
      <c r="O15" s="113"/>
      <c r="P15" s="95"/>
      <c r="Q15" s="95"/>
      <c r="R15" s="95"/>
      <c r="S15" s="95"/>
      <c r="T15" s="114"/>
      <c r="U15" s="113"/>
      <c r="V15" s="95"/>
      <c r="W15" s="95"/>
      <c r="X15" s="114"/>
      <c r="Y15" s="113"/>
      <c r="Z15" s="95"/>
      <c r="AA15" s="114"/>
      <c r="AB15" s="113"/>
      <c r="AC15" s="95"/>
      <c r="AD15" s="95"/>
      <c r="AE15" s="95"/>
      <c r="AF15" s="95"/>
      <c r="AG15" s="114"/>
      <c r="AH15" s="113"/>
      <c r="AI15" s="95"/>
      <c r="AJ15" s="95"/>
      <c r="AK15" s="114"/>
      <c r="AL15" s="113"/>
      <c r="AM15" s="95"/>
      <c r="AN15" s="114"/>
      <c r="AO15" s="113"/>
      <c r="AP15" s="95"/>
      <c r="AQ15" s="95"/>
      <c r="AR15" s="95"/>
      <c r="AS15" s="95"/>
      <c r="AT15" s="114"/>
    </row>
    <row r="16" spans="1:46" s="115" customFormat="1" ht="85.5" x14ac:dyDescent="0.2">
      <c r="A16" s="514"/>
      <c r="B16" s="91">
        <f t="shared" si="0"/>
        <v>8</v>
      </c>
      <c r="C16" s="92" t="s">
        <v>444</v>
      </c>
      <c r="D16" s="92" t="s">
        <v>445</v>
      </c>
      <c r="E16" s="92" t="s">
        <v>443</v>
      </c>
      <c r="F16" s="262" t="s">
        <v>478</v>
      </c>
      <c r="G16" s="166">
        <v>44910</v>
      </c>
      <c r="H16" s="147"/>
      <c r="I16" s="95"/>
      <c r="J16" s="95"/>
      <c r="K16" s="114"/>
      <c r="L16" s="113"/>
      <c r="M16" s="95"/>
      <c r="N16" s="114"/>
      <c r="O16" s="113"/>
      <c r="P16" s="95"/>
      <c r="Q16" s="95"/>
      <c r="R16" s="95"/>
      <c r="S16" s="95"/>
      <c r="T16" s="114"/>
      <c r="U16" s="113"/>
      <c r="V16" s="95"/>
      <c r="W16" s="95"/>
      <c r="X16" s="114"/>
      <c r="Y16" s="113"/>
      <c r="Z16" s="95"/>
      <c r="AA16" s="114"/>
      <c r="AB16" s="113"/>
      <c r="AC16" s="95"/>
      <c r="AD16" s="95"/>
      <c r="AE16" s="95"/>
      <c r="AF16" s="95"/>
      <c r="AG16" s="114"/>
      <c r="AH16" s="113"/>
      <c r="AI16" s="95"/>
      <c r="AJ16" s="95"/>
      <c r="AK16" s="114"/>
      <c r="AL16" s="113"/>
      <c r="AM16" s="95"/>
      <c r="AN16" s="114"/>
      <c r="AO16" s="113"/>
      <c r="AP16" s="95"/>
      <c r="AQ16" s="95"/>
      <c r="AR16" s="95"/>
      <c r="AS16" s="95"/>
      <c r="AT16" s="114"/>
    </row>
    <row r="17" spans="1:46" s="115" customFormat="1" ht="144" customHeight="1" x14ac:dyDescent="0.2">
      <c r="A17" s="514"/>
      <c r="B17" s="91">
        <f t="shared" si="0"/>
        <v>9</v>
      </c>
      <c r="C17" s="92" t="s">
        <v>446</v>
      </c>
      <c r="D17" s="92" t="s">
        <v>509</v>
      </c>
      <c r="E17" s="92" t="s">
        <v>443</v>
      </c>
      <c r="F17" s="272" t="s">
        <v>478</v>
      </c>
      <c r="G17" s="166">
        <v>44910</v>
      </c>
      <c r="H17" s="147"/>
      <c r="I17" s="95"/>
      <c r="J17" s="95"/>
      <c r="K17" s="114"/>
      <c r="L17" s="113"/>
      <c r="M17" s="95"/>
      <c r="N17" s="114"/>
      <c r="O17" s="113"/>
      <c r="P17" s="95"/>
      <c r="Q17" s="95"/>
      <c r="R17" s="95"/>
      <c r="S17" s="95"/>
      <c r="T17" s="114"/>
      <c r="U17" s="113"/>
      <c r="V17" s="95"/>
      <c r="W17" s="95"/>
      <c r="X17" s="114"/>
      <c r="Y17" s="113"/>
      <c r="Z17" s="95"/>
      <c r="AA17" s="114"/>
      <c r="AB17" s="113"/>
      <c r="AC17" s="95"/>
      <c r="AD17" s="95"/>
      <c r="AE17" s="95"/>
      <c r="AF17" s="95"/>
      <c r="AG17" s="114"/>
      <c r="AH17" s="113"/>
      <c r="AI17" s="95"/>
      <c r="AJ17" s="95"/>
      <c r="AK17" s="114"/>
      <c r="AL17" s="113"/>
      <c r="AM17" s="95"/>
      <c r="AN17" s="114"/>
      <c r="AO17" s="113"/>
      <c r="AP17" s="95"/>
      <c r="AQ17" s="95"/>
      <c r="AR17" s="95"/>
      <c r="AS17" s="95"/>
      <c r="AT17" s="114"/>
    </row>
    <row r="18" spans="1:46" s="115" customFormat="1" ht="140.25" customHeight="1" x14ac:dyDescent="0.2">
      <c r="A18" s="514"/>
      <c r="B18" s="91">
        <f t="shared" si="0"/>
        <v>10</v>
      </c>
      <c r="C18" s="92" t="s">
        <v>447</v>
      </c>
      <c r="D18" s="199" t="s">
        <v>510</v>
      </c>
      <c r="E18" s="92" t="s">
        <v>443</v>
      </c>
      <c r="F18" s="272" t="s">
        <v>478</v>
      </c>
      <c r="G18" s="166">
        <v>44910</v>
      </c>
      <c r="H18" s="147"/>
      <c r="I18" s="95"/>
      <c r="J18" s="95"/>
      <c r="K18" s="114"/>
      <c r="L18" s="113"/>
      <c r="M18" s="95"/>
      <c r="N18" s="114"/>
      <c r="O18" s="113"/>
      <c r="P18" s="95"/>
      <c r="Q18" s="95"/>
      <c r="R18" s="95"/>
      <c r="S18" s="95"/>
      <c r="T18" s="114"/>
      <c r="U18" s="113"/>
      <c r="V18" s="95"/>
      <c r="W18" s="95"/>
      <c r="X18" s="114"/>
      <c r="Y18" s="113"/>
      <c r="Z18" s="95"/>
      <c r="AA18" s="114"/>
      <c r="AB18" s="113"/>
      <c r="AC18" s="95"/>
      <c r="AD18" s="95"/>
      <c r="AE18" s="95"/>
      <c r="AF18" s="95"/>
      <c r="AG18" s="114"/>
      <c r="AH18" s="113"/>
      <c r="AI18" s="95"/>
      <c r="AJ18" s="95"/>
      <c r="AK18" s="114"/>
      <c r="AL18" s="113"/>
      <c r="AM18" s="95"/>
      <c r="AN18" s="114"/>
      <c r="AO18" s="113"/>
      <c r="AP18" s="95"/>
      <c r="AQ18" s="95"/>
      <c r="AR18" s="95"/>
      <c r="AS18" s="95"/>
      <c r="AT18" s="114"/>
    </row>
    <row r="19" spans="1:46" s="115" customFormat="1" ht="151.5" customHeight="1" x14ac:dyDescent="0.2">
      <c r="A19" s="499" t="s">
        <v>133</v>
      </c>
      <c r="B19" s="91">
        <f t="shared" si="0"/>
        <v>11</v>
      </c>
      <c r="C19" s="196" t="s">
        <v>286</v>
      </c>
      <c r="D19" s="197" t="s">
        <v>511</v>
      </c>
      <c r="E19" s="197" t="s">
        <v>274</v>
      </c>
      <c r="F19" s="262" t="s">
        <v>478</v>
      </c>
      <c r="G19" s="166">
        <v>44910</v>
      </c>
      <c r="H19" s="147"/>
      <c r="I19" s="95"/>
      <c r="J19" s="95"/>
      <c r="K19" s="114"/>
      <c r="L19" s="113"/>
      <c r="M19" s="95"/>
      <c r="N19" s="114"/>
      <c r="O19" s="113"/>
      <c r="P19" s="95"/>
      <c r="Q19" s="95"/>
      <c r="R19" s="95"/>
      <c r="S19" s="95"/>
      <c r="T19" s="114"/>
      <c r="U19" s="113"/>
      <c r="V19" s="95"/>
      <c r="W19" s="95"/>
      <c r="X19" s="114"/>
      <c r="Y19" s="113"/>
      <c r="Z19" s="95"/>
      <c r="AA19" s="114"/>
      <c r="AB19" s="113"/>
      <c r="AC19" s="95"/>
      <c r="AD19" s="95"/>
      <c r="AE19" s="95"/>
      <c r="AF19" s="95"/>
      <c r="AG19" s="114"/>
      <c r="AH19" s="113"/>
      <c r="AI19" s="95"/>
      <c r="AJ19" s="95"/>
      <c r="AK19" s="114"/>
      <c r="AL19" s="113"/>
      <c r="AM19" s="95"/>
      <c r="AN19" s="114"/>
      <c r="AO19" s="113"/>
      <c r="AP19" s="95"/>
      <c r="AQ19" s="95"/>
      <c r="AR19" s="95"/>
      <c r="AS19" s="95"/>
      <c r="AT19" s="114"/>
    </row>
    <row r="20" spans="1:46" s="115" customFormat="1" ht="210" customHeight="1" x14ac:dyDescent="0.2">
      <c r="A20" s="499"/>
      <c r="B20" s="91">
        <f t="shared" si="0"/>
        <v>12</v>
      </c>
      <c r="C20" s="198" t="s">
        <v>287</v>
      </c>
      <c r="D20" s="200" t="s">
        <v>512</v>
      </c>
      <c r="E20" s="199" t="s">
        <v>282</v>
      </c>
      <c r="F20" s="266" t="s">
        <v>478</v>
      </c>
      <c r="G20" s="166">
        <v>44910</v>
      </c>
      <c r="H20" s="147"/>
      <c r="I20" s="95"/>
      <c r="J20" s="95"/>
      <c r="K20" s="114"/>
      <c r="L20" s="113"/>
      <c r="M20" s="95"/>
      <c r="N20" s="114"/>
      <c r="O20" s="113"/>
      <c r="P20" s="95"/>
      <c r="Q20" s="95"/>
      <c r="R20" s="95"/>
      <c r="S20" s="95"/>
      <c r="T20" s="114"/>
      <c r="U20" s="113"/>
      <c r="V20" s="95"/>
      <c r="W20" s="95"/>
      <c r="X20" s="114"/>
      <c r="Y20" s="113"/>
      <c r="Z20" s="95"/>
      <c r="AA20" s="114"/>
      <c r="AB20" s="113"/>
      <c r="AC20" s="95"/>
      <c r="AD20" s="95"/>
      <c r="AE20" s="95"/>
      <c r="AF20" s="95"/>
      <c r="AG20" s="114"/>
      <c r="AH20" s="113"/>
      <c r="AI20" s="95"/>
      <c r="AJ20" s="95"/>
      <c r="AK20" s="114"/>
      <c r="AL20" s="113"/>
      <c r="AM20" s="95"/>
      <c r="AN20" s="114"/>
      <c r="AO20" s="113"/>
      <c r="AP20" s="95"/>
      <c r="AQ20" s="95"/>
      <c r="AR20" s="95"/>
      <c r="AS20" s="95"/>
      <c r="AT20" s="114"/>
    </row>
    <row r="21" spans="1:46" s="209" customFormat="1" ht="183.75" customHeight="1" x14ac:dyDescent="0.2">
      <c r="A21" s="499"/>
      <c r="B21" s="91">
        <f t="shared" si="0"/>
        <v>13</v>
      </c>
      <c r="C21" s="41" t="s">
        <v>319</v>
      </c>
      <c r="D21" s="189" t="s">
        <v>321</v>
      </c>
      <c r="E21" s="41" t="s">
        <v>320</v>
      </c>
      <c r="F21" s="284" t="s">
        <v>478</v>
      </c>
      <c r="G21" s="189">
        <v>44910</v>
      </c>
      <c r="H21" s="351"/>
      <c r="I21" s="207"/>
      <c r="J21" s="206"/>
      <c r="K21" s="206"/>
      <c r="L21" s="208"/>
    </row>
    <row r="22" spans="1:46" s="52" customFormat="1" ht="221.25" customHeight="1" x14ac:dyDescent="0.2">
      <c r="A22" s="499"/>
      <c r="B22" s="91">
        <f t="shared" si="0"/>
        <v>14</v>
      </c>
      <c r="C22" s="41" t="s">
        <v>322</v>
      </c>
      <c r="D22" s="41" t="s">
        <v>323</v>
      </c>
      <c r="E22" s="41" t="s">
        <v>310</v>
      </c>
      <c r="F22" s="284" t="s">
        <v>478</v>
      </c>
      <c r="G22" s="189">
        <v>44910</v>
      </c>
      <c r="H22" s="352"/>
      <c r="I22" s="210"/>
      <c r="J22" s="206"/>
      <c r="K22" s="206"/>
      <c r="L22" s="211"/>
    </row>
    <row r="23" spans="1:46" s="115" customFormat="1" ht="81.75" customHeight="1" x14ac:dyDescent="0.2">
      <c r="A23" s="515" t="s">
        <v>134</v>
      </c>
      <c r="B23" s="91">
        <f t="shared" si="0"/>
        <v>15</v>
      </c>
      <c r="C23" s="81" t="s">
        <v>248</v>
      </c>
      <c r="D23" s="81" t="s">
        <v>250</v>
      </c>
      <c r="E23" s="81" t="s">
        <v>249</v>
      </c>
      <c r="F23" s="284" t="s">
        <v>478</v>
      </c>
      <c r="G23" s="183">
        <v>44651</v>
      </c>
      <c r="H23" s="147"/>
      <c r="I23" s="95"/>
      <c r="J23" s="95"/>
      <c r="K23" s="114"/>
      <c r="L23" s="113"/>
      <c r="M23" s="95"/>
      <c r="N23" s="114"/>
      <c r="O23" s="113"/>
      <c r="P23" s="95"/>
      <c r="Q23" s="95"/>
      <c r="R23" s="95"/>
      <c r="S23" s="95"/>
      <c r="T23" s="114"/>
      <c r="U23" s="113"/>
      <c r="V23" s="95"/>
      <c r="W23" s="95"/>
      <c r="X23" s="114"/>
      <c r="Y23" s="113"/>
      <c r="Z23" s="95"/>
      <c r="AA23" s="114"/>
      <c r="AB23" s="113"/>
      <c r="AC23" s="95"/>
      <c r="AD23" s="95"/>
      <c r="AE23" s="95"/>
      <c r="AF23" s="95"/>
      <c r="AG23" s="114"/>
      <c r="AH23" s="113"/>
      <c r="AI23" s="95"/>
      <c r="AJ23" s="95"/>
      <c r="AK23" s="114"/>
      <c r="AL23" s="113"/>
      <c r="AM23" s="95"/>
      <c r="AN23" s="114"/>
      <c r="AO23" s="113"/>
      <c r="AP23" s="95"/>
      <c r="AQ23" s="95"/>
      <c r="AR23" s="95"/>
      <c r="AS23" s="95"/>
      <c r="AT23" s="114"/>
    </row>
    <row r="24" spans="1:46" s="115" customFormat="1" ht="135" customHeight="1" x14ac:dyDescent="0.2">
      <c r="A24" s="515"/>
      <c r="B24" s="91">
        <f t="shared" si="0"/>
        <v>16</v>
      </c>
      <c r="C24" s="81" t="s">
        <v>251</v>
      </c>
      <c r="D24" s="81" t="s">
        <v>252</v>
      </c>
      <c r="E24" s="81" t="s">
        <v>249</v>
      </c>
      <c r="F24" s="284" t="s">
        <v>478</v>
      </c>
      <c r="G24" s="183">
        <v>44910</v>
      </c>
      <c r="H24" s="147"/>
      <c r="I24" s="95"/>
      <c r="J24" s="95"/>
      <c r="K24" s="114"/>
      <c r="L24" s="113"/>
      <c r="M24" s="95"/>
      <c r="N24" s="114"/>
      <c r="O24" s="113"/>
      <c r="P24" s="95"/>
      <c r="Q24" s="95"/>
      <c r="R24" s="95"/>
      <c r="S24" s="95"/>
      <c r="T24" s="114"/>
      <c r="U24" s="113"/>
      <c r="V24" s="95"/>
      <c r="W24" s="95"/>
      <c r="X24" s="114"/>
      <c r="Y24" s="113"/>
      <c r="Z24" s="95"/>
      <c r="AA24" s="114"/>
      <c r="AB24" s="113"/>
      <c r="AC24" s="95"/>
      <c r="AD24" s="95"/>
      <c r="AE24" s="95"/>
      <c r="AF24" s="95"/>
      <c r="AG24" s="114"/>
      <c r="AH24" s="113"/>
      <c r="AI24" s="95"/>
      <c r="AJ24" s="95"/>
      <c r="AK24" s="114"/>
      <c r="AL24" s="113"/>
      <c r="AM24" s="95"/>
      <c r="AN24" s="114"/>
      <c r="AO24" s="113"/>
      <c r="AP24" s="95"/>
      <c r="AQ24" s="95"/>
      <c r="AR24" s="95"/>
      <c r="AS24" s="95"/>
      <c r="AT24" s="114"/>
    </row>
    <row r="25" spans="1:46" s="115" customFormat="1" ht="105.75" customHeight="1" x14ac:dyDescent="0.2">
      <c r="A25" s="515"/>
      <c r="B25" s="91">
        <f t="shared" si="0"/>
        <v>17</v>
      </c>
      <c r="C25" s="81" t="s">
        <v>253</v>
      </c>
      <c r="D25" s="81" t="s">
        <v>514</v>
      </c>
      <c r="E25" s="81" t="s">
        <v>249</v>
      </c>
      <c r="F25" s="284" t="s">
        <v>478</v>
      </c>
      <c r="G25" s="183">
        <v>44910</v>
      </c>
      <c r="H25" s="147"/>
      <c r="I25" s="95"/>
      <c r="J25" s="95"/>
      <c r="K25" s="114"/>
      <c r="L25" s="113"/>
      <c r="M25" s="95"/>
      <c r="N25" s="114"/>
      <c r="O25" s="113"/>
      <c r="P25" s="95"/>
      <c r="Q25" s="95"/>
      <c r="R25" s="95"/>
      <c r="S25" s="95"/>
      <c r="T25" s="114"/>
      <c r="U25" s="113"/>
      <c r="V25" s="95"/>
      <c r="W25" s="95"/>
      <c r="X25" s="114"/>
      <c r="Y25" s="113"/>
      <c r="Z25" s="95"/>
      <c r="AA25" s="114"/>
      <c r="AB25" s="113"/>
      <c r="AC25" s="95"/>
      <c r="AD25" s="95"/>
      <c r="AE25" s="95"/>
      <c r="AF25" s="95"/>
      <c r="AG25" s="114"/>
      <c r="AH25" s="113"/>
      <c r="AI25" s="95"/>
      <c r="AJ25" s="95"/>
      <c r="AK25" s="114"/>
      <c r="AL25" s="113"/>
      <c r="AM25" s="95"/>
      <c r="AN25" s="114"/>
      <c r="AO25" s="113"/>
      <c r="AP25" s="95"/>
      <c r="AQ25" s="95"/>
      <c r="AR25" s="95"/>
      <c r="AS25" s="95"/>
      <c r="AT25" s="114"/>
    </row>
    <row r="26" spans="1:46" s="115" customFormat="1" ht="113.25" customHeight="1" x14ac:dyDescent="0.2">
      <c r="A26" s="515"/>
      <c r="B26" s="91">
        <f t="shared" si="0"/>
        <v>18</v>
      </c>
      <c r="C26" s="81" t="s">
        <v>254</v>
      </c>
      <c r="D26" s="183" t="s">
        <v>513</v>
      </c>
      <c r="E26" s="81" t="s">
        <v>249</v>
      </c>
      <c r="F26" s="284" t="s">
        <v>478</v>
      </c>
      <c r="G26" s="183">
        <v>44910</v>
      </c>
      <c r="H26" s="147"/>
      <c r="I26" s="95"/>
      <c r="J26" s="95"/>
      <c r="K26" s="114"/>
      <c r="L26" s="113"/>
      <c r="M26" s="95"/>
      <c r="N26" s="114"/>
      <c r="O26" s="113"/>
      <c r="P26" s="95"/>
      <c r="Q26" s="95"/>
      <c r="R26" s="95"/>
      <c r="S26" s="95"/>
      <c r="T26" s="114"/>
      <c r="U26" s="113"/>
      <c r="V26" s="95"/>
      <c r="W26" s="95"/>
      <c r="X26" s="114"/>
      <c r="Y26" s="113"/>
      <c r="Z26" s="95"/>
      <c r="AA26" s="114"/>
      <c r="AB26" s="113"/>
      <c r="AC26" s="95"/>
      <c r="AD26" s="95"/>
      <c r="AE26" s="95"/>
      <c r="AF26" s="95"/>
      <c r="AG26" s="114"/>
      <c r="AH26" s="113"/>
      <c r="AI26" s="95"/>
      <c r="AJ26" s="95"/>
      <c r="AK26" s="114"/>
      <c r="AL26" s="113"/>
      <c r="AM26" s="95"/>
      <c r="AN26" s="114"/>
      <c r="AO26" s="113"/>
      <c r="AP26" s="95"/>
      <c r="AQ26" s="95"/>
      <c r="AR26" s="95"/>
      <c r="AS26" s="95"/>
      <c r="AT26" s="114"/>
    </row>
    <row r="27" spans="1:46" s="115" customFormat="1" ht="50.25" customHeight="1" x14ac:dyDescent="0.2">
      <c r="A27" s="515"/>
      <c r="B27" s="91">
        <f t="shared" si="0"/>
        <v>19</v>
      </c>
      <c r="C27" s="196" t="s">
        <v>289</v>
      </c>
      <c r="D27" s="197" t="s">
        <v>290</v>
      </c>
      <c r="E27" s="197" t="s">
        <v>282</v>
      </c>
      <c r="F27" s="284" t="s">
        <v>478</v>
      </c>
      <c r="G27" s="166">
        <v>44910</v>
      </c>
      <c r="H27" s="147"/>
      <c r="I27" s="95"/>
      <c r="J27" s="95"/>
      <c r="K27" s="114"/>
      <c r="L27" s="113"/>
      <c r="M27" s="95"/>
      <c r="N27" s="114"/>
      <c r="O27" s="113"/>
      <c r="P27" s="95"/>
      <c r="Q27" s="95"/>
      <c r="R27" s="95"/>
      <c r="S27" s="95"/>
      <c r="T27" s="114"/>
      <c r="U27" s="113"/>
      <c r="V27" s="95"/>
      <c r="W27" s="95"/>
      <c r="X27" s="114"/>
      <c r="Y27" s="113"/>
      <c r="Z27" s="95"/>
      <c r="AA27" s="114"/>
      <c r="AB27" s="113"/>
      <c r="AC27" s="95"/>
      <c r="AD27" s="95"/>
      <c r="AE27" s="95"/>
      <c r="AF27" s="95"/>
      <c r="AG27" s="114"/>
      <c r="AH27" s="113"/>
      <c r="AI27" s="95"/>
      <c r="AJ27" s="95"/>
      <c r="AK27" s="114"/>
      <c r="AL27" s="113"/>
      <c r="AM27" s="95"/>
      <c r="AN27" s="114"/>
      <c r="AO27" s="113"/>
      <c r="AP27" s="95"/>
      <c r="AQ27" s="95"/>
      <c r="AR27" s="95"/>
      <c r="AS27" s="95"/>
      <c r="AT27" s="114"/>
    </row>
    <row r="28" spans="1:46" s="209" customFormat="1" ht="182.25" customHeight="1" x14ac:dyDescent="0.2">
      <c r="A28" s="515"/>
      <c r="B28" s="91">
        <f t="shared" si="0"/>
        <v>20</v>
      </c>
      <c r="C28" s="81" t="s">
        <v>324</v>
      </c>
      <c r="D28" s="81" t="s">
        <v>456</v>
      </c>
      <c r="E28" s="80" t="s">
        <v>325</v>
      </c>
      <c r="F28" s="284" t="s">
        <v>478</v>
      </c>
      <c r="G28" s="339">
        <v>44910</v>
      </c>
      <c r="H28" s="353"/>
      <c r="I28" s="212"/>
      <c r="J28" s="213"/>
      <c r="K28" s="213"/>
      <c r="L28" s="214"/>
    </row>
    <row r="29" spans="1:46" s="115" customFormat="1" ht="99.75" x14ac:dyDescent="0.2">
      <c r="A29" s="516" t="s">
        <v>135</v>
      </c>
      <c r="B29" s="91">
        <f t="shared" si="0"/>
        <v>21</v>
      </c>
      <c r="C29" s="196" t="s">
        <v>291</v>
      </c>
      <c r="D29" s="197" t="s">
        <v>457</v>
      </c>
      <c r="E29" s="197" t="s">
        <v>292</v>
      </c>
      <c r="F29" s="284" t="s">
        <v>478</v>
      </c>
      <c r="G29" s="166">
        <v>44910</v>
      </c>
      <c r="H29" s="147"/>
      <c r="I29" s="95"/>
      <c r="J29" s="95"/>
      <c r="K29" s="114"/>
      <c r="L29" s="113"/>
      <c r="M29" s="95"/>
      <c r="N29" s="114"/>
      <c r="O29" s="113"/>
      <c r="P29" s="95"/>
      <c r="Q29" s="95"/>
      <c r="R29" s="95"/>
      <c r="S29" s="95"/>
      <c r="T29" s="114"/>
      <c r="U29" s="113"/>
      <c r="V29" s="95"/>
      <c r="W29" s="95"/>
      <c r="X29" s="114"/>
      <c r="Y29" s="113"/>
      <c r="Z29" s="95"/>
      <c r="AA29" s="114"/>
      <c r="AB29" s="113"/>
      <c r="AC29" s="95"/>
      <c r="AD29" s="95"/>
      <c r="AE29" s="95"/>
      <c r="AF29" s="95"/>
      <c r="AG29" s="114"/>
      <c r="AH29" s="113"/>
      <c r="AI29" s="95"/>
      <c r="AJ29" s="95"/>
      <c r="AK29" s="114"/>
      <c r="AL29" s="113"/>
      <c r="AM29" s="95"/>
      <c r="AN29" s="114"/>
      <c r="AO29" s="113"/>
      <c r="AP29" s="95"/>
      <c r="AQ29" s="95"/>
      <c r="AR29" s="95"/>
      <c r="AS29" s="95"/>
      <c r="AT29" s="114"/>
    </row>
    <row r="30" spans="1:46" s="52" customFormat="1" ht="141" customHeight="1" x14ac:dyDescent="0.2">
      <c r="A30" s="516"/>
      <c r="B30" s="91">
        <f t="shared" si="0"/>
        <v>22</v>
      </c>
      <c r="C30" s="340" t="s">
        <v>326</v>
      </c>
      <c r="D30" s="341" t="s">
        <v>458</v>
      </c>
      <c r="E30" s="341" t="s">
        <v>327</v>
      </c>
      <c r="F30" s="284" t="s">
        <v>478</v>
      </c>
      <c r="G30" s="339">
        <v>44910</v>
      </c>
      <c r="H30" s="217"/>
      <c r="I30" s="216"/>
      <c r="J30" s="215"/>
      <c r="K30" s="217"/>
      <c r="L30" s="218"/>
    </row>
    <row r="31" spans="1:46" ht="115.5" customHeight="1" x14ac:dyDescent="0.2">
      <c r="A31" s="513" t="s">
        <v>136</v>
      </c>
      <c r="B31" s="91">
        <f t="shared" si="0"/>
        <v>23</v>
      </c>
      <c r="C31" s="188" t="s">
        <v>271</v>
      </c>
      <c r="D31" s="78" t="s">
        <v>459</v>
      </c>
      <c r="E31" s="78" t="s">
        <v>272</v>
      </c>
      <c r="F31" s="284" t="s">
        <v>478</v>
      </c>
      <c r="G31" s="189">
        <v>44910</v>
      </c>
      <c r="H31" s="354"/>
      <c r="I31" s="190"/>
      <c r="J31" s="77"/>
      <c r="K31" s="190"/>
    </row>
    <row r="32" spans="1:46" s="115" customFormat="1" ht="93.75" customHeight="1" x14ac:dyDescent="0.2">
      <c r="A32" s="513"/>
      <c r="B32" s="91">
        <f t="shared" si="0"/>
        <v>24</v>
      </c>
      <c r="C32" s="196" t="s">
        <v>293</v>
      </c>
      <c r="D32" s="197" t="s">
        <v>460</v>
      </c>
      <c r="E32" s="197" t="s">
        <v>274</v>
      </c>
      <c r="F32" s="284" t="s">
        <v>478</v>
      </c>
      <c r="G32" s="166">
        <v>44910</v>
      </c>
      <c r="H32" s="147"/>
      <c r="I32" s="95"/>
      <c r="J32" s="95"/>
      <c r="K32" s="114"/>
      <c r="L32" s="113"/>
      <c r="M32" s="95"/>
      <c r="N32" s="114"/>
      <c r="O32" s="113"/>
      <c r="P32" s="95"/>
      <c r="Q32" s="95"/>
      <c r="R32" s="95"/>
      <c r="S32" s="95"/>
      <c r="T32" s="114"/>
      <c r="U32" s="113"/>
      <c r="V32" s="95"/>
      <c r="W32" s="95"/>
      <c r="X32" s="114"/>
      <c r="Y32" s="113"/>
      <c r="Z32" s="95"/>
      <c r="AA32" s="114"/>
      <c r="AB32" s="113"/>
      <c r="AC32" s="95"/>
      <c r="AD32" s="95"/>
      <c r="AE32" s="95"/>
      <c r="AF32" s="95"/>
      <c r="AG32" s="114"/>
      <c r="AH32" s="113"/>
      <c r="AI32" s="95"/>
      <c r="AJ32" s="95"/>
      <c r="AK32" s="114"/>
      <c r="AL32" s="113"/>
      <c r="AM32" s="95"/>
      <c r="AN32" s="114"/>
      <c r="AO32" s="113"/>
      <c r="AP32" s="95"/>
      <c r="AQ32" s="95"/>
      <c r="AR32" s="95"/>
      <c r="AS32" s="95"/>
      <c r="AT32" s="114"/>
    </row>
    <row r="33" spans="1:12" s="52" customFormat="1" ht="114" customHeight="1" x14ac:dyDescent="0.2">
      <c r="A33" s="513"/>
      <c r="B33" s="91">
        <f t="shared" si="0"/>
        <v>25</v>
      </c>
      <c r="C33" s="331" t="s">
        <v>328</v>
      </c>
      <c r="D33" s="81" t="s">
        <v>329</v>
      </c>
      <c r="E33" s="80" t="s">
        <v>320</v>
      </c>
      <c r="F33" s="284" t="s">
        <v>478</v>
      </c>
      <c r="G33" s="189">
        <v>44910</v>
      </c>
      <c r="H33" s="355"/>
      <c r="I33" s="220"/>
      <c r="J33" s="219"/>
      <c r="K33" s="219"/>
      <c r="L33" s="218"/>
    </row>
  </sheetData>
  <mergeCells count="42">
    <mergeCell ref="A9:A18"/>
    <mergeCell ref="A19:A22"/>
    <mergeCell ref="A23:A28"/>
    <mergeCell ref="A29:A30"/>
    <mergeCell ref="A31:A33"/>
    <mergeCell ref="A4:G4"/>
    <mergeCell ref="H4:Q4"/>
    <mergeCell ref="R4:AD4"/>
    <mergeCell ref="AE4:AQ4"/>
    <mergeCell ref="H5:N5"/>
    <mergeCell ref="O5:Q5"/>
    <mergeCell ref="R5:AA5"/>
    <mergeCell ref="AB5:AD5"/>
    <mergeCell ref="AE5:AN5"/>
    <mergeCell ref="AO5:AQ5"/>
    <mergeCell ref="F5:G5"/>
    <mergeCell ref="AO7:AT7"/>
    <mergeCell ref="AH7:AK7"/>
    <mergeCell ref="AL7:AN7"/>
    <mergeCell ref="H6:T6"/>
    <mergeCell ref="A1:F3"/>
    <mergeCell ref="L7:N7"/>
    <mergeCell ref="O7:T7"/>
    <mergeCell ref="D7:D8"/>
    <mergeCell ref="E7:E8"/>
    <mergeCell ref="G7:G8"/>
    <mergeCell ref="F7:F8"/>
    <mergeCell ref="A6:G6"/>
    <mergeCell ref="A7:A8"/>
    <mergeCell ref="C7:C8"/>
    <mergeCell ref="B7:B8"/>
    <mergeCell ref="U6:AG6"/>
    <mergeCell ref="H7:K7"/>
    <mergeCell ref="AE1:AF3"/>
    <mergeCell ref="AG1:AP3"/>
    <mergeCell ref="AH6:AT6"/>
    <mergeCell ref="H1:P3"/>
    <mergeCell ref="R1:S3"/>
    <mergeCell ref="T1:AC3"/>
    <mergeCell ref="U7:X7"/>
    <mergeCell ref="Y7:AA7"/>
    <mergeCell ref="AB7:AG7"/>
  </mergeCells>
  <pageMargins left="0.7" right="0.7" top="0.75" bottom="0.75" header="0.3" footer="0.3"/>
  <pageSetup scale="37" orientation="portrait" horizontalDpi="4294967293"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'CONTROL DE CAMBIOS'!$C$34:$C$38</xm:f>
          </x14:formula1>
          <xm:sqref>T8 AG8 AT8</xm:sqref>
        </x14:dataValidation>
        <x14:dataValidation type="list" allowBlank="1" showInputMessage="1" showErrorMessage="1">
          <x14:formula1>
            <xm:f>'CONTROL DE CAMBIOS'!$A$34:$A$37</xm:f>
          </x14:formula1>
          <xm:sqref>M8 Z8 AM8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24"/>
  <sheetViews>
    <sheetView zoomScale="80" zoomScaleNormal="80" workbookViewId="0">
      <pane ySplit="8" topLeftCell="A9" activePane="bottomLeft" state="frozen"/>
      <selection pane="bottomLeft" activeCell="AU4" sqref="AU4"/>
    </sheetView>
  </sheetViews>
  <sheetFormatPr baseColWidth="10" defaultRowHeight="12.75" x14ac:dyDescent="0.2"/>
  <cols>
    <col min="1" max="1" width="13.5703125" style="36" customWidth="1"/>
    <col min="2" max="2" width="72.5703125" style="36" customWidth="1"/>
    <col min="3" max="3" width="38.42578125" style="36" customWidth="1"/>
    <col min="4" max="4" width="30.85546875" style="36" customWidth="1"/>
    <col min="5" max="5" width="34.85546875" style="52" customWidth="1"/>
    <col min="6" max="6" width="40.5703125" style="36" customWidth="1"/>
    <col min="7" max="18" width="26.28515625" style="36" hidden="1" customWidth="1"/>
    <col min="19" max="19" width="28.140625" style="36" hidden="1" customWidth="1"/>
    <col min="20" max="31" width="19.5703125" style="36" hidden="1" customWidth="1"/>
    <col min="32" max="32" width="28.5703125" style="36" hidden="1" customWidth="1"/>
    <col min="33" max="44" width="19.5703125" style="36" hidden="1" customWidth="1"/>
    <col min="45" max="45" width="34.140625" style="36" hidden="1" customWidth="1"/>
    <col min="46" max="16384" width="11.42578125" style="36"/>
  </cols>
  <sheetData>
    <row r="1" spans="1:45" ht="31.5" customHeight="1" x14ac:dyDescent="0.2">
      <c r="A1" s="495" t="s">
        <v>203</v>
      </c>
      <c r="B1" s="417"/>
      <c r="C1" s="417"/>
      <c r="D1" s="417"/>
      <c r="E1" s="418"/>
      <c r="F1" s="144" t="s">
        <v>148</v>
      </c>
      <c r="G1" s="399"/>
      <c r="H1" s="400"/>
      <c r="I1" s="387"/>
      <c r="J1" s="387"/>
      <c r="K1" s="387"/>
      <c r="L1" s="387"/>
      <c r="M1" s="387"/>
      <c r="N1" s="387"/>
      <c r="O1" s="387"/>
      <c r="P1" s="387"/>
      <c r="Q1" s="387"/>
      <c r="R1" s="387"/>
      <c r="S1" s="142"/>
      <c r="T1" s="399"/>
      <c r="U1" s="400"/>
      <c r="V1" s="387"/>
      <c r="W1" s="387"/>
      <c r="X1" s="387"/>
      <c r="Y1" s="387"/>
      <c r="Z1" s="387"/>
      <c r="AA1" s="387"/>
      <c r="AB1" s="387"/>
      <c r="AC1" s="387"/>
      <c r="AD1" s="387"/>
      <c r="AE1" s="387"/>
      <c r="AF1" s="142"/>
      <c r="AG1" s="399"/>
      <c r="AH1" s="400"/>
      <c r="AI1" s="387"/>
      <c r="AJ1" s="387"/>
      <c r="AK1" s="387"/>
      <c r="AL1" s="387"/>
      <c r="AM1" s="387"/>
      <c r="AN1" s="387"/>
      <c r="AO1" s="387"/>
      <c r="AP1" s="387"/>
      <c r="AQ1" s="387"/>
      <c r="AR1" s="387"/>
      <c r="AS1" s="142"/>
    </row>
    <row r="2" spans="1:45" ht="39" customHeight="1" x14ac:dyDescent="0.2">
      <c r="A2" s="495"/>
      <c r="B2" s="417"/>
      <c r="C2" s="417"/>
      <c r="D2" s="417"/>
      <c r="E2" s="418"/>
      <c r="F2" s="145" t="s">
        <v>199</v>
      </c>
      <c r="G2" s="401"/>
      <c r="H2" s="402"/>
      <c r="I2" s="388"/>
      <c r="J2" s="388"/>
      <c r="K2" s="388"/>
      <c r="L2" s="388"/>
      <c r="M2" s="388"/>
      <c r="N2" s="388"/>
      <c r="O2" s="388"/>
      <c r="P2" s="388"/>
      <c r="Q2" s="388"/>
      <c r="R2" s="388"/>
      <c r="S2" s="141"/>
      <c r="T2" s="401"/>
      <c r="U2" s="402"/>
      <c r="V2" s="388"/>
      <c r="W2" s="388"/>
      <c r="X2" s="388"/>
      <c r="Y2" s="388"/>
      <c r="Z2" s="388"/>
      <c r="AA2" s="388"/>
      <c r="AB2" s="388"/>
      <c r="AC2" s="388"/>
      <c r="AD2" s="388"/>
      <c r="AE2" s="388"/>
      <c r="AF2" s="141"/>
      <c r="AG2" s="401"/>
      <c r="AH2" s="402"/>
      <c r="AI2" s="388"/>
      <c r="AJ2" s="388"/>
      <c r="AK2" s="388"/>
      <c r="AL2" s="388"/>
      <c r="AM2" s="388"/>
      <c r="AN2" s="388"/>
      <c r="AO2" s="388"/>
      <c r="AP2" s="388"/>
      <c r="AQ2" s="388"/>
      <c r="AR2" s="388"/>
      <c r="AS2" s="143"/>
    </row>
    <row r="3" spans="1:45" ht="43.5" customHeight="1" x14ac:dyDescent="0.2">
      <c r="A3" s="456"/>
      <c r="B3" s="420"/>
      <c r="C3" s="420"/>
      <c r="D3" s="420"/>
      <c r="E3" s="421"/>
      <c r="F3" s="145" t="s">
        <v>461</v>
      </c>
      <c r="G3" s="401"/>
      <c r="H3" s="402"/>
      <c r="I3" s="388"/>
      <c r="J3" s="388"/>
      <c r="K3" s="388"/>
      <c r="L3" s="388"/>
      <c r="M3" s="388"/>
      <c r="N3" s="388"/>
      <c r="O3" s="388"/>
      <c r="P3" s="388"/>
      <c r="Q3" s="388"/>
      <c r="R3" s="388"/>
      <c r="S3" s="141"/>
      <c r="T3" s="401"/>
      <c r="U3" s="402"/>
      <c r="V3" s="388"/>
      <c r="W3" s="388"/>
      <c r="X3" s="388"/>
      <c r="Y3" s="388"/>
      <c r="Z3" s="388"/>
      <c r="AA3" s="388"/>
      <c r="AB3" s="388"/>
      <c r="AC3" s="388"/>
      <c r="AD3" s="388"/>
      <c r="AE3" s="388"/>
      <c r="AF3" s="141"/>
      <c r="AG3" s="401"/>
      <c r="AH3" s="402"/>
      <c r="AI3" s="388"/>
      <c r="AJ3" s="388"/>
      <c r="AK3" s="388"/>
      <c r="AL3" s="388"/>
      <c r="AM3" s="388"/>
      <c r="AN3" s="388"/>
      <c r="AO3" s="388"/>
      <c r="AP3" s="388"/>
      <c r="AQ3" s="388"/>
      <c r="AR3" s="388"/>
      <c r="AS3" s="143"/>
    </row>
    <row r="4" spans="1:45" ht="33" customHeight="1" x14ac:dyDescent="0.2">
      <c r="A4" s="436" t="s">
        <v>145</v>
      </c>
      <c r="B4" s="423"/>
      <c r="C4" s="423"/>
      <c r="D4" s="423"/>
      <c r="E4" s="423"/>
      <c r="F4" s="423"/>
      <c r="G4" s="389"/>
      <c r="H4" s="388"/>
      <c r="I4" s="388"/>
      <c r="J4" s="388"/>
      <c r="K4" s="388"/>
      <c r="L4" s="388"/>
      <c r="M4" s="388"/>
      <c r="N4" s="388"/>
      <c r="O4" s="388"/>
      <c r="P4" s="388"/>
      <c r="Q4" s="388"/>
      <c r="R4" s="388"/>
      <c r="S4" s="390"/>
      <c r="T4" s="389"/>
      <c r="U4" s="388"/>
      <c r="V4" s="388"/>
      <c r="W4" s="388"/>
      <c r="X4" s="388"/>
      <c r="Y4" s="388"/>
      <c r="Z4" s="388"/>
      <c r="AA4" s="388"/>
      <c r="AB4" s="388"/>
      <c r="AC4" s="388"/>
      <c r="AD4" s="388"/>
      <c r="AE4" s="388"/>
      <c r="AF4" s="390"/>
      <c r="AG4" s="389"/>
      <c r="AH4" s="388"/>
      <c r="AI4" s="388"/>
      <c r="AJ4" s="388"/>
      <c r="AK4" s="388"/>
      <c r="AL4" s="388"/>
      <c r="AM4" s="388"/>
      <c r="AN4" s="388"/>
      <c r="AO4" s="388"/>
      <c r="AP4" s="388"/>
      <c r="AQ4" s="388"/>
      <c r="AR4" s="388"/>
      <c r="AS4" s="390"/>
    </row>
    <row r="5" spans="1:45" ht="33" customHeight="1" x14ac:dyDescent="0.2">
      <c r="A5" s="155" t="s">
        <v>207</v>
      </c>
      <c r="B5" s="146"/>
      <c r="C5" s="146"/>
      <c r="D5" s="146"/>
      <c r="E5" s="397" t="s">
        <v>208</v>
      </c>
      <c r="F5" s="398"/>
      <c r="G5" s="394"/>
      <c r="H5" s="395"/>
      <c r="I5" s="395"/>
      <c r="J5" s="395"/>
      <c r="K5" s="395"/>
      <c r="L5" s="395"/>
      <c r="M5" s="395"/>
      <c r="N5" s="395"/>
      <c r="O5" s="395"/>
      <c r="P5" s="396"/>
      <c r="Q5" s="397"/>
      <c r="R5" s="395"/>
      <c r="S5" s="398"/>
      <c r="T5" s="394"/>
      <c r="U5" s="395"/>
      <c r="V5" s="395"/>
      <c r="W5" s="395"/>
      <c r="X5" s="395"/>
      <c r="Y5" s="395"/>
      <c r="Z5" s="395"/>
      <c r="AA5" s="395"/>
      <c r="AB5" s="395"/>
      <c r="AC5" s="396"/>
      <c r="AD5" s="397"/>
      <c r="AE5" s="395"/>
      <c r="AF5" s="398"/>
      <c r="AG5" s="394"/>
      <c r="AH5" s="395"/>
      <c r="AI5" s="395"/>
      <c r="AJ5" s="395"/>
      <c r="AK5" s="395"/>
      <c r="AL5" s="395"/>
      <c r="AM5" s="395"/>
      <c r="AN5" s="395"/>
      <c r="AO5" s="395"/>
      <c r="AP5" s="396"/>
      <c r="AQ5" s="397"/>
      <c r="AR5" s="395"/>
      <c r="AS5" s="398"/>
    </row>
    <row r="6" spans="1:45" ht="33" customHeight="1" thickBot="1" x14ac:dyDescent="0.25">
      <c r="A6" s="520" t="s">
        <v>150</v>
      </c>
      <c r="B6" s="520"/>
      <c r="C6" s="520"/>
      <c r="D6" s="520"/>
      <c r="E6" s="520"/>
      <c r="F6" s="520"/>
      <c r="G6" s="519"/>
      <c r="H6" s="519"/>
      <c r="I6" s="519"/>
      <c r="J6" s="519"/>
      <c r="K6" s="519"/>
      <c r="L6" s="519"/>
      <c r="M6" s="519"/>
      <c r="N6" s="519"/>
      <c r="O6" s="519"/>
      <c r="P6" s="519"/>
      <c r="Q6" s="519"/>
      <c r="R6" s="519"/>
      <c r="S6" s="519"/>
      <c r="T6" s="518"/>
      <c r="U6" s="519"/>
      <c r="V6" s="519"/>
      <c r="W6" s="519"/>
      <c r="X6" s="519"/>
      <c r="Y6" s="519"/>
      <c r="Z6" s="519"/>
      <c r="AA6" s="519"/>
      <c r="AB6" s="519"/>
      <c r="AC6" s="519"/>
      <c r="AD6" s="519"/>
      <c r="AE6" s="519"/>
      <c r="AF6" s="519"/>
      <c r="AG6" s="518"/>
      <c r="AH6" s="519"/>
      <c r="AI6" s="519"/>
      <c r="AJ6" s="519"/>
      <c r="AK6" s="519"/>
      <c r="AL6" s="519"/>
      <c r="AM6" s="519"/>
      <c r="AN6" s="519"/>
      <c r="AO6" s="519"/>
      <c r="AP6" s="519"/>
      <c r="AQ6" s="519"/>
      <c r="AR6" s="519"/>
      <c r="AS6" s="519"/>
    </row>
    <row r="7" spans="1:45" ht="41.25" customHeight="1" x14ac:dyDescent="0.2">
      <c r="A7" s="502" t="s">
        <v>123</v>
      </c>
      <c r="B7" s="502" t="s">
        <v>455</v>
      </c>
      <c r="C7" s="502" t="s">
        <v>453</v>
      </c>
      <c r="D7" s="502" t="s">
        <v>125</v>
      </c>
      <c r="E7" s="502" t="s">
        <v>343</v>
      </c>
      <c r="F7" s="502" t="s">
        <v>454</v>
      </c>
      <c r="G7" s="407"/>
      <c r="H7" s="408"/>
      <c r="I7" s="408"/>
      <c r="J7" s="409"/>
      <c r="K7" s="404"/>
      <c r="L7" s="405"/>
      <c r="M7" s="406"/>
      <c r="N7" s="410"/>
      <c r="O7" s="411"/>
      <c r="P7" s="411"/>
      <c r="Q7" s="411"/>
      <c r="R7" s="411"/>
      <c r="S7" s="412"/>
      <c r="T7" s="430"/>
      <c r="U7" s="408"/>
      <c r="V7" s="408"/>
      <c r="W7" s="409"/>
      <c r="X7" s="404"/>
      <c r="Y7" s="405"/>
      <c r="Z7" s="406"/>
      <c r="AA7" s="410"/>
      <c r="AB7" s="411"/>
      <c r="AC7" s="411"/>
      <c r="AD7" s="411"/>
      <c r="AE7" s="411"/>
      <c r="AF7" s="412"/>
      <c r="AG7" s="430"/>
      <c r="AH7" s="408"/>
      <c r="AI7" s="408"/>
      <c r="AJ7" s="409"/>
      <c r="AK7" s="404"/>
      <c r="AL7" s="405"/>
      <c r="AM7" s="406"/>
      <c r="AN7" s="410"/>
      <c r="AO7" s="411"/>
      <c r="AP7" s="411"/>
      <c r="AQ7" s="411"/>
      <c r="AR7" s="411"/>
      <c r="AS7" s="412"/>
    </row>
    <row r="8" spans="1:45" ht="15" x14ac:dyDescent="0.2">
      <c r="A8" s="502"/>
      <c r="B8" s="502"/>
      <c r="C8" s="502"/>
      <c r="D8" s="502"/>
      <c r="E8" s="502"/>
      <c r="F8" s="502"/>
      <c r="G8" s="338"/>
      <c r="H8" s="97"/>
      <c r="I8" s="97"/>
      <c r="J8" s="100"/>
      <c r="K8" s="103"/>
      <c r="L8" s="98"/>
      <c r="M8" s="104"/>
      <c r="N8" s="105"/>
      <c r="O8" s="96"/>
      <c r="P8" s="96"/>
      <c r="Q8" s="96"/>
      <c r="R8" s="96"/>
      <c r="S8" s="106"/>
      <c r="T8" s="122"/>
      <c r="U8" s="121"/>
      <c r="V8" s="121"/>
      <c r="W8" s="123"/>
      <c r="X8" s="124"/>
      <c r="Y8" s="125"/>
      <c r="Z8" s="126"/>
      <c r="AA8" s="127"/>
      <c r="AB8" s="120"/>
      <c r="AC8" s="120"/>
      <c r="AD8" s="120"/>
      <c r="AE8" s="120"/>
      <c r="AF8" s="128"/>
      <c r="AG8" s="122"/>
      <c r="AH8" s="121"/>
      <c r="AI8" s="121"/>
      <c r="AJ8" s="123"/>
      <c r="AK8" s="124"/>
      <c r="AL8" s="125"/>
      <c r="AM8" s="126"/>
      <c r="AN8" s="127"/>
      <c r="AO8" s="120"/>
      <c r="AP8" s="120"/>
      <c r="AQ8" s="120"/>
      <c r="AR8" s="120"/>
      <c r="AS8" s="128"/>
    </row>
    <row r="9" spans="1:45" s="115" customFormat="1" ht="117" customHeight="1" x14ac:dyDescent="0.2">
      <c r="A9" s="81">
        <v>1</v>
      </c>
      <c r="B9" s="298" t="s">
        <v>218</v>
      </c>
      <c r="C9" s="299" t="s">
        <v>219</v>
      </c>
      <c r="D9" s="299" t="s">
        <v>214</v>
      </c>
      <c r="E9" s="1" t="s">
        <v>478</v>
      </c>
      <c r="F9" s="300">
        <v>44910</v>
      </c>
      <c r="G9" s="147"/>
      <c r="H9" s="95"/>
      <c r="I9" s="95"/>
      <c r="J9" s="114"/>
      <c r="K9" s="113"/>
      <c r="L9" s="95"/>
      <c r="M9" s="114"/>
      <c r="N9" s="113"/>
      <c r="O9" s="95"/>
      <c r="P9" s="95"/>
      <c r="Q9" s="95"/>
      <c r="R9" s="95"/>
      <c r="S9" s="114"/>
      <c r="T9" s="113"/>
      <c r="U9" s="95"/>
      <c r="V9" s="95"/>
      <c r="W9" s="114"/>
      <c r="X9" s="113"/>
      <c r="Y9" s="95"/>
      <c r="Z9" s="114"/>
      <c r="AA9" s="113"/>
      <c r="AB9" s="95"/>
      <c r="AC9" s="95"/>
      <c r="AD9" s="95"/>
      <c r="AE9" s="95"/>
      <c r="AF9" s="114"/>
      <c r="AG9" s="113"/>
      <c r="AH9" s="95"/>
      <c r="AI9" s="95"/>
      <c r="AJ9" s="114"/>
      <c r="AK9" s="113"/>
      <c r="AL9" s="95"/>
      <c r="AM9" s="114"/>
      <c r="AN9" s="113"/>
      <c r="AO9" s="95"/>
      <c r="AP9" s="95"/>
      <c r="AQ9" s="95"/>
      <c r="AR9" s="95"/>
      <c r="AS9" s="114"/>
    </row>
    <row r="10" spans="1:45" s="115" customFormat="1" ht="76.5" customHeight="1" x14ac:dyDescent="0.2">
      <c r="A10" s="159">
        <v>2</v>
      </c>
      <c r="B10" s="301" t="s">
        <v>215</v>
      </c>
      <c r="C10" s="299" t="s">
        <v>216</v>
      </c>
      <c r="D10" s="299" t="s">
        <v>214</v>
      </c>
      <c r="E10" s="1" t="s">
        <v>478</v>
      </c>
      <c r="F10" s="160">
        <v>44925</v>
      </c>
      <c r="G10" s="147"/>
      <c r="H10" s="95"/>
      <c r="I10" s="95"/>
      <c r="J10" s="114"/>
      <c r="K10" s="113"/>
      <c r="L10" s="95"/>
      <c r="M10" s="114"/>
      <c r="N10" s="113"/>
      <c r="O10" s="95"/>
      <c r="P10" s="95"/>
      <c r="Q10" s="95"/>
      <c r="R10" s="95"/>
      <c r="S10" s="114"/>
      <c r="T10" s="113"/>
      <c r="U10" s="95"/>
      <c r="V10" s="95"/>
      <c r="W10" s="114"/>
      <c r="X10" s="113"/>
      <c r="Y10" s="95"/>
      <c r="Z10" s="114"/>
      <c r="AA10" s="113"/>
      <c r="AB10" s="95"/>
      <c r="AC10" s="95"/>
      <c r="AD10" s="95"/>
      <c r="AE10" s="95"/>
      <c r="AF10" s="114"/>
      <c r="AG10" s="113"/>
      <c r="AH10" s="95"/>
      <c r="AI10" s="95"/>
      <c r="AJ10" s="114"/>
      <c r="AK10" s="113"/>
      <c r="AL10" s="95"/>
      <c r="AM10" s="114"/>
      <c r="AN10" s="113"/>
      <c r="AO10" s="95"/>
      <c r="AP10" s="95"/>
      <c r="AQ10" s="95"/>
      <c r="AR10" s="95"/>
      <c r="AS10" s="114"/>
    </row>
    <row r="11" spans="1:45" s="115" customFormat="1" ht="44.25" customHeight="1" x14ac:dyDescent="0.2">
      <c r="A11" s="81">
        <v>3</v>
      </c>
      <c r="B11" s="301" t="s">
        <v>239</v>
      </c>
      <c r="C11" s="299" t="s">
        <v>240</v>
      </c>
      <c r="D11" s="299" t="s">
        <v>214</v>
      </c>
      <c r="E11" s="1" t="s">
        <v>478</v>
      </c>
      <c r="F11" s="300">
        <v>44910</v>
      </c>
      <c r="G11" s="147"/>
      <c r="H11" s="95"/>
      <c r="I11" s="95"/>
      <c r="J11" s="114"/>
      <c r="K11" s="113"/>
      <c r="L11" s="95"/>
      <c r="M11" s="114"/>
      <c r="N11" s="113"/>
      <c r="O11" s="95"/>
      <c r="P11" s="95"/>
      <c r="Q11" s="95"/>
      <c r="R11" s="95"/>
      <c r="S11" s="114"/>
      <c r="T11" s="113"/>
      <c r="U11" s="95"/>
      <c r="V11" s="95"/>
      <c r="W11" s="114"/>
      <c r="X11" s="113"/>
      <c r="Y11" s="95"/>
      <c r="Z11" s="114"/>
      <c r="AA11" s="113"/>
      <c r="AB11" s="95"/>
      <c r="AC11" s="95"/>
      <c r="AD11" s="95"/>
      <c r="AE11" s="95"/>
      <c r="AF11" s="114"/>
      <c r="AG11" s="113"/>
      <c r="AH11" s="95"/>
      <c r="AI11" s="95"/>
      <c r="AJ11" s="114"/>
      <c r="AK11" s="113"/>
      <c r="AL11" s="95"/>
      <c r="AM11" s="114"/>
      <c r="AN11" s="113"/>
      <c r="AO11" s="95"/>
      <c r="AP11" s="95"/>
      <c r="AQ11" s="95"/>
      <c r="AR11" s="95"/>
      <c r="AS11" s="114"/>
    </row>
    <row r="12" spans="1:45" s="115" customFormat="1" ht="74.25" customHeight="1" x14ac:dyDescent="0.2">
      <c r="A12" s="81">
        <v>4</v>
      </c>
      <c r="B12" s="301" t="s">
        <v>225</v>
      </c>
      <c r="C12" s="299" t="s">
        <v>227</v>
      </c>
      <c r="D12" s="299" t="s">
        <v>226</v>
      </c>
      <c r="E12" s="1" t="s">
        <v>478</v>
      </c>
      <c r="F12" s="300">
        <v>44772</v>
      </c>
      <c r="G12" s="147"/>
      <c r="H12" s="95"/>
      <c r="I12" s="95"/>
      <c r="J12" s="114"/>
      <c r="K12" s="113"/>
      <c r="L12" s="95"/>
      <c r="M12" s="114"/>
      <c r="N12" s="113"/>
      <c r="O12" s="95"/>
      <c r="P12" s="95"/>
      <c r="Q12" s="95"/>
      <c r="R12" s="95"/>
      <c r="S12" s="114"/>
      <c r="T12" s="113"/>
      <c r="U12" s="95"/>
      <c r="V12" s="95"/>
      <c r="W12" s="114"/>
      <c r="X12" s="113"/>
      <c r="Y12" s="95"/>
      <c r="Z12" s="114"/>
      <c r="AA12" s="113"/>
      <c r="AB12" s="95"/>
      <c r="AC12" s="95"/>
      <c r="AD12" s="95"/>
      <c r="AE12" s="95"/>
      <c r="AF12" s="114"/>
      <c r="AG12" s="113"/>
      <c r="AH12" s="95"/>
      <c r="AI12" s="95"/>
      <c r="AJ12" s="114"/>
      <c r="AK12" s="113"/>
      <c r="AL12" s="95"/>
      <c r="AM12" s="114"/>
      <c r="AN12" s="113"/>
      <c r="AO12" s="95"/>
      <c r="AP12" s="95"/>
      <c r="AQ12" s="95"/>
      <c r="AR12" s="95"/>
      <c r="AS12" s="114"/>
    </row>
    <row r="13" spans="1:45" s="115" customFormat="1" ht="72" customHeight="1" x14ac:dyDescent="0.2">
      <c r="A13" s="81">
        <v>5</v>
      </c>
      <c r="B13" s="301" t="s">
        <v>236</v>
      </c>
      <c r="C13" s="299" t="s">
        <v>238</v>
      </c>
      <c r="D13" s="299" t="s">
        <v>237</v>
      </c>
      <c r="E13" s="1" t="s">
        <v>478</v>
      </c>
      <c r="F13" s="300">
        <v>44803</v>
      </c>
      <c r="G13" s="147"/>
      <c r="H13" s="95"/>
      <c r="I13" s="95"/>
      <c r="J13" s="114"/>
      <c r="K13" s="113"/>
      <c r="L13" s="95"/>
      <c r="M13" s="114"/>
      <c r="N13" s="113"/>
      <c r="O13" s="95"/>
      <c r="P13" s="95"/>
      <c r="Q13" s="95"/>
      <c r="R13" s="95"/>
      <c r="S13" s="114"/>
      <c r="T13" s="113"/>
      <c r="U13" s="95"/>
      <c r="V13" s="95"/>
      <c r="W13" s="114"/>
      <c r="X13" s="113"/>
      <c r="Y13" s="95"/>
      <c r="Z13" s="114"/>
      <c r="AA13" s="113"/>
      <c r="AB13" s="95"/>
      <c r="AC13" s="95"/>
      <c r="AD13" s="95"/>
      <c r="AE13" s="95"/>
      <c r="AF13" s="114"/>
      <c r="AG13" s="113"/>
      <c r="AH13" s="95"/>
      <c r="AI13" s="95"/>
      <c r="AJ13" s="114"/>
      <c r="AK13" s="113"/>
      <c r="AL13" s="95"/>
      <c r="AM13" s="114"/>
      <c r="AN13" s="113"/>
      <c r="AO13" s="95"/>
      <c r="AP13" s="95"/>
      <c r="AQ13" s="95"/>
      <c r="AR13" s="95"/>
      <c r="AS13" s="114"/>
    </row>
    <row r="14" spans="1:45" s="115" customFormat="1" ht="57" x14ac:dyDescent="0.2">
      <c r="A14" s="81">
        <v>6</v>
      </c>
      <c r="B14" s="79" t="s">
        <v>244</v>
      </c>
      <c r="C14" s="81" t="s">
        <v>452</v>
      </c>
      <c r="D14" s="81" t="s">
        <v>243</v>
      </c>
      <c r="E14" s="1" t="s">
        <v>478</v>
      </c>
      <c r="F14" s="107">
        <v>44910</v>
      </c>
    </row>
    <row r="15" spans="1:45" s="115" customFormat="1" ht="57.75" customHeight="1" x14ac:dyDescent="0.2">
      <c r="A15" s="81">
        <v>7</v>
      </c>
      <c r="B15" s="301" t="s">
        <v>241</v>
      </c>
      <c r="C15" s="81" t="s">
        <v>245</v>
      </c>
      <c r="D15" s="81" t="s">
        <v>243</v>
      </c>
      <c r="E15" s="1" t="s">
        <v>478</v>
      </c>
      <c r="F15" s="107">
        <v>44910</v>
      </c>
    </row>
    <row r="16" spans="1:45" s="115" customFormat="1" ht="44.25" customHeight="1" x14ac:dyDescent="0.2">
      <c r="A16" s="199">
        <v>8</v>
      </c>
      <c r="B16" s="302" t="s">
        <v>294</v>
      </c>
      <c r="C16" s="199" t="s">
        <v>295</v>
      </c>
      <c r="D16" s="303" t="s">
        <v>282</v>
      </c>
      <c r="E16" s="1" t="s">
        <v>478</v>
      </c>
      <c r="F16" s="304">
        <v>44910</v>
      </c>
      <c r="G16" s="147"/>
      <c r="H16" s="95"/>
      <c r="I16" s="95"/>
      <c r="J16" s="114"/>
      <c r="K16" s="113"/>
      <c r="L16" s="95"/>
      <c r="M16" s="114"/>
      <c r="N16" s="113"/>
      <c r="O16" s="95"/>
      <c r="P16" s="95"/>
      <c r="Q16" s="95"/>
      <c r="R16" s="95"/>
      <c r="S16" s="114"/>
      <c r="T16" s="113"/>
      <c r="U16" s="95"/>
      <c r="V16" s="95"/>
      <c r="W16" s="114"/>
      <c r="X16" s="113"/>
      <c r="Y16" s="95"/>
      <c r="Z16" s="114"/>
      <c r="AA16" s="113"/>
      <c r="AB16" s="95"/>
      <c r="AC16" s="95"/>
      <c r="AD16" s="95"/>
      <c r="AE16" s="95"/>
      <c r="AF16" s="114"/>
      <c r="AG16" s="113"/>
      <c r="AH16" s="95"/>
      <c r="AI16" s="95"/>
      <c r="AJ16" s="114"/>
      <c r="AK16" s="113"/>
      <c r="AL16" s="95"/>
      <c r="AM16" s="114"/>
      <c r="AN16" s="113"/>
      <c r="AO16" s="95"/>
      <c r="AP16" s="95"/>
      <c r="AQ16" s="95"/>
      <c r="AR16" s="95"/>
      <c r="AS16" s="114"/>
    </row>
    <row r="17" spans="1:45" s="115" customFormat="1" ht="108" customHeight="1" x14ac:dyDescent="0.2">
      <c r="A17" s="199">
        <v>9</v>
      </c>
      <c r="B17" s="302" t="s">
        <v>296</v>
      </c>
      <c r="C17" s="303" t="s">
        <v>440</v>
      </c>
      <c r="D17" s="303" t="s">
        <v>297</v>
      </c>
      <c r="E17" s="1" t="s">
        <v>478</v>
      </c>
      <c r="F17" s="304">
        <v>44910</v>
      </c>
      <c r="G17" s="156"/>
      <c r="H17" s="95"/>
      <c r="I17" s="95"/>
      <c r="J17" s="114"/>
      <c r="K17" s="113"/>
      <c r="L17" s="95"/>
      <c r="M17" s="114"/>
      <c r="N17" s="113"/>
      <c r="O17" s="95"/>
      <c r="P17" s="95"/>
      <c r="Q17" s="95"/>
      <c r="R17" s="95"/>
      <c r="S17" s="114"/>
      <c r="T17" s="113"/>
      <c r="U17" s="95"/>
      <c r="V17" s="95"/>
      <c r="W17" s="114"/>
      <c r="X17" s="113"/>
      <c r="Y17" s="95"/>
      <c r="Z17" s="114"/>
      <c r="AA17" s="113"/>
      <c r="AB17" s="95"/>
      <c r="AC17" s="95"/>
      <c r="AD17" s="95"/>
      <c r="AE17" s="95"/>
      <c r="AF17" s="114"/>
      <c r="AG17" s="113"/>
      <c r="AH17" s="95"/>
      <c r="AI17" s="95"/>
      <c r="AJ17" s="114"/>
      <c r="AK17" s="113"/>
      <c r="AL17" s="95"/>
      <c r="AM17" s="114"/>
      <c r="AN17" s="113"/>
      <c r="AO17" s="95"/>
      <c r="AP17" s="95"/>
      <c r="AQ17" s="95"/>
      <c r="AR17" s="95"/>
      <c r="AS17" s="114"/>
    </row>
    <row r="18" spans="1:45" s="52" customFormat="1" ht="48" customHeight="1" thickBot="1" x14ac:dyDescent="0.25">
      <c r="A18" s="517" t="s">
        <v>450</v>
      </c>
      <c r="B18" s="517"/>
      <c r="C18" s="517"/>
      <c r="D18" s="517"/>
      <c r="E18" s="517"/>
      <c r="F18" s="517"/>
      <c r="G18" s="490" t="s">
        <v>161</v>
      </c>
      <c r="H18" s="490"/>
      <c r="I18" s="490"/>
      <c r="J18" s="490"/>
      <c r="K18" s="490"/>
      <c r="L18" s="490"/>
      <c r="M18" s="490"/>
      <c r="N18" s="490"/>
      <c r="O18" s="490"/>
      <c r="P18" s="490"/>
      <c r="Q18" s="490"/>
      <c r="R18" s="490"/>
      <c r="S18" s="491"/>
      <c r="T18" s="489" t="s">
        <v>161</v>
      </c>
      <c r="U18" s="490"/>
      <c r="V18" s="490"/>
      <c r="W18" s="490"/>
      <c r="X18" s="490"/>
      <c r="Y18" s="490"/>
      <c r="Z18" s="490"/>
      <c r="AA18" s="490"/>
      <c r="AB18" s="490"/>
      <c r="AC18" s="490"/>
      <c r="AD18" s="490"/>
      <c r="AE18" s="490"/>
      <c r="AF18" s="491"/>
      <c r="AG18" s="489" t="s">
        <v>161</v>
      </c>
      <c r="AH18" s="490"/>
      <c r="AI18" s="490"/>
      <c r="AJ18" s="490"/>
      <c r="AK18" s="490"/>
      <c r="AL18" s="490"/>
      <c r="AM18" s="490"/>
      <c r="AN18" s="490"/>
      <c r="AO18" s="490"/>
      <c r="AP18" s="490"/>
      <c r="AQ18" s="490"/>
      <c r="AR18" s="490"/>
      <c r="AS18" s="491"/>
    </row>
    <row r="19" spans="1:45" s="115" customFormat="1" ht="65.25" customHeight="1" x14ac:dyDescent="0.2">
      <c r="A19" s="334">
        <v>1</v>
      </c>
      <c r="B19" s="164" t="s">
        <v>220</v>
      </c>
      <c r="C19" s="165" t="s">
        <v>221</v>
      </c>
      <c r="D19" s="94" t="s">
        <v>214</v>
      </c>
      <c r="E19" s="1" t="s">
        <v>478</v>
      </c>
      <c r="F19" s="162">
        <v>44925</v>
      </c>
    </row>
    <row r="20" spans="1:45" s="115" customFormat="1" ht="67.5" customHeight="1" x14ac:dyDescent="0.2">
      <c r="A20" s="334">
        <v>2</v>
      </c>
      <c r="B20" s="93" t="s">
        <v>241</v>
      </c>
      <c r="C20" s="81" t="s">
        <v>242</v>
      </c>
      <c r="D20" s="81" t="s">
        <v>243</v>
      </c>
      <c r="E20" s="1" t="s">
        <v>478</v>
      </c>
      <c r="F20" s="335">
        <v>44910</v>
      </c>
    </row>
    <row r="21" spans="1:45" s="115" customFormat="1" ht="92.25" customHeight="1" x14ac:dyDescent="0.2">
      <c r="A21" s="337">
        <v>3</v>
      </c>
      <c r="B21" s="336" t="s">
        <v>267</v>
      </c>
      <c r="C21" s="334" t="s">
        <v>268</v>
      </c>
      <c r="D21" s="334" t="s">
        <v>264</v>
      </c>
      <c r="E21" s="1" t="s">
        <v>478</v>
      </c>
      <c r="F21" s="335">
        <v>44864</v>
      </c>
    </row>
    <row r="22" spans="1:45" s="115" customFormat="1" ht="42.75" x14ac:dyDescent="0.2">
      <c r="A22" s="244">
        <v>4</v>
      </c>
      <c r="B22" s="198" t="s">
        <v>299</v>
      </c>
      <c r="C22" s="305" t="s">
        <v>451</v>
      </c>
      <c r="D22" s="305" t="s">
        <v>515</v>
      </c>
      <c r="E22" s="1" t="s">
        <v>274</v>
      </c>
      <c r="F22" s="306">
        <v>44681</v>
      </c>
    </row>
    <row r="23" spans="1:45" s="115" customFormat="1" ht="52.5" customHeight="1" x14ac:dyDescent="0.2">
      <c r="A23" s="244">
        <v>5</v>
      </c>
      <c r="B23" s="198" t="s">
        <v>303</v>
      </c>
      <c r="C23" s="305" t="s">
        <v>304</v>
      </c>
      <c r="D23" s="305" t="s">
        <v>274</v>
      </c>
      <c r="E23" s="1" t="s">
        <v>478</v>
      </c>
      <c r="F23" s="306">
        <v>44910</v>
      </c>
    </row>
    <row r="24" spans="1:45" s="115" customFormat="1" ht="71.25" x14ac:dyDescent="0.2">
      <c r="A24" s="244">
        <v>6</v>
      </c>
      <c r="B24" s="198" t="s">
        <v>306</v>
      </c>
      <c r="C24" s="305" t="s">
        <v>307</v>
      </c>
      <c r="D24" s="305" t="s">
        <v>301</v>
      </c>
      <c r="E24" s="1" t="s">
        <v>478</v>
      </c>
      <c r="F24" s="306">
        <v>44910</v>
      </c>
    </row>
  </sheetData>
  <mergeCells count="41">
    <mergeCell ref="A4:F4"/>
    <mergeCell ref="A6:F6"/>
    <mergeCell ref="G6:S6"/>
    <mergeCell ref="G1:H3"/>
    <mergeCell ref="I1:R3"/>
    <mergeCell ref="G5:P5"/>
    <mergeCell ref="Q5:S5"/>
    <mergeCell ref="G4:S4"/>
    <mergeCell ref="A1:E3"/>
    <mergeCell ref="E5:F5"/>
    <mergeCell ref="AN7:AS7"/>
    <mergeCell ref="T7:W7"/>
    <mergeCell ref="X7:Z7"/>
    <mergeCell ref="AA7:AF7"/>
    <mergeCell ref="AG7:AJ7"/>
    <mergeCell ref="AK7:AM7"/>
    <mergeCell ref="G7:J7"/>
    <mergeCell ref="K7:M7"/>
    <mergeCell ref="N7:S7"/>
    <mergeCell ref="A7:A8"/>
    <mergeCell ref="B7:B8"/>
    <mergeCell ref="D7:D8"/>
    <mergeCell ref="E7:E8"/>
    <mergeCell ref="F7:F8"/>
    <mergeCell ref="C7:C8"/>
    <mergeCell ref="A18:F18"/>
    <mergeCell ref="G18:S18"/>
    <mergeCell ref="T18:AF18"/>
    <mergeCell ref="AG18:AS18"/>
    <mergeCell ref="T1:U3"/>
    <mergeCell ref="V1:AE3"/>
    <mergeCell ref="AG1:AH3"/>
    <mergeCell ref="AI1:AR3"/>
    <mergeCell ref="T4:AF4"/>
    <mergeCell ref="AG4:AS4"/>
    <mergeCell ref="T6:AF6"/>
    <mergeCell ref="AG6:AS6"/>
    <mergeCell ref="T5:AC5"/>
    <mergeCell ref="AD5:AF5"/>
    <mergeCell ref="AG5:AP5"/>
    <mergeCell ref="AQ5:AS5"/>
  </mergeCells>
  <conditionalFormatting sqref="F9">
    <cfRule type="timePeriod" dxfId="5" priority="19" timePeriod="lastWeek">
      <formula>AND(TODAY()-ROUNDDOWN(F9,0)&gt;=(WEEKDAY(TODAY())),TODAY()-ROUNDDOWN(F9,0)&lt;(WEEKDAY(TODAY())+7))</formula>
    </cfRule>
  </conditionalFormatting>
  <conditionalFormatting sqref="F12">
    <cfRule type="timePeriod" dxfId="4" priority="13" timePeriod="lastWeek">
      <formula>AND(TODAY()-ROUNDDOWN(F12,0)&gt;=(WEEKDAY(TODAY())),TODAY()-ROUNDDOWN(F12,0)&lt;(WEEKDAY(TODAY())+7))</formula>
    </cfRule>
  </conditionalFormatting>
  <conditionalFormatting sqref="F13">
    <cfRule type="timePeriod" dxfId="3" priority="11" timePeriod="lastWeek">
      <formula>AND(TODAY()-ROUNDDOWN(F13,0)&gt;=(WEEKDAY(TODAY())),TODAY()-ROUNDDOWN(F13,0)&lt;(WEEKDAY(TODAY())+7))</formula>
    </cfRule>
  </conditionalFormatting>
  <conditionalFormatting sqref="F11">
    <cfRule type="timePeriod" dxfId="2" priority="8" timePeriod="lastWeek">
      <formula>AND(TODAY()-ROUNDDOWN(F11,0)&gt;=(WEEKDAY(TODAY())),TODAY()-ROUNDDOWN(F11,0)&lt;(WEEKDAY(TODAY())+7))</formula>
    </cfRule>
  </conditionalFormatting>
  <conditionalFormatting sqref="F16">
    <cfRule type="timePeriod" dxfId="1" priority="4" timePeriod="lastWeek">
      <formula>AND(TODAY()-ROUNDDOWN(F16,0)&gt;=(WEEKDAY(TODAY())),TODAY()-ROUNDDOWN(F16,0)&lt;(WEEKDAY(TODAY())+7))</formula>
    </cfRule>
  </conditionalFormatting>
  <conditionalFormatting sqref="F17">
    <cfRule type="timePeriod" dxfId="0" priority="2" timePeriod="lastWeek">
      <formula>AND(TODAY()-ROUNDDOWN(F17,0)&gt;=(WEEKDAY(TODAY())),TODAY()-ROUNDDOWN(F17,0)&lt;(WEEKDAY(TODAY())+7))</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'CONTROL DE CAMBIOS'!$A$34:$A$37</xm:f>
          </x14:formula1>
          <xm:sqref>L8 Y8 AL8</xm:sqref>
        </x14:dataValidation>
        <x14:dataValidation type="list" allowBlank="1" showInputMessage="1" showErrorMessage="1">
          <x14:formula1>
            <xm:f>'CONTROL DE CAMBIOS'!$C$34:$C$38</xm:f>
          </x14:formula1>
          <xm:sqref>S8 AF8 AS8</xm:sqref>
        </x14:dataValidation>
        <x14:dataValidation type="list" allowBlank="1" showInputMessage="1" showErrorMessage="1">
          <x14:formula1>
            <xm:f>'CONTROL DE CAMBIOS'!$A$34:$A$38</xm:f>
          </x14:formula1>
          <xm:sqref>AL9:AL10 L9:L10 Y9:Y10</xm:sqref>
        </x14:dataValidation>
        <x14:dataValidation type="list" allowBlank="1" showInputMessage="1" showErrorMessage="1">
          <x14:formula1>
            <xm:f>'CONTROL DE CAMBIOS'!$C$34:$C$39</xm:f>
          </x14:formula1>
          <xm:sqref>AS9:AS10 S9:S10 AF9:AF10</xm:sqref>
        </x14:dataValidation>
        <x14:dataValidation type="list" allowBlank="1" showInputMessage="1" showErrorMessage="1">
          <x14:formula1>
            <xm:f>'C:\Users\jmurilloc\Downloads\[208-PLA-Ft-05 PLAN ANTICORRUPCIÓN Y ATENCIÓN AL CIUDADANO - V11 (3).xlsx]CONTROL DE CAMBIOS'!#REF!</xm:f>
          </x14:formula1>
          <xm:sqref>S12 AF12 AS12 L12 Y12 AL12</xm:sqref>
        </x14:dataValidation>
        <x14:dataValidation type="list" allowBlank="1" showInputMessage="1" showErrorMessage="1">
          <x14:formula1>
            <xm:f>'C:\Users\jmurilloc\Downloads\[20012021 208-PLA-Ft-05 PLAN ANTICORRUPCIÓN Y ATENCIÓN AL CIUDADANO REAS (1).xlsx]CONTROL DE CAMBIOS'!#REF!</xm:f>
          </x14:formula1>
          <xm:sqref>S13 AF13 AS13 L13 Y13 AL13</xm:sqref>
        </x14:dataValidation>
        <x14:dataValidation type="list" allowBlank="1" showInputMessage="1" showErrorMessage="1">
          <x14:formula1>
            <xm:f>'C:\Users\jmurilloc\Downloads\[Vr. 01 PACC -1202211300003843_00003 (3).xlsx]CONTROL DE CAMBIOS'!#REF!</xm:f>
          </x14:formula1>
          <xm:sqref>AS11 AF11 S11 AL11 Y11 L11</xm:sqref>
        </x14:dataValidation>
        <x14:dataValidation type="list" allowBlank="1" showInputMessage="1" showErrorMessage="1">
          <x14:formula1>
            <xm:f>'C:\Users\jmurilloc\Downloads\[1202211400005823_00002.xlsx]CONTROL DE CAMBIOS'!#REF!</xm:f>
          </x14:formula1>
          <xm:sqref>S16:S17 AF16:AF17 AS16:AS17 L16:L17 Y16:Y17 AL16:AL17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T23"/>
  <sheetViews>
    <sheetView topLeftCell="A4" zoomScale="80" zoomScaleNormal="80" workbookViewId="0">
      <selection activeCell="A6" sqref="A6:XFD6"/>
    </sheetView>
  </sheetViews>
  <sheetFormatPr baseColWidth="10" defaultRowHeight="12.75" x14ac:dyDescent="0.2"/>
  <cols>
    <col min="1" max="1" width="25.28515625" style="52" customWidth="1"/>
    <col min="2" max="2" width="6.7109375" style="52" customWidth="1"/>
    <col min="3" max="3" width="51.140625" style="52" customWidth="1"/>
    <col min="4" max="4" width="33.7109375" style="52" customWidth="1"/>
    <col min="5" max="5" width="34.85546875" style="52" customWidth="1"/>
    <col min="6" max="6" width="20.85546875" style="52" customWidth="1"/>
    <col min="7" max="7" width="40.5703125" style="52" customWidth="1"/>
    <col min="8" max="19" width="26.5703125" style="52" hidden="1" customWidth="1"/>
    <col min="20" max="20" width="30.140625" style="52" hidden="1" customWidth="1"/>
    <col min="21" max="45" width="18.42578125" style="52" hidden="1" customWidth="1"/>
    <col min="46" max="46" width="26" style="52" hidden="1" customWidth="1"/>
    <col min="47" max="16384" width="11.42578125" style="52"/>
  </cols>
  <sheetData>
    <row r="1" spans="1:46" ht="28.5" customHeight="1" x14ac:dyDescent="0.2">
      <c r="A1" s="495" t="s">
        <v>203</v>
      </c>
      <c r="B1" s="417"/>
      <c r="C1" s="417"/>
      <c r="D1" s="417"/>
      <c r="E1" s="417"/>
      <c r="F1" s="418"/>
      <c r="G1" s="144" t="s">
        <v>148</v>
      </c>
      <c r="H1" s="399"/>
      <c r="I1" s="400"/>
      <c r="J1" s="387" t="s">
        <v>149</v>
      </c>
      <c r="K1" s="387"/>
      <c r="L1" s="387"/>
      <c r="M1" s="387"/>
      <c r="N1" s="387"/>
      <c r="O1" s="387"/>
      <c r="P1" s="387"/>
      <c r="Q1" s="387"/>
      <c r="R1" s="387"/>
      <c r="S1" s="387"/>
      <c r="T1" s="142" t="s">
        <v>148</v>
      </c>
      <c r="U1" s="399"/>
      <c r="V1" s="400"/>
      <c r="W1" s="387" t="s">
        <v>149</v>
      </c>
      <c r="X1" s="387"/>
      <c r="Y1" s="387"/>
      <c r="Z1" s="387"/>
      <c r="AA1" s="387"/>
      <c r="AB1" s="387"/>
      <c r="AC1" s="387"/>
      <c r="AD1" s="387"/>
      <c r="AE1" s="387"/>
      <c r="AF1" s="387"/>
      <c r="AG1" s="142" t="s">
        <v>148</v>
      </c>
      <c r="AH1" s="399"/>
      <c r="AI1" s="400"/>
      <c r="AJ1" s="387" t="s">
        <v>149</v>
      </c>
      <c r="AK1" s="387"/>
      <c r="AL1" s="387"/>
      <c r="AM1" s="387"/>
      <c r="AN1" s="387"/>
      <c r="AO1" s="387"/>
      <c r="AP1" s="387"/>
      <c r="AQ1" s="387"/>
      <c r="AR1" s="387"/>
      <c r="AS1" s="387"/>
      <c r="AT1" s="142" t="s">
        <v>148</v>
      </c>
    </row>
    <row r="2" spans="1:46" ht="29.25" customHeight="1" x14ac:dyDescent="0.2">
      <c r="A2" s="495"/>
      <c r="B2" s="417"/>
      <c r="C2" s="417"/>
      <c r="D2" s="417"/>
      <c r="E2" s="417"/>
      <c r="F2" s="418"/>
      <c r="G2" s="145" t="s">
        <v>199</v>
      </c>
      <c r="H2" s="401"/>
      <c r="I2" s="402"/>
      <c r="J2" s="388"/>
      <c r="K2" s="388"/>
      <c r="L2" s="388"/>
      <c r="M2" s="388"/>
      <c r="N2" s="388"/>
      <c r="O2" s="388"/>
      <c r="P2" s="388"/>
      <c r="Q2" s="388"/>
      <c r="R2" s="388"/>
      <c r="S2" s="388"/>
      <c r="T2" s="141" t="s">
        <v>199</v>
      </c>
      <c r="U2" s="401"/>
      <c r="V2" s="402"/>
      <c r="W2" s="388"/>
      <c r="X2" s="388"/>
      <c r="Y2" s="388"/>
      <c r="Z2" s="388"/>
      <c r="AA2" s="388"/>
      <c r="AB2" s="388"/>
      <c r="AC2" s="388"/>
      <c r="AD2" s="388"/>
      <c r="AE2" s="388"/>
      <c r="AF2" s="388"/>
      <c r="AG2" s="141" t="s">
        <v>199</v>
      </c>
      <c r="AH2" s="401"/>
      <c r="AI2" s="402"/>
      <c r="AJ2" s="388"/>
      <c r="AK2" s="388"/>
      <c r="AL2" s="388"/>
      <c r="AM2" s="388"/>
      <c r="AN2" s="388"/>
      <c r="AO2" s="388"/>
      <c r="AP2" s="388"/>
      <c r="AQ2" s="388"/>
      <c r="AR2" s="388"/>
      <c r="AS2" s="388"/>
      <c r="AT2" s="143" t="s">
        <v>199</v>
      </c>
    </row>
    <row r="3" spans="1:46" ht="30" customHeight="1" x14ac:dyDescent="0.2">
      <c r="A3" s="456"/>
      <c r="B3" s="420"/>
      <c r="C3" s="420"/>
      <c r="D3" s="420"/>
      <c r="E3" s="420"/>
      <c r="F3" s="421"/>
      <c r="G3" s="145" t="s">
        <v>200</v>
      </c>
      <c r="H3" s="401"/>
      <c r="I3" s="402"/>
      <c r="J3" s="388"/>
      <c r="K3" s="388"/>
      <c r="L3" s="388"/>
      <c r="M3" s="388"/>
      <c r="N3" s="388"/>
      <c r="O3" s="388"/>
      <c r="P3" s="388"/>
      <c r="Q3" s="388"/>
      <c r="R3" s="388"/>
      <c r="S3" s="388"/>
      <c r="T3" s="141" t="s">
        <v>200</v>
      </c>
      <c r="U3" s="401"/>
      <c r="V3" s="402"/>
      <c r="W3" s="388"/>
      <c r="X3" s="388"/>
      <c r="Y3" s="388"/>
      <c r="Z3" s="388"/>
      <c r="AA3" s="388"/>
      <c r="AB3" s="388"/>
      <c r="AC3" s="388"/>
      <c r="AD3" s="388"/>
      <c r="AE3" s="388"/>
      <c r="AF3" s="388"/>
      <c r="AG3" s="141" t="s">
        <v>200</v>
      </c>
      <c r="AH3" s="401"/>
      <c r="AI3" s="402"/>
      <c r="AJ3" s="388"/>
      <c r="AK3" s="388"/>
      <c r="AL3" s="388"/>
      <c r="AM3" s="388"/>
      <c r="AN3" s="388"/>
      <c r="AO3" s="388"/>
      <c r="AP3" s="388"/>
      <c r="AQ3" s="388"/>
      <c r="AR3" s="388"/>
      <c r="AS3" s="388"/>
      <c r="AT3" s="143" t="s">
        <v>200</v>
      </c>
    </row>
    <row r="4" spans="1:46" ht="34.5" customHeight="1" x14ac:dyDescent="0.2">
      <c r="A4" s="436" t="s">
        <v>145</v>
      </c>
      <c r="B4" s="423"/>
      <c r="C4" s="423"/>
      <c r="D4" s="423"/>
      <c r="E4" s="423"/>
      <c r="F4" s="423"/>
      <c r="G4" s="423"/>
      <c r="H4" s="389" t="s">
        <v>145</v>
      </c>
      <c r="I4" s="388"/>
      <c r="J4" s="388"/>
      <c r="K4" s="388"/>
      <c r="L4" s="388"/>
      <c r="M4" s="388"/>
      <c r="N4" s="388"/>
      <c r="O4" s="388"/>
      <c r="P4" s="388"/>
      <c r="Q4" s="388"/>
      <c r="R4" s="388"/>
      <c r="S4" s="388"/>
      <c r="T4" s="390"/>
      <c r="U4" s="389" t="s">
        <v>145</v>
      </c>
      <c r="V4" s="388"/>
      <c r="W4" s="388"/>
      <c r="X4" s="388"/>
      <c r="Y4" s="388"/>
      <c r="Z4" s="388"/>
      <c r="AA4" s="388"/>
      <c r="AB4" s="388"/>
      <c r="AC4" s="388"/>
      <c r="AD4" s="388"/>
      <c r="AE4" s="388"/>
      <c r="AF4" s="388"/>
      <c r="AG4" s="390"/>
      <c r="AH4" s="389" t="s">
        <v>145</v>
      </c>
      <c r="AI4" s="388"/>
      <c r="AJ4" s="388"/>
      <c r="AK4" s="388"/>
      <c r="AL4" s="388"/>
      <c r="AM4" s="388"/>
      <c r="AN4" s="388"/>
      <c r="AO4" s="388"/>
      <c r="AP4" s="388"/>
      <c r="AQ4" s="388"/>
      <c r="AR4" s="388"/>
      <c r="AS4" s="388"/>
      <c r="AT4" s="390"/>
    </row>
    <row r="5" spans="1:46" ht="34.5" customHeight="1" x14ac:dyDescent="0.2">
      <c r="A5" s="529" t="s">
        <v>207</v>
      </c>
      <c r="B5" s="530"/>
      <c r="C5" s="530"/>
      <c r="D5" s="530"/>
      <c r="E5" s="530"/>
      <c r="F5" s="397" t="s">
        <v>208</v>
      </c>
      <c r="G5" s="395"/>
      <c r="H5" s="394" t="s">
        <v>205</v>
      </c>
      <c r="I5" s="395"/>
      <c r="J5" s="395"/>
      <c r="K5" s="395"/>
      <c r="L5" s="395"/>
      <c r="M5" s="395"/>
      <c r="N5" s="395"/>
      <c r="O5" s="395"/>
      <c r="P5" s="395"/>
      <c r="Q5" s="396"/>
      <c r="R5" s="397" t="s">
        <v>208</v>
      </c>
      <c r="S5" s="395"/>
      <c r="T5" s="398"/>
      <c r="U5" s="394" t="s">
        <v>204</v>
      </c>
      <c r="V5" s="395"/>
      <c r="W5" s="395"/>
      <c r="X5" s="395"/>
      <c r="Y5" s="395"/>
      <c r="Z5" s="395"/>
      <c r="AA5" s="395"/>
      <c r="AB5" s="395"/>
      <c r="AC5" s="395"/>
      <c r="AD5" s="396"/>
      <c r="AE5" s="397" t="s">
        <v>201</v>
      </c>
      <c r="AF5" s="395"/>
      <c r="AG5" s="398"/>
      <c r="AH5" s="394" t="s">
        <v>206</v>
      </c>
      <c r="AI5" s="395"/>
      <c r="AJ5" s="395"/>
      <c r="AK5" s="395"/>
      <c r="AL5" s="395"/>
      <c r="AM5" s="395"/>
      <c r="AN5" s="395"/>
      <c r="AO5" s="395"/>
      <c r="AP5" s="395"/>
      <c r="AQ5" s="396"/>
      <c r="AR5" s="397" t="s">
        <v>208</v>
      </c>
      <c r="AS5" s="395"/>
      <c r="AT5" s="398"/>
    </row>
    <row r="6" spans="1:46" ht="48" customHeight="1" thickBot="1" x14ac:dyDescent="0.25">
      <c r="A6" s="497" t="s">
        <v>161</v>
      </c>
      <c r="B6" s="497"/>
      <c r="C6" s="497"/>
      <c r="D6" s="497"/>
      <c r="E6" s="497"/>
      <c r="F6" s="497"/>
      <c r="G6" s="497"/>
      <c r="H6" s="489" t="s">
        <v>161</v>
      </c>
      <c r="I6" s="490"/>
      <c r="J6" s="490"/>
      <c r="K6" s="490"/>
      <c r="L6" s="490"/>
      <c r="M6" s="490"/>
      <c r="N6" s="490"/>
      <c r="O6" s="490"/>
      <c r="P6" s="490"/>
      <c r="Q6" s="490"/>
      <c r="R6" s="490"/>
      <c r="S6" s="490"/>
      <c r="T6" s="491"/>
      <c r="U6" s="489" t="s">
        <v>161</v>
      </c>
      <c r="V6" s="490"/>
      <c r="W6" s="490"/>
      <c r="X6" s="490"/>
      <c r="Y6" s="490"/>
      <c r="Z6" s="490"/>
      <c r="AA6" s="490"/>
      <c r="AB6" s="490"/>
      <c r="AC6" s="490"/>
      <c r="AD6" s="490"/>
      <c r="AE6" s="490"/>
      <c r="AF6" s="490"/>
      <c r="AG6" s="491"/>
      <c r="AH6" s="489" t="s">
        <v>161</v>
      </c>
      <c r="AI6" s="490"/>
      <c r="AJ6" s="490"/>
      <c r="AK6" s="490"/>
      <c r="AL6" s="490"/>
      <c r="AM6" s="490"/>
      <c r="AN6" s="490"/>
      <c r="AO6" s="490"/>
      <c r="AP6" s="490"/>
      <c r="AQ6" s="490"/>
      <c r="AR6" s="490"/>
      <c r="AS6" s="490"/>
      <c r="AT6" s="491"/>
    </row>
    <row r="7" spans="1:46" ht="34.5" customHeight="1" x14ac:dyDescent="0.2">
      <c r="A7" s="532" t="s">
        <v>137</v>
      </c>
      <c r="B7" s="521" t="s">
        <v>198</v>
      </c>
      <c r="C7" s="521" t="s">
        <v>138</v>
      </c>
      <c r="D7" s="523" t="s">
        <v>139</v>
      </c>
      <c r="E7" s="521" t="s">
        <v>125</v>
      </c>
      <c r="F7" s="525" t="s">
        <v>140</v>
      </c>
      <c r="G7" s="526"/>
      <c r="H7" s="430" t="s">
        <v>186</v>
      </c>
      <c r="I7" s="408"/>
      <c r="J7" s="408"/>
      <c r="K7" s="409"/>
      <c r="L7" s="404" t="s">
        <v>173</v>
      </c>
      <c r="M7" s="405"/>
      <c r="N7" s="406"/>
      <c r="O7" s="410" t="s">
        <v>174</v>
      </c>
      <c r="P7" s="411"/>
      <c r="Q7" s="411"/>
      <c r="R7" s="411"/>
      <c r="S7" s="411"/>
      <c r="T7" s="412"/>
      <c r="U7" s="430" t="s">
        <v>189</v>
      </c>
      <c r="V7" s="408"/>
      <c r="W7" s="408"/>
      <c r="X7" s="409"/>
      <c r="Y7" s="404" t="s">
        <v>190</v>
      </c>
      <c r="Z7" s="405"/>
      <c r="AA7" s="406"/>
      <c r="AB7" s="410" t="s">
        <v>191</v>
      </c>
      <c r="AC7" s="411"/>
      <c r="AD7" s="411"/>
      <c r="AE7" s="411"/>
      <c r="AF7" s="411"/>
      <c r="AG7" s="412"/>
      <c r="AH7" s="430" t="s">
        <v>197</v>
      </c>
      <c r="AI7" s="408"/>
      <c r="AJ7" s="408"/>
      <c r="AK7" s="409"/>
      <c r="AL7" s="404" t="s">
        <v>196</v>
      </c>
      <c r="AM7" s="405"/>
      <c r="AN7" s="406"/>
      <c r="AO7" s="410" t="s">
        <v>194</v>
      </c>
      <c r="AP7" s="411"/>
      <c r="AQ7" s="411"/>
      <c r="AR7" s="411"/>
      <c r="AS7" s="411"/>
      <c r="AT7" s="412"/>
    </row>
    <row r="8" spans="1:46" ht="18" customHeight="1" x14ac:dyDescent="0.2">
      <c r="A8" s="533"/>
      <c r="B8" s="522"/>
      <c r="C8" s="522"/>
      <c r="D8" s="524"/>
      <c r="E8" s="522"/>
      <c r="F8" s="527"/>
      <c r="G8" s="528"/>
      <c r="H8" s="483" t="s">
        <v>168</v>
      </c>
      <c r="I8" s="469" t="s">
        <v>166</v>
      </c>
      <c r="J8" s="469" t="s">
        <v>169</v>
      </c>
      <c r="K8" s="471" t="s">
        <v>170</v>
      </c>
      <c r="L8" s="473" t="s">
        <v>171</v>
      </c>
      <c r="M8" s="475" t="s">
        <v>175</v>
      </c>
      <c r="N8" s="477" t="s">
        <v>172</v>
      </c>
      <c r="O8" s="485" t="s">
        <v>187</v>
      </c>
      <c r="P8" s="467" t="s">
        <v>180</v>
      </c>
      <c r="Q8" s="467" t="s">
        <v>176</v>
      </c>
      <c r="R8" s="467" t="s">
        <v>177</v>
      </c>
      <c r="S8" s="467" t="s">
        <v>178</v>
      </c>
      <c r="T8" s="481" t="s">
        <v>179</v>
      </c>
      <c r="U8" s="483" t="s">
        <v>168</v>
      </c>
      <c r="V8" s="469" t="s">
        <v>166</v>
      </c>
      <c r="W8" s="469" t="s">
        <v>169</v>
      </c>
      <c r="X8" s="471" t="s">
        <v>170</v>
      </c>
      <c r="Y8" s="473" t="s">
        <v>171</v>
      </c>
      <c r="Z8" s="475" t="s">
        <v>175</v>
      </c>
      <c r="AA8" s="477" t="s">
        <v>172</v>
      </c>
      <c r="AB8" s="485" t="s">
        <v>187</v>
      </c>
      <c r="AC8" s="467" t="s">
        <v>180</v>
      </c>
      <c r="AD8" s="467" t="s">
        <v>176</v>
      </c>
      <c r="AE8" s="467" t="s">
        <v>177</v>
      </c>
      <c r="AF8" s="467" t="s">
        <v>178</v>
      </c>
      <c r="AG8" s="481" t="s">
        <v>179</v>
      </c>
      <c r="AH8" s="483" t="s">
        <v>168</v>
      </c>
      <c r="AI8" s="469" t="s">
        <v>166</v>
      </c>
      <c r="AJ8" s="469" t="s">
        <v>169</v>
      </c>
      <c r="AK8" s="471" t="s">
        <v>170</v>
      </c>
      <c r="AL8" s="473" t="s">
        <v>171</v>
      </c>
      <c r="AM8" s="475" t="s">
        <v>175</v>
      </c>
      <c r="AN8" s="477" t="s">
        <v>172</v>
      </c>
      <c r="AO8" s="485" t="s">
        <v>187</v>
      </c>
      <c r="AP8" s="467" t="s">
        <v>180</v>
      </c>
      <c r="AQ8" s="467" t="s">
        <v>176</v>
      </c>
      <c r="AR8" s="467" t="s">
        <v>177</v>
      </c>
      <c r="AS8" s="467" t="s">
        <v>178</v>
      </c>
      <c r="AT8" s="481" t="s">
        <v>179</v>
      </c>
    </row>
    <row r="9" spans="1:46" ht="38.25" customHeight="1" x14ac:dyDescent="0.2">
      <c r="A9" s="533"/>
      <c r="B9" s="522"/>
      <c r="C9" s="522"/>
      <c r="D9" s="524"/>
      <c r="E9" s="522"/>
      <c r="F9" s="74" t="s">
        <v>141</v>
      </c>
      <c r="G9" s="75" t="s">
        <v>142</v>
      </c>
      <c r="H9" s="484"/>
      <c r="I9" s="470"/>
      <c r="J9" s="470"/>
      <c r="K9" s="472"/>
      <c r="L9" s="474"/>
      <c r="M9" s="476"/>
      <c r="N9" s="478"/>
      <c r="O9" s="486"/>
      <c r="P9" s="468"/>
      <c r="Q9" s="468"/>
      <c r="R9" s="468"/>
      <c r="S9" s="468"/>
      <c r="T9" s="482"/>
      <c r="U9" s="484"/>
      <c r="V9" s="470"/>
      <c r="W9" s="470"/>
      <c r="X9" s="472"/>
      <c r="Y9" s="474"/>
      <c r="Z9" s="476"/>
      <c r="AA9" s="478"/>
      <c r="AB9" s="486"/>
      <c r="AC9" s="468"/>
      <c r="AD9" s="468"/>
      <c r="AE9" s="468"/>
      <c r="AF9" s="468"/>
      <c r="AG9" s="482"/>
      <c r="AH9" s="484"/>
      <c r="AI9" s="470"/>
      <c r="AJ9" s="470"/>
      <c r="AK9" s="472"/>
      <c r="AL9" s="474"/>
      <c r="AM9" s="476"/>
      <c r="AN9" s="478"/>
      <c r="AO9" s="486"/>
      <c r="AP9" s="468"/>
      <c r="AQ9" s="468"/>
      <c r="AR9" s="468"/>
      <c r="AS9" s="468"/>
      <c r="AT9" s="482"/>
    </row>
    <row r="10" spans="1:46" ht="79.5" customHeight="1" x14ac:dyDescent="0.2">
      <c r="A10" s="163" t="s">
        <v>217</v>
      </c>
      <c r="B10" s="161">
        <v>1</v>
      </c>
      <c r="C10" s="164" t="s">
        <v>220</v>
      </c>
      <c r="D10" s="165" t="s">
        <v>221</v>
      </c>
      <c r="E10" s="94" t="s">
        <v>214</v>
      </c>
      <c r="F10" s="162">
        <v>44562</v>
      </c>
      <c r="G10" s="162">
        <v>44925</v>
      </c>
      <c r="H10" s="147"/>
      <c r="I10" s="95"/>
      <c r="J10" s="95"/>
      <c r="K10" s="114"/>
      <c r="L10" s="113"/>
      <c r="M10" s="95"/>
      <c r="N10" s="114"/>
      <c r="O10" s="113"/>
      <c r="P10" s="95"/>
      <c r="Q10" s="95"/>
      <c r="R10" s="95"/>
      <c r="S10" s="95"/>
      <c r="T10" s="114"/>
      <c r="U10" s="113"/>
      <c r="V10" s="95"/>
      <c r="W10" s="95"/>
      <c r="X10" s="114"/>
      <c r="Y10" s="113"/>
      <c r="Z10" s="95"/>
      <c r="AA10" s="114"/>
      <c r="AB10" s="113"/>
      <c r="AC10" s="95"/>
      <c r="AD10" s="95"/>
      <c r="AE10" s="95"/>
      <c r="AF10" s="95"/>
      <c r="AG10" s="114"/>
      <c r="AH10" s="113"/>
      <c r="AI10" s="95"/>
      <c r="AJ10" s="95"/>
      <c r="AK10" s="114"/>
      <c r="AL10" s="113"/>
      <c r="AM10" s="95"/>
      <c r="AN10" s="114"/>
      <c r="AO10" s="113"/>
      <c r="AP10" s="95"/>
      <c r="AQ10" s="95"/>
      <c r="AR10" s="95"/>
      <c r="AS10" s="95"/>
      <c r="AT10" s="114"/>
    </row>
    <row r="11" spans="1:46" ht="70.5" customHeight="1" x14ac:dyDescent="0.2">
      <c r="A11" s="163" t="s">
        <v>217</v>
      </c>
      <c r="B11" s="149">
        <v>1</v>
      </c>
      <c r="C11" s="93" t="s">
        <v>241</v>
      </c>
      <c r="D11" s="81" t="s">
        <v>242</v>
      </c>
      <c r="E11" s="81" t="s">
        <v>243</v>
      </c>
      <c r="F11" s="150">
        <v>44562</v>
      </c>
      <c r="G11" s="150">
        <v>44926</v>
      </c>
      <c r="H11" s="150"/>
      <c r="I11" s="95"/>
      <c r="J11" s="95"/>
      <c r="K11" s="114"/>
      <c r="L11" s="113"/>
      <c r="M11" s="95"/>
      <c r="N11" s="114"/>
      <c r="O11" s="113"/>
      <c r="P11" s="95"/>
      <c r="Q11" s="95"/>
      <c r="R11" s="95"/>
      <c r="S11" s="95"/>
      <c r="T11" s="114"/>
      <c r="U11" s="113"/>
      <c r="V11" s="95"/>
      <c r="W11" s="95"/>
      <c r="X11" s="114"/>
      <c r="Y11" s="113"/>
      <c r="Z11" s="95"/>
      <c r="AA11" s="114"/>
      <c r="AB11" s="113"/>
      <c r="AC11" s="95"/>
      <c r="AD11" s="95"/>
      <c r="AE11" s="95"/>
      <c r="AF11" s="95"/>
      <c r="AG11" s="114"/>
      <c r="AH11" s="113"/>
      <c r="AI11" s="95"/>
      <c r="AJ11" s="95"/>
      <c r="AK11" s="114"/>
      <c r="AL11" s="113"/>
      <c r="AM11" s="95"/>
      <c r="AN11" s="114"/>
      <c r="AO11" s="113"/>
      <c r="AP11" s="95"/>
      <c r="AQ11" s="95"/>
      <c r="AR11" s="95"/>
      <c r="AS11" s="95"/>
      <c r="AT11" s="114"/>
    </row>
    <row r="12" spans="1:46" ht="90" x14ac:dyDescent="0.2">
      <c r="A12" s="163" t="s">
        <v>217</v>
      </c>
      <c r="B12" s="37"/>
      <c r="C12" s="148" t="s">
        <v>267</v>
      </c>
      <c r="D12" s="149" t="s">
        <v>268</v>
      </c>
      <c r="E12" s="149" t="s">
        <v>264</v>
      </c>
      <c r="F12" s="150">
        <v>44774</v>
      </c>
      <c r="G12" s="150">
        <v>44864</v>
      </c>
      <c r="H12" s="147"/>
      <c r="I12" s="95"/>
      <c r="J12" s="95"/>
      <c r="K12" s="114"/>
      <c r="L12" s="113"/>
      <c r="M12" s="95"/>
      <c r="N12" s="114"/>
      <c r="O12" s="113"/>
      <c r="P12" s="95"/>
      <c r="Q12" s="95"/>
      <c r="R12" s="95"/>
      <c r="S12" s="95"/>
      <c r="T12" s="114"/>
      <c r="U12" s="113"/>
      <c r="V12" s="95"/>
      <c r="W12" s="95"/>
      <c r="X12" s="114"/>
      <c r="Y12" s="113"/>
      <c r="Z12" s="95"/>
      <c r="AA12" s="114"/>
      <c r="AB12" s="113"/>
      <c r="AC12" s="95"/>
      <c r="AD12" s="95"/>
      <c r="AE12" s="95"/>
      <c r="AF12" s="95"/>
      <c r="AG12" s="114"/>
      <c r="AH12" s="113"/>
      <c r="AI12" s="95"/>
      <c r="AJ12" s="95"/>
      <c r="AK12" s="114"/>
      <c r="AL12" s="113"/>
      <c r="AM12" s="95"/>
      <c r="AN12" s="114"/>
      <c r="AO12" s="113"/>
      <c r="AP12" s="95"/>
      <c r="AQ12" s="95"/>
      <c r="AR12" s="95"/>
      <c r="AS12" s="95"/>
      <c r="AT12" s="114"/>
    </row>
    <row r="13" spans="1:46" ht="71.25" x14ac:dyDescent="0.2">
      <c r="A13" s="202" t="s">
        <v>298</v>
      </c>
      <c r="B13" s="203">
        <v>3</v>
      </c>
      <c r="C13" s="198" t="s">
        <v>299</v>
      </c>
      <c r="D13" s="305" t="s">
        <v>300</v>
      </c>
      <c r="E13" s="305" t="s">
        <v>301</v>
      </c>
      <c r="F13" s="306">
        <v>44652</v>
      </c>
      <c r="G13" s="307">
        <v>44681</v>
      </c>
      <c r="H13" s="147" t="s">
        <v>308</v>
      </c>
      <c r="I13" s="95"/>
      <c r="J13" s="95"/>
      <c r="K13" s="114"/>
      <c r="L13" s="113"/>
      <c r="M13" s="95"/>
      <c r="N13" s="114"/>
      <c r="O13" s="113"/>
      <c r="P13" s="95"/>
      <c r="Q13" s="95"/>
      <c r="R13" s="95"/>
      <c r="S13" s="95"/>
      <c r="T13" s="114"/>
      <c r="U13" s="113"/>
      <c r="V13" s="95"/>
      <c r="W13" s="95"/>
      <c r="X13" s="114"/>
      <c r="Y13" s="113"/>
      <c r="Z13" s="95"/>
      <c r="AA13" s="114"/>
      <c r="AB13" s="113"/>
      <c r="AC13" s="95"/>
      <c r="AD13" s="95"/>
      <c r="AE13" s="95"/>
      <c r="AF13" s="95"/>
      <c r="AG13" s="114"/>
      <c r="AH13" s="113"/>
      <c r="AI13" s="95"/>
      <c r="AJ13" s="95"/>
      <c r="AK13" s="114"/>
      <c r="AL13" s="113"/>
      <c r="AM13" s="95"/>
      <c r="AN13" s="114"/>
      <c r="AO13" s="113"/>
      <c r="AP13" s="95"/>
      <c r="AQ13" s="95"/>
      <c r="AR13" s="95"/>
      <c r="AS13" s="95"/>
      <c r="AT13" s="114"/>
    </row>
    <row r="14" spans="1:46" ht="66" customHeight="1" x14ac:dyDescent="0.2">
      <c r="A14" s="202" t="s">
        <v>302</v>
      </c>
      <c r="B14" s="203">
        <v>4</v>
      </c>
      <c r="C14" s="198" t="s">
        <v>303</v>
      </c>
      <c r="D14" s="305" t="s">
        <v>304</v>
      </c>
      <c r="E14" s="305" t="s">
        <v>274</v>
      </c>
      <c r="F14" s="306">
        <v>44593</v>
      </c>
      <c r="G14" s="307">
        <v>44926</v>
      </c>
      <c r="H14" s="147" t="s">
        <v>308</v>
      </c>
      <c r="I14" s="95"/>
      <c r="J14" s="95"/>
      <c r="K14" s="114"/>
      <c r="L14" s="113"/>
      <c r="M14" s="95"/>
      <c r="N14" s="114"/>
      <c r="O14" s="113"/>
      <c r="P14" s="95"/>
      <c r="Q14" s="95"/>
      <c r="R14" s="95"/>
      <c r="S14" s="95"/>
      <c r="T14" s="114"/>
      <c r="U14" s="113"/>
      <c r="V14" s="95"/>
      <c r="W14" s="95"/>
      <c r="X14" s="114"/>
      <c r="Y14" s="113"/>
      <c r="Z14" s="95"/>
      <c r="AA14" s="114"/>
      <c r="AB14" s="113"/>
      <c r="AC14" s="95"/>
      <c r="AD14" s="95"/>
      <c r="AE14" s="95"/>
      <c r="AF14" s="95"/>
      <c r="AG14" s="114"/>
      <c r="AH14" s="113"/>
      <c r="AI14" s="95"/>
      <c r="AJ14" s="95"/>
      <c r="AK14" s="114"/>
      <c r="AL14" s="113"/>
      <c r="AM14" s="95"/>
      <c r="AN14" s="114"/>
      <c r="AO14" s="113"/>
      <c r="AP14" s="95"/>
      <c r="AQ14" s="95"/>
      <c r="AR14" s="95"/>
      <c r="AS14" s="95"/>
      <c r="AT14" s="114"/>
    </row>
    <row r="15" spans="1:46" ht="77.25" customHeight="1" x14ac:dyDescent="0.2">
      <c r="A15" s="202" t="s">
        <v>305</v>
      </c>
      <c r="B15" s="203">
        <v>5</v>
      </c>
      <c r="C15" s="198" t="s">
        <v>306</v>
      </c>
      <c r="D15" s="305" t="s">
        <v>307</v>
      </c>
      <c r="E15" s="305" t="s">
        <v>301</v>
      </c>
      <c r="F15" s="306">
        <v>44593</v>
      </c>
      <c r="G15" s="307">
        <v>44926</v>
      </c>
      <c r="H15" s="147" t="s">
        <v>308</v>
      </c>
      <c r="I15" s="95"/>
      <c r="J15" s="95"/>
      <c r="K15" s="114"/>
      <c r="L15" s="113"/>
      <c r="M15" s="95"/>
      <c r="N15" s="114"/>
      <c r="O15" s="113"/>
      <c r="P15" s="95"/>
      <c r="Q15" s="95"/>
      <c r="R15" s="95"/>
      <c r="S15" s="95"/>
      <c r="T15" s="114"/>
      <c r="U15" s="113"/>
      <c r="V15" s="95"/>
      <c r="W15" s="95"/>
      <c r="X15" s="114"/>
      <c r="Y15" s="113"/>
      <c r="Z15" s="95"/>
      <c r="AA15" s="114"/>
      <c r="AB15" s="113"/>
      <c r="AC15" s="95"/>
      <c r="AD15" s="95"/>
      <c r="AE15" s="95"/>
      <c r="AF15" s="95"/>
      <c r="AG15" s="114"/>
      <c r="AH15" s="113"/>
      <c r="AI15" s="95"/>
      <c r="AJ15" s="95"/>
      <c r="AK15" s="114"/>
      <c r="AL15" s="113"/>
      <c r="AM15" s="95"/>
      <c r="AN15" s="114"/>
      <c r="AO15" s="113"/>
      <c r="AP15" s="95"/>
      <c r="AQ15" s="95"/>
      <c r="AR15" s="95"/>
      <c r="AS15" s="95"/>
      <c r="AT15" s="114"/>
    </row>
    <row r="16" spans="1:46" ht="15.75" x14ac:dyDescent="0.2">
      <c r="A16" s="73"/>
      <c r="B16" s="69"/>
      <c r="C16" s="70"/>
      <c r="D16" s="71"/>
      <c r="E16" s="71"/>
      <c r="F16" s="72"/>
      <c r="G16" s="72"/>
    </row>
    <row r="17" spans="1:7" ht="15.75" x14ac:dyDescent="0.2">
      <c r="A17" s="534"/>
      <c r="B17" s="69"/>
      <c r="C17" s="70"/>
      <c r="D17" s="71"/>
      <c r="E17" s="71"/>
      <c r="F17" s="72"/>
      <c r="G17" s="72"/>
    </row>
    <row r="18" spans="1:7" ht="15.75" x14ac:dyDescent="0.2">
      <c r="A18" s="534"/>
      <c r="B18" s="69"/>
      <c r="C18" s="70"/>
      <c r="D18" s="71"/>
      <c r="E18" s="71"/>
      <c r="F18" s="72"/>
      <c r="G18" s="72"/>
    </row>
    <row r="19" spans="1:7" ht="15.75" x14ac:dyDescent="0.2">
      <c r="A19" s="534"/>
      <c r="B19" s="69"/>
      <c r="C19" s="70"/>
      <c r="D19" s="71"/>
      <c r="E19" s="71"/>
      <c r="F19" s="72"/>
      <c r="G19" s="72"/>
    </row>
    <row r="20" spans="1:7" ht="15.75" x14ac:dyDescent="0.2">
      <c r="A20" s="534"/>
      <c r="B20" s="69"/>
      <c r="C20" s="70"/>
      <c r="D20" s="71"/>
      <c r="E20" s="71"/>
      <c r="F20" s="72"/>
      <c r="G20" s="72"/>
    </row>
    <row r="21" spans="1:7" ht="79.5" customHeight="1" x14ac:dyDescent="0.2">
      <c r="A21" s="531"/>
      <c r="B21" s="69"/>
      <c r="C21" s="70"/>
      <c r="D21" s="71"/>
      <c r="E21" s="71"/>
      <c r="F21" s="72"/>
      <c r="G21" s="72"/>
    </row>
    <row r="22" spans="1:7" ht="94.5" customHeight="1" x14ac:dyDescent="0.2">
      <c r="A22" s="531"/>
      <c r="B22" s="69"/>
      <c r="C22" s="70"/>
      <c r="D22" s="71"/>
      <c r="E22" s="71"/>
      <c r="F22" s="72"/>
      <c r="G22" s="72"/>
    </row>
    <row r="23" spans="1:7" ht="87.75" customHeight="1" x14ac:dyDescent="0.2">
      <c r="A23" s="531"/>
      <c r="B23" s="69"/>
      <c r="C23" s="70"/>
      <c r="D23" s="71"/>
      <c r="E23" s="71"/>
      <c r="F23" s="72"/>
      <c r="G23" s="72"/>
    </row>
  </sheetData>
  <mergeCells count="80">
    <mergeCell ref="S8:S9"/>
    <mergeCell ref="T8:T9"/>
    <mergeCell ref="M8:M9"/>
    <mergeCell ref="A17:A18"/>
    <mergeCell ref="A19:A20"/>
    <mergeCell ref="P8:P9"/>
    <mergeCell ref="Q8:Q9"/>
    <mergeCell ref="R8:R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O7:AT7"/>
    <mergeCell ref="H6:T6"/>
    <mergeCell ref="U6:AG6"/>
    <mergeCell ref="AH6:AT6"/>
    <mergeCell ref="H7:K7"/>
    <mergeCell ref="L7:N7"/>
    <mergeCell ref="O7:T7"/>
    <mergeCell ref="U7:X7"/>
    <mergeCell ref="Y7:AA7"/>
    <mergeCell ref="A1:F3"/>
    <mergeCell ref="A4:G4"/>
    <mergeCell ref="A5:E5"/>
    <mergeCell ref="F5:G5"/>
    <mergeCell ref="H1:I3"/>
    <mergeCell ref="H4:T4"/>
    <mergeCell ref="J1:S3"/>
    <mergeCell ref="H5:Q5"/>
    <mergeCell ref="R5:T5"/>
    <mergeCell ref="U1:V3"/>
    <mergeCell ref="W1:AF3"/>
    <mergeCell ref="AH1:AI3"/>
    <mergeCell ref="AJ1:AS3"/>
    <mergeCell ref="AH4:AT4"/>
    <mergeCell ref="U4:AG4"/>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'CONTROL DE CAMBIOS'!$C$34:$C$38</xm:f>
          </x14:formula1>
          <xm:sqref>T8 AG8 AT8</xm:sqref>
        </x14:dataValidation>
        <x14:dataValidation type="list" allowBlank="1" showInputMessage="1" showErrorMessage="1">
          <x14:formula1>
            <xm:f>'CONTROL DE CAMBIOS'!$A$34:$A$37</xm:f>
          </x14:formula1>
          <xm:sqref>M8 Z8 AM8</xm:sqref>
        </x14:dataValidation>
        <x14:dataValidation type="list" allowBlank="1" showInputMessage="1" showErrorMessage="1">
          <x14:formula1>
            <xm:f>'CONTROL DE CAMBIOS'!$A$34:$A$38</xm:f>
          </x14:formula1>
          <xm:sqref>Z10:Z11 M10:M11 AM10:AM11</xm:sqref>
        </x14:dataValidation>
        <x14:dataValidation type="list" allowBlank="1" showInputMessage="1" showErrorMessage="1">
          <x14:formula1>
            <xm:f>'CONTROL DE CAMBIOS'!$C$34:$C$39</xm:f>
          </x14:formula1>
          <xm:sqref>AG10:AG11 T10:T11 AT10:AT11</xm:sqref>
        </x14:dataValidation>
        <x14:dataValidation type="list" allowBlank="1" showInputMessage="1" showErrorMessage="1">
          <x14:formula1>
            <xm:f>'C:\Users\jmurilloc\Downloads\[F - PAAC.xlsx]CONTROL DE CAMBIOS'!#REF!</xm:f>
          </x14:formula1>
          <xm:sqref>T12 AG12 AT12</xm:sqref>
        </x14:dataValidation>
        <x14:dataValidation type="list" allowBlank="1" showInputMessage="1" showErrorMessage="1">
          <x14:formula1>
            <xm:f>'C:\Users\jmurilloc\Downloads\[F - PAAC.xlsx]CONTROL DE CAMBIOS'!#REF!</xm:f>
          </x14:formula1>
          <xm:sqref>M12 Z12 AM12</xm:sqref>
        </x14:dataValidation>
        <x14:dataValidation type="list" allowBlank="1" showInputMessage="1" showErrorMessage="1">
          <x14:formula1>
            <xm:f>'C:\Users\jmurilloc\Downloads\[1202211400005823_00002.xlsx]CONTROL DE CAMBIOS'!#REF!</xm:f>
          </x14:formula1>
          <xm:sqref>T13:T15 AG13:AG15 AT13:AT15</xm:sqref>
        </x14:dataValidation>
        <x14:dataValidation type="list" allowBlank="1" showInputMessage="1" showErrorMessage="1">
          <x14:formula1>
            <xm:f>'C:\Users\jmurilloc\Downloads\[1202211400005823_00002.xlsx]CONTROL DE CAMBIOS'!#REF!</xm:f>
          </x14:formula1>
          <xm:sqref>M13:M15 Z13:Z15 AM13:AM15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BD</vt:lpstr>
      <vt:lpstr>Hoja1</vt:lpstr>
      <vt:lpstr>1. GESTIÓN RIESGO CORRUPCIÓN</vt:lpstr>
      <vt:lpstr>2. RACIONALIZACIÓN DE TRÁMITES </vt:lpstr>
      <vt:lpstr>3. RENDICIÓN DE CUENTAS</vt:lpstr>
      <vt:lpstr>4. MECANISMO ATENCIÓN CIUDADANO</vt:lpstr>
      <vt:lpstr>5. TRANSPARENCIA</vt:lpstr>
      <vt:lpstr>6. INICIATIVAS ADICIONALES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CRISTHIAN CAMILO RODRIGUEZ MELO</cp:lastModifiedBy>
  <cp:lastPrinted>2017-08-30T22:20:48Z</cp:lastPrinted>
  <dcterms:created xsi:type="dcterms:W3CDTF">2017-07-10T14:58:32Z</dcterms:created>
  <dcterms:modified xsi:type="dcterms:W3CDTF">2022-01-27T13:58:51Z</dcterms:modified>
</cp:coreProperties>
</file>