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0.216.160.201\control interno\2022\28.05 PM\5. Seguimiento 30sep2022\4. Informe\"/>
    </mc:Choice>
  </mc:AlternateContent>
  <xr:revisionPtr revIDLastSave="0" documentId="13_ncr:1_{0765E145-1E9D-4076-A8CC-FD0C4AEEC6D7}" xr6:coauthVersionLast="47" xr6:coauthVersionMax="47" xr10:uidLastSave="{00000000-0000-0000-0000-000000000000}"/>
  <bookViews>
    <workbookView xWindow="-120" yWindow="-120" windowWidth="29040" windowHeight="15840" xr2:uid="{7D9468B6-5A66-417D-87A7-ACF6F91260FD}"/>
  </bookViews>
  <sheets>
    <sheet name="Seguimiento 30sep2022 " sheetId="1" r:id="rId1"/>
  </sheets>
  <externalReferences>
    <externalReference r:id="rId2"/>
  </externalReferences>
  <definedNames>
    <definedName name="__bookmark_1">#REF!</definedName>
    <definedName name="_xlnm._FilterDatabase" localSheetId="0" hidden="1">'Seguimiento 30sep2022 '!$A$3:$CN$175</definedName>
    <definedName name="Z_3A37012A_504D_4EE5_AC46_67721E4F86D2_.wvu.FilterData" localSheetId="0" hidden="1">'Seguimiento 30sep2022 '!$A$3:$AY$175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27" i="1" l="1"/>
  <c r="AH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S155" authorId="0" shapeId="0" xr:uid="{9C3F7602-3CF2-4268-BDF7-BB105181A570}">
      <text>
        <r>
          <rPr>
            <sz val="11"/>
            <color rgb="FF000000"/>
            <rFont val="Calibri"/>
            <family val="2"/>
            <scheme val="minor"/>
          </rPr>
          <t>======
ID#AAAAeeJhXrA
Carlos Andrés Vargas Hernández    (2022-08-16 22:12:14)
presentar borrador de acta 059 de 2021</t>
        </r>
      </text>
    </comment>
    <comment ref="AS171" authorId="0" shapeId="0" xr:uid="{10A7B31F-E6FF-4C3C-B642-A72B0807C7B5}">
      <text>
        <r>
          <rPr>
            <sz val="11"/>
            <color rgb="FF000000"/>
            <rFont val="Calibri"/>
            <family val="2"/>
            <scheme val="minor"/>
          </rPr>
          <t>======
ID#AAAAeeJhXsQ
Carlos Andrés Vargas Hernández    (2022-08-17 00:15:13)
preguntar si ya no se van a generar mas extractos</t>
        </r>
      </text>
    </comment>
  </commentList>
</comments>
</file>

<file path=xl/sharedStrings.xml><?xml version="1.0" encoding="utf-8"?>
<sst xmlns="http://schemas.openxmlformats.org/spreadsheetml/2006/main" count="6995" uniqueCount="1665">
  <si>
    <t>PLAN DE MEJORAMIENTO VIGENCIA 2022</t>
  </si>
  <si>
    <t>IV Seg al 31dic2021 Autocontrol</t>
  </si>
  <si>
    <t xml:space="preserve">IV Seg al 31dic2021 Control de Cumplimiento (Diligenciado por control interno)                      </t>
  </si>
  <si>
    <t>I Seg al 31mar2022 Autocontrol</t>
  </si>
  <si>
    <t xml:space="preserve">I Seg al 31mar2022 Control de Cumplimiento (Diligenciado por control interno)                      </t>
  </si>
  <si>
    <t>II Seg al 31may2022 Autocontrol</t>
  </si>
  <si>
    <t xml:space="preserve">II Seg al 31may2022 Control de Cumplimiento (Diligenciado por control interno)                      </t>
  </si>
  <si>
    <t>III Seg al 31jul2022 Autocontrol</t>
  </si>
  <si>
    <t xml:space="preserve">III Seg al 31jul2022 Control de Cumplimiento (Diligenciado por control interno)   </t>
  </si>
  <si>
    <t>IV Seg al 30sep2022 Autocontrol</t>
  </si>
  <si>
    <t xml:space="preserve">IV Seg al 30sep2022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</si>
  <si>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</si>
  <si>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</si>
  <si>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</si>
  <si>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</si>
  <si>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</si>
  <si>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</si>
  <si>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</si>
  <si>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</si>
  <si>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ACCIÓN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</si>
  <si>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</si>
  <si>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</si>
  <si>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</si>
  <si>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</si>
  <si>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</si>
  <si>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</si>
  <si>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</si>
  <si>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</si>
  <si>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</si>
  <si>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</si>
  <si>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</si>
  <si>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</si>
  <si>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</si>
  <si>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</si>
  <si>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</si>
  <si>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</si>
  <si>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SEGUIMIENTO RESPONSABLE EJECUCIÓN</t>
  </si>
  <si>
    <t>% AVANCE</t>
  </si>
  <si>
    <t>ESTADO AUTOCONTROL</t>
  </si>
  <si>
    <t>EFICACIA ENTIDAD
(%)</t>
  </si>
  <si>
    <t>EVALUACIÓN CUMPLIMIENTO</t>
  </si>
  <si>
    <t>EVALUACIÓN EFECTIVIDAD</t>
  </si>
  <si>
    <t>2019-12-18</t>
  </si>
  <si>
    <t>HÁBITAT Y AMBIENTE</t>
  </si>
  <si>
    <t>CAJA DE VIVIENDA POPULAR - CVP</t>
  </si>
  <si>
    <t>208</t>
  </si>
  <si>
    <t>3.1.4.3</t>
  </si>
  <si>
    <t>DIRECCIÓN SECTOR HABITAT Y AMBIENTE</t>
  </si>
  <si>
    <t>02 - AUDITORIA DE DESEMPEÑO</t>
  </si>
  <si>
    <t>Control de Resultados</t>
  </si>
  <si>
    <t>Planes, Programas y Proyectos y/o Plan Estratégico</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</si>
  <si>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</si>
  <si>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</si>
  <si>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</si>
  <si>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</si>
  <si>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</si>
  <si>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</si>
  <si>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</si>
  <si>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</si>
  <si>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</si>
  <si>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t>INCUMPLIDA POR LA CONTRALORÍA</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</si>
  <si>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31jul2021
</t>
    </r>
    <r>
      <rPr>
        <sz val="9"/>
        <color theme="1"/>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</si>
  <si>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EN REVISIÓN POR LA CONTRALORÍA</t>
  </si>
  <si>
    <r>
      <rPr>
        <b/>
        <sz val="9"/>
        <rFont val="Arial"/>
        <family val="2"/>
      </rPr>
      <t>En revisión por parte de la Contraloría de Bogotá en el desarrollo de la Auditoría de Regularidad Cod 61, vigencia 2021 PAD 2022</t>
    </r>
    <r>
      <rPr>
        <sz val="9"/>
        <rFont val="Arial"/>
        <family val="2"/>
      </rPr>
      <t xml:space="preserve">
</t>
    </r>
    <r>
      <rPr>
        <b/>
        <sz val="9"/>
        <rFont val="Arial"/>
        <family val="2"/>
      </rPr>
      <t xml:space="preserve">Cumplida para el seguimiento del 31jul2021
</t>
    </r>
    <r>
      <rPr>
        <sz val="9"/>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</si>
  <si>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CUMPLIDA</t>
  </si>
  <si>
    <t>EFECTIVA</t>
  </si>
  <si>
    <t>Cumplida por la Contraloría en la Auditoría de regularidad código 61 PAD 2022.</t>
  </si>
  <si>
    <t>CERRADA EFECTIVA POR CONTRALORÍA</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</si>
  <si>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</si>
  <si>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</si>
  <si>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</si>
  <si>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</si>
  <si>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</si>
  <si>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</si>
  <si>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</si>
  <si>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9"/>
        <color theme="1"/>
        <rFont val="Arial"/>
        <family val="2"/>
      </rPr>
      <t>Cumplida para el seguimiento del 20nov2020</t>
    </r>
    <r>
      <rPr>
        <sz val="9"/>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</si>
  <si>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Cumplida para el seguimiento del 20nov2020</t>
    </r>
    <r>
      <rPr>
        <sz val="9"/>
        <color theme="1"/>
        <rFont val="Arial"/>
        <family val="2"/>
      </rPr>
      <t xml:space="preserv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</si>
  <si>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 xml:space="preserve">En revisión por parte de la Contraloría de Bogotá en el desarrollo de la Auditoría de Regularidad Cod 61, vigencia 2021 PAD 2022
Cumplida para el seguimiento del 20nov2020
</t>
    </r>
    <r>
      <rPr>
        <sz val="9"/>
        <color theme="1"/>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</si>
  <si>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r>
      <rPr>
        <b/>
        <sz val="9"/>
        <rFont val="Arial"/>
        <family val="2"/>
      </rPr>
      <t xml:space="preserve">En revisión por parte de la Contraloría de Bogotá en el desarrollo de la Auditoría de Regularidad Cod 61, vigencia 2021 PAD 2022
Cumplida para el seguimiento del 20nov2020
</t>
    </r>
    <r>
      <rPr>
        <sz val="9"/>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</si>
  <si>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</si>
  <si>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</si>
  <si>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</si>
  <si>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</si>
  <si>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</si>
  <si>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</si>
  <si>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</si>
  <si>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</si>
  <si>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r>
      <rPr>
        <b/>
        <sz val="9"/>
        <color theme="1"/>
        <rFont val="Arial"/>
        <family val="2"/>
      </rPr>
      <t>Cumplida para el seguimiento del 31dic2021</t>
    </r>
    <r>
      <rPr>
        <sz val="9"/>
        <color theme="1"/>
        <rFont val="Arial"/>
        <family val="2"/>
      </rPr>
      <t xml:space="preserve">
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r>
  </si>
  <si>
    <t>VENCIDA</t>
  </si>
  <si>
    <r>
      <rPr>
        <b/>
        <sz val="9"/>
        <color theme="1"/>
        <rFont val="Arial"/>
        <family val="2"/>
      </rPr>
      <t>Cumplida para el seguimiento del 31dic2021</t>
    </r>
    <r>
      <rPr>
        <sz val="9"/>
        <color theme="1"/>
        <rFont val="Arial"/>
        <family val="2"/>
      </rPr>
      <t xml:space="preserve">
Se tiene como evidencia Acta Comité Técnico de Inventarios de Bienes Inmuebles de la Caja de la Vivienda Popular del 24/09/2020. Acta Comité Técnico Extraordinario de Inventarios de Bienes Inmuebles del 03/11/2020. Acta Comité Técnico de Inventarios del 22/12/2022.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</si>
  <si>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</si>
  <si>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</si>
  <si>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t>2020-05-18</t>
  </si>
  <si>
    <t>3.1.3.1</t>
  </si>
  <si>
    <t>01 - AUDITORIA DE REGULARIDAD</t>
  </si>
  <si>
    <t>Control Gestión</t>
  </si>
  <si>
    <t>Gestión Contractual</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</si>
  <si>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</si>
  <si>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</si>
  <si>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</si>
  <si>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</si>
  <si>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</si>
  <si>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</si>
  <si>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</si>
  <si>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</si>
  <si>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r>
      <rPr>
        <b/>
        <sz val="9"/>
        <color theme="1"/>
        <rFont val="Arial"/>
        <family val="2"/>
      </rPr>
      <t>Cumplida para el seguimiento del 31dic2020</t>
    </r>
    <r>
      <rPr>
        <sz val="9"/>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</si>
  <si>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</si>
  <si>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r>
      <rPr>
        <b/>
        <sz val="9"/>
        <rFont val="Arial"/>
        <family val="2"/>
      </rPr>
      <t xml:space="preserve">En revisión por parte de la Contraloría de Bogotá en el desarrollo de la Auditoría de Regularidad Cod 61, vigencia 2021 PAD 2022
Cumplida para el seguimiento del 31dic2020
</t>
    </r>
    <r>
      <rPr>
        <sz val="9"/>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</si>
  <si>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t>CUMPLIDA OPORTUNA</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</si>
  <si>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</si>
  <si>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</si>
  <si>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</si>
  <si>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</si>
  <si>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</si>
  <si>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</si>
  <si>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</si>
  <si>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</si>
  <si>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</si>
  <si>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r>
      <rPr>
        <b/>
        <sz val="9"/>
        <color theme="1"/>
        <rFont val="Arial"/>
        <family val="2"/>
      </rPr>
      <t>Cumplida para el seguimiento del 15jun2021</t>
    </r>
    <r>
      <rPr>
        <sz val="9"/>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</si>
  <si>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</si>
  <si>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r>
      <rPr>
        <b/>
        <sz val="9"/>
        <rFont val="Arial"/>
        <family val="2"/>
      </rPr>
      <t xml:space="preserve">En revisión por parte de la Contraloría de Bogotá en el desarrollo de la Auditoría de Regularidad Cod 61, vigencia 2021 PAD 2022
Cumplida para el seguimiento del 15jun2021
</t>
    </r>
    <r>
      <rPr>
        <sz val="9"/>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</si>
  <si>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</si>
  <si>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</si>
  <si>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</si>
  <si>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</si>
  <si>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</si>
  <si>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</si>
  <si>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9"/>
        <color rgb="FFFF0000"/>
        <rFont val="Arial"/>
        <family val="2"/>
      </rPr>
      <t xml:space="preserve"> </t>
    </r>
    <r>
      <rPr>
        <sz val="9"/>
        <color theme="1"/>
        <rFont val="Arial"/>
        <family val="2"/>
      </rPr>
      <t xml:space="preserve">contratos de interventoría y consultoría de 7 concursos diferentes de la siguiente forma:
</t>
    </r>
  </si>
  <si>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</si>
  <si>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r>
      <rPr>
        <b/>
        <sz val="9"/>
        <color theme="1"/>
        <rFont val="Arial"/>
        <family val="2"/>
      </rPr>
      <t>En revisión por parte de la Contraloría de Bogotá en el desarrollo de la Auditoría de Regularidad Cod 61, vigencia 2021 PAD 2022
Cumplida para el seguimiento del 31dic2021</t>
    </r>
    <r>
      <rPr>
        <sz val="9"/>
        <color theme="1"/>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</si>
  <si>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r>
      <rPr>
        <b/>
        <sz val="9"/>
        <rFont val="Arial"/>
        <family val="2"/>
      </rPr>
      <t>En revisión por parte de la Contraloría de Bogotá en el desarrollo de la Auditoría de Regularidad Cod 61, vigencia 2021 PAD 2022
Cumplida para el seguimiento del 31dic2021</t>
    </r>
    <r>
      <rPr>
        <sz val="9"/>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</si>
  <si>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</si>
  <si>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</si>
  <si>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</si>
  <si>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</si>
  <si>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</si>
  <si>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</si>
  <si>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</si>
  <si>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</si>
  <si>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</si>
  <si>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</si>
  <si>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</si>
  <si>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CERRADA POR LA CONTRALORÍA</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</si>
  <si>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</si>
  <si>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</si>
  <si>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r>
      <rPr>
        <b/>
        <sz val="9"/>
        <color theme="1"/>
        <rFont val="Arial"/>
      </rPr>
      <t>Cumplida por la Contraloría en la Auditoría de Cumplimiento código 56 PAD 2022.</t>
    </r>
    <r>
      <rPr>
        <sz val="9"/>
        <color theme="1"/>
        <rFont val="Arial"/>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</si>
  <si>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</si>
  <si>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</si>
  <si>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</si>
  <si>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</si>
  <si>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</si>
  <si>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</si>
  <si>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r>
      <rPr>
        <sz val="9"/>
        <color theme="1"/>
        <rFont val="Arial"/>
        <family val="2"/>
      </rPr>
      <t xml:space="preserve">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</si>
  <si>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</si>
  <si>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</si>
  <si>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 xml:space="preserve">AVERIGUACION PRELIMINAR </t>
  </si>
  <si>
    <r>
      <rPr>
        <b/>
        <sz val="9"/>
        <color theme="1"/>
        <rFont val="Arial"/>
        <family val="2"/>
      </rPr>
      <t>Cumplida por la Contraloría en la Auditoría de Cumplimiento código 56 PAD 2022.</t>
    </r>
    <r>
      <rPr>
        <sz val="9"/>
        <color theme="1"/>
        <rFont val="Arial"/>
        <family val="2"/>
      </rPr>
      <t xml:space="preserve">
Eficacia: 100% de Cumplimiento - Efectividad: 92%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</si>
  <si>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r>
      <rPr>
        <b/>
        <sz val="9"/>
        <rFont val="Arial"/>
        <family val="2"/>
      </rPr>
      <t>Cumplida por la Contraloría en la Auditoría de Cumplimiento código 56 PAD 2022.</t>
    </r>
    <r>
      <rPr>
        <sz val="9"/>
        <rFont val="Arial"/>
        <family val="2"/>
      </rPr>
      <t xml:space="preserve">
Eficacia: 100% de Cumplimiento - Efectividad: 92%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</si>
  <si>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r>
      <rPr>
        <b/>
        <sz val="9"/>
        <color theme="1"/>
        <rFont val="Arial"/>
      </rPr>
      <t>Cumplida por la Contraloría en la Auditoría de Cumplimiento código 56 PAD 2022.</t>
    </r>
    <r>
      <rPr>
        <sz val="9"/>
        <color theme="1"/>
        <rFont val="Arial"/>
      </rPr>
      <t xml:space="preserve">
Eficacia: 100% de Cumplimiento - Efectividad: 92%
</t>
    </r>
    <r>
      <rPr>
        <sz val="9"/>
        <color theme="1"/>
        <rFont val="Arial"/>
      </rPr>
      <t xml:space="preserve">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</si>
  <si>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</si>
  <si>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</si>
  <si>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</si>
  <si>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</si>
  <si>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</si>
  <si>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</si>
  <si>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</si>
  <si>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</si>
  <si>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</si>
  <si>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</si>
  <si>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color theme="1"/>
        <rFont val="Arial"/>
        <family val="2"/>
      </rPr>
      <t>Cumplida por la Contraloría en la Auditoría de Cumplimiento código 56 PAD 2022.</t>
    </r>
    <r>
      <rPr>
        <sz val="9"/>
        <color theme="1"/>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</si>
  <si>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rFont val="Arial"/>
        <family val="2"/>
      </rPr>
      <t>Cumplida por la Contraloría en la Auditoría de Cumplimiento código 56 PAD 2022.</t>
    </r>
    <r>
      <rPr>
        <sz val="9"/>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</si>
  <si>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color theme="1"/>
        <rFont val="Arial"/>
      </rPr>
      <t>Cumplida por la Contraloría en la Auditoría de Cumplimiento código 56 PAD 2022.</t>
    </r>
    <r>
      <rPr>
        <sz val="9"/>
        <color theme="1"/>
        <rFont val="Arial"/>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</si>
  <si>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</si>
  <si>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</si>
  <si>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</si>
  <si>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</si>
  <si>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</si>
  <si>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</si>
  <si>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</si>
  <si>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color theme="1"/>
        <rFont val="Arial"/>
      </rPr>
      <t>Cumplida por la Contraloría en la Auditoría de Cumplimiento código 56 PAD 2022.</t>
    </r>
    <r>
      <rPr>
        <sz val="9"/>
        <color theme="1"/>
        <rFont val="Arial"/>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</si>
  <si>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</si>
  <si>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</si>
  <si>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</si>
  <si>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</si>
  <si>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</si>
  <si>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</si>
  <si>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r>
      <rPr>
        <sz val="9"/>
        <color theme="1"/>
        <rFont val="Arial"/>
        <family val="2"/>
      </rPr>
      <t xml:space="preserve">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</si>
  <si>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</si>
  <si>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</si>
  <si>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</si>
  <si>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</si>
  <si>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color theme="1"/>
        <rFont val="Arial"/>
      </rPr>
      <t>Cumplida por la Contraloría en la Auditoría de Cumplimiento código 56 PAD 2022.</t>
    </r>
    <r>
      <rPr>
        <sz val="9"/>
        <color theme="1"/>
        <rFont val="Arial"/>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</si>
  <si>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REGISTRAR LA INFORMACIÓN QUE REPORTE LA FIDUCIARIA REMITIDA POR LA DUT EN LA CONTABILIDAD DE LA CVP</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</si>
  <si>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</si>
  <si>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</si>
  <si>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</si>
  <si>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color theme="1"/>
        <rFont val="Arial"/>
      </rPr>
      <t>Cumplida por la Contraloría en la Auditoría de Cumplimiento código 56 PAD 2022.</t>
    </r>
    <r>
      <rPr>
        <sz val="9"/>
        <color theme="1"/>
        <rFont val="Arial"/>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</si>
  <si>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</si>
  <si>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</si>
  <si>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</si>
  <si>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</si>
  <si>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</si>
  <si>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</si>
  <si>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</si>
  <si>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</si>
  <si>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9"/>
        <color theme="1"/>
        <rFont val="Arial"/>
        <family val="2"/>
      </rPr>
      <t>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</si>
  <si>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</si>
  <si>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Cumplida por la Contraloría en la Auditoría de Cumplimiento código 56 PAD 2022.
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</si>
  <si>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por la Contraloría en la Auditoría de Cumplimiento código 56 PAD 2022.
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</si>
  <si>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rFont val="Arial"/>
        <family val="2"/>
      </rPr>
      <t xml:space="preserve">Cumplida por la Contraloría en la Auditoría de Cumplimiento código 56 PAD 2022.
Cumplida para el seguimiento del 31dic2020
</t>
    </r>
    <r>
      <rPr>
        <sz val="9"/>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</si>
  <si>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rPr>
      <t xml:space="preserve">Cumplida por la Contraloría en la Auditoría de Cumplimiento código 56 PAD 2022.
Cumplida para el seguimiento del 31dic2020
</t>
    </r>
    <r>
      <rPr>
        <sz val="9"/>
        <color theme="1"/>
        <rFont val="Arial"/>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</si>
  <si>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</si>
  <si>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</si>
  <si>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</si>
  <si>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</si>
  <si>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</si>
  <si>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</si>
  <si>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</si>
  <si>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DIRECCIÓN DE REASENTAMIENTOS</t>
  </si>
  <si>
    <t>2020-06-01</t>
  </si>
  <si>
    <t>2021-11-17</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</si>
  <si>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</si>
  <si>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</si>
  <si>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</si>
  <si>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</si>
  <si>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</si>
  <si>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</si>
  <si>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9"/>
        <color theme="1"/>
        <rFont val="Arial"/>
        <family val="2"/>
      </rPr>
      <t>Cumplida para el seguimiento del 31dic2020</t>
    </r>
    <r>
      <rPr>
        <sz val="9"/>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</si>
  <si>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</si>
  <si>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rFont val="Arial"/>
        <family val="2"/>
      </rPr>
      <t xml:space="preserve">En revisión por parte de la Contraloría de Bogotá en el desarrollo de la Auditoría de Regularidad Cod 61, vigencia 2021 PAD 2022
Cumplida para el seguimiento del 31dic2020
</t>
    </r>
    <r>
      <rPr>
        <sz val="9"/>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</si>
  <si>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</si>
  <si>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</si>
  <si>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</si>
  <si>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</si>
  <si>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</si>
  <si>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</si>
  <si>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</si>
  <si>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</si>
  <si>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</si>
  <si>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</si>
  <si>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r>
      <t xml:space="preserve">En revisión por parte de la Contraloría de Bogotá en el desarrollo de la Auditoría de Regularidad Cod 61, vigencia 2021 PAD 2022
Cumplida para el seguimiento del 30nov2021
</t>
    </r>
    <r>
      <rPr>
        <sz val="9"/>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</si>
  <si>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</si>
  <si>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</si>
  <si>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</si>
  <si>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</si>
  <si>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</si>
  <si>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</si>
  <si>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</si>
  <si>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</si>
  <si>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</si>
  <si>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</si>
  <si>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</si>
  <si>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Cumplida para el seguimiento del 31dic2020</t>
    </r>
    <r>
      <rPr>
        <sz val="9"/>
        <color theme="1"/>
        <rFont val="Arial"/>
        <family val="2"/>
      </rPr>
      <t xml:space="preserve">
Se da cumplimiento a la actualización ,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Mediante la Resolución No. 4980 de fecha 29 de diciembre 2017, fueron depurados los registros de11 deudores por $347.137.996</t>
    </r>
  </si>
  <si>
    <t>CUMPLIDA INEFECTIVA POR CONTROL INTERNO</t>
  </si>
  <si>
    <r>
      <t xml:space="preserve">En revisión por parte de la Contraloría de Bogotá en el desarrollo de la Auditoría de Regularidad Cod 61, vigencia 2021 PAD 2022. 
</t>
    </r>
    <r>
      <rPr>
        <sz val="9"/>
        <rFont val="Arial"/>
        <family val="2"/>
      </rPr>
      <t>Se actualiza la ruta de consulta de documentos los cuales se encuentran disponibles en la carpeta de calidad mediante el siguiente enlace: \\10.216.160.201\calidad\SGC\10. PROCESO GESTIÓN FINANCIERA\8. DOCUMENTOS DE REFERENCIA.</t>
    </r>
  </si>
  <si>
    <r>
      <t xml:space="preserve">En revisión por parte de la Contraloría de Bogotá en el desarrollo de la Auditoría de Regularidad Cod 61, vigencia 2021 PAD 2022. 
</t>
    </r>
    <r>
      <rPr>
        <sz val="9"/>
        <color theme="1"/>
        <rFont val="Arial"/>
        <family val="2"/>
      </rPr>
      <t>En la fecha de seguimiento nos informan el estado actual de los 11 expedientes se solicita mediante correo del 05 de septiembre información adicional sobre el estado de los expedientes. En razón a que la observación esta orientada a soportes idóneos para las obligaciones hay alguna novedad sobre alguno(s) expediente(s) a la fecha?</t>
    </r>
  </si>
  <si>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</si>
  <si>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</si>
  <si>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</si>
  <si>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</si>
  <si>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</si>
  <si>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</si>
  <si>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</si>
  <si>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9"/>
        <color theme="1"/>
        <rFont val="Arial"/>
        <family val="2"/>
      </rPr>
      <t>Cumplida para el seguimiento del 15jun2021</t>
    </r>
    <r>
      <rPr>
        <sz val="9"/>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</si>
  <si>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 xml:space="preserve">La acción fue cumplida en los términos estructurados, es decir antes del 15 de febrero de 2021.
Se tienen como evidencia tres actas de las mesas de trabajo en las cuales se realizó verificación al expediente objeto del hallazgo, así:
1. 07sep2020: Verificación del estado del crédito del expediente y acciones a seguir.
2. 15dic2020: Presentación acción de tutela contra el banco debido a que no se pronunció sobre el requerimiento realizado desde la CVP.
3. 12feb2021: en cuanto a la acción de tutela interpuesta fue fallada en primera instancia desfavorable para la CVP decisión impugnada el 3 de febrero y que se encuentra pendiente de segundo fallo.
Se evidencia el cumplimiento de la acción estructurada dando cumplimiento al 100%
Soportes Adicionales 
Por otra parte la Dirección Jurídica de la CVP ha adelantado todas las acciones posteriores, en busca de la depuración de la cartera de los procesos de la CVP, dentro de los cuales esta el proceso legal del expediente de la identificación 41.451.474, soportado en las siguientes evidencias: 
• Comunicado del banco SUDAMERIS el día 24 de mayo de 2022, en el cual dio respuesta mediante comunicación de asunto:" SOLICITUD DE INFORMACIÓN - OBLIGACIÓN HIPOTECARIA CONTENIDA EN LA ESCRITURA PÚBLICA NO. 2353 DEL 07 DE JULIO DE 1999 OTORGADA EN LA NOTARIA 12 DE BOGOTÁ. (Respuesta)
• Radicado CVP  202113000032621 del 17 de marzo de 2021 “Solicitud información (copia del comprobante de egreso), obligación hipotecaria contenida en la Escritura Pública No. 2.353 del 07 de julio de 1.999 otorgada en la Notaria 12 de Bogotá, D. C”  teniendo en cuenta que la Entidad, solicitó la documentación que acreditara la cancelación de la hipoteca que reposa en el folio de matrícula 50c 431627 en la anotación No. 6; así las cosas, el banco Sudameris respondió que el banco Tequendama se disolvió sin liquidarse con ocasión de la fusión con el banco Sudameris, no obstante, que adelantaron las verificaciones correspondientes sin hallar la información solicitada por la CVP, precisando que aquella supera el término de conservación documental previsto legalmente. (Radicado).
• Con el objetivo de adelantar las acciones pertinentes para la constitución de un título para cobro de la obligación, la Dirección Jurídica de la Entidad radicó solicitud de conciliación extrajudicial ante la Procuraduría General de la Nación en la vigencia 2021, siendo atendida el 04 de febrero de 2022 por dicho órgano, quien manifestó que la misma no podía ser tramitada en razón a la cuantía. (Solicitud de conciliación)
• Teniendo en cuenta lo anterior, debe precisarse que actualmente se está tramitando un proyecto de acuerdo para la depuración de la cartera, el cual requiere de la aprobación del Concejo de Bogotá, lo que conlleva a revisar el presente caso de cara a los requisitos y/o articulado del acuerdo que resulte aprobado. (Borrador de acuerdo) </t>
    </r>
  </si>
  <si>
    <r>
      <t xml:space="preserve">En revisión por parte de la Contraloría de Bogotá en el desarrollo de la Auditoría de Regularidad Cod 61, vigencia 2021 PAD 2022. 
</t>
    </r>
    <r>
      <rPr>
        <sz val="9"/>
        <rFont val="Arial"/>
        <family val="2"/>
      </rPr>
      <t xml:space="preserve">Aunado a las actividades adelantadas por la Dirección Jurídica, ya expuestas en el seguimiento anterior, se precisa que actualmente la CVP se encuentra tramitando un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</si>
  <si>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r>
      <t xml:space="preserve">En revisión por parte de la Contraloría de Bogotá en el desarrollo de la Auditoría de Regularidad Cod 61, vigencia 2021 PAD 2022. 
</t>
    </r>
    <r>
      <rPr>
        <sz val="9"/>
        <color theme="1"/>
        <rFont val="Arial"/>
        <family val="2"/>
      </rPr>
      <t xml:space="preserve">Las actividades adelantadas por la Dirección Jurídica, evidencian seguimiento a  la acción y que aún cuano la misma ya esta cerrada el proceso responsable sigue avanzando para superar la causa que origino el hallazgo, con base en lo anterior la CVP sigue en el tramite del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</si>
  <si>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</si>
  <si>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</si>
  <si>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</si>
  <si>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</si>
  <si>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</si>
  <si>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</si>
  <si>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</si>
  <si>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r>
      <rPr>
        <b/>
        <sz val="9"/>
        <color theme="1"/>
        <rFont val="Arial"/>
        <family val="2"/>
      </rPr>
      <t>Cumplida para el seguimiento del 30nov2021</t>
    </r>
    <r>
      <rPr>
        <sz val="9"/>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</si>
  <si>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evidencian la reconstrucción de los 6 expedientes y el cumplimiento al 100% de la acción propuesta así:
19460323 OSCAR GUSTAVO SANCHEZ CARO D. U. T. Se evidencia expediente reconstruido y mediante radicado No. 202113000067703, se remitió expediente a la Subdirección Financiera.
41654221 YAMILE CRISTANCHO GÓMEZ - D. U. T. Se evidencia expediente reconstruido y mediante con radicado No. 20211300004263 se remitió expediente a la Subdirección Financiera.
37513524 LEIDY ROCIÓ QUIROGA – REAS - Se evidencia expediente reconstruido y mediante con radicado No. 202113000067753, se remitió expediente a la Subdirección Financiera. 
23701500 BLANCA NIEVES LÓPEZ – REAS - Se evidencia expediente reconstruido y mediante correo el área de archivo de reasentamiento remitió expediente (scan) a la Subdirección Financiera.
52440520 NELCY HURTADO LUCINI- REAS Se evidencia expediente reconstruido y comunicación de la Notaria 25 donde se informa que no se encuentra ningún registro a nombre de la NELCY HURTADO LUCINI.
39659888 SONIA CRISTINA LÓPEZ GUINEA _ REAS Se evidencia expediente reconstruido y mediante con radicado No. 202113000067813, se remitió expediente a la Subdirección Financiera.</t>
    </r>
  </si>
  <si>
    <t>En revisión por parte de la Contraloría de Bogotá en el desarrollo de la Auditoría de Regularidad Cod 61, vigencia 2021 PAD 2022. Describir seguimiento frente al estado de avance o cierre del hallazgo que origino la acción</t>
  </si>
  <si>
    <t xml:space="preserve">En revisión por parte de la Contraloría de Bogotá en el desarrollo de la Auditoría de Regularidad Cod 61, vigencia 2021 PAD 2022. </t>
  </si>
  <si>
    <t>CUMPLIDA EFECTIVA POR CONTROL INTERNO</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</si>
  <si>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</si>
  <si>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</si>
  <si>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</si>
  <si>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</si>
  <si>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</si>
  <si>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</si>
  <si>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</si>
  <si>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r>
      <rPr>
        <b/>
        <sz val="9"/>
        <color theme="1"/>
        <rFont val="Arial"/>
        <family val="2"/>
      </rPr>
      <t xml:space="preserve">Cumplida para el seguimiento del 30sep2020
</t>
    </r>
    <r>
      <rPr>
        <sz val="9"/>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</si>
  <si>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Cumplida para el seguimiento del 30sep2020</t>
    </r>
    <r>
      <rPr>
        <sz val="9"/>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</si>
  <si>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</si>
  <si>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r>
      <rPr>
        <b/>
        <sz val="9"/>
        <rFont val="Arial"/>
        <family val="2"/>
      </rPr>
      <t xml:space="preserve">En revisión por parte de la Contraloría de Bogotá en el desarrollo de la Auditoría de Regularidad Cod 61, vigencia 2021 PAD 2022
Cumplida para el seguimiento del 30sep2021
</t>
    </r>
    <r>
      <rPr>
        <sz val="9"/>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</si>
  <si>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r>
      <rPr>
        <b/>
        <sz val="9"/>
        <color theme="1"/>
        <rFont val="Arial"/>
        <family val="2"/>
      </rPr>
      <t xml:space="preserve">En revisión por parte de la Contraloría de Bogotá en el desarrollo de la Auditoría de Regularidad Cod 61, vigencia 2021 PAD 2022
</t>
    </r>
    <r>
      <rPr>
        <sz val="9"/>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establecer como periodicidad de una vez al mes en las reuniones de seguimiento como actividad de control y buenas prácticas entre la Dirección Jurídica  y la Subdirección Financiera en aras de presentar el estado jurídico de los expedientes, con el ánimo de que las direcciones cuenten con una información actualizada y veraz.</t>
    </r>
  </si>
  <si>
    <t>3.3.4</t>
  </si>
  <si>
    <t>HALLAZGO ADMINISTRATIVO CON PRESUNTA INCIDENCIA DISCIPLINARIA, POR CARENCIA DE GARANTÍAS DE LOS CRÉDITOS EFECTUADOS POR LA CAJA DE LA VIVIENDA POPULAR</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</si>
  <si>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</si>
  <si>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da cumplimiento a la actualización,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Se evidencia el acta de reunión de seguimiento a diciembre de 2020.
7. En el informe de la Subdirección Financiera, de 36 expedientes 12 cuentan con garantías para la vigencia 2022.</t>
    </r>
  </si>
  <si>
    <r>
      <t xml:space="preserve">En revisión por parte de la Contraloría de Bogotá en el desarrollo de la Auditoría de Regularidad Cod 61, vigencia 2021 PAD 2022. 
</t>
    </r>
    <r>
      <rPr>
        <sz val="9"/>
        <rFont val="Arial"/>
        <family val="2"/>
      </rPr>
      <t xml:space="preserve">
 Se actualiza la ruta de consulta de documentos los cuales se encuentran disponibles en la carpeta de calidad mediante el siguiente enlace: \\10.216.160.201\calidad\SGC\10. PROCESO GESTIÓN FINANCIERA\8. DOCUMENTOS DE REFERENCIA.</t>
    </r>
  </si>
  <si>
    <r>
      <t xml:space="preserve">En revisión por parte de la Contraloría de Bogotá en el desarrollo de la Auditoría de Regularidad Cod 61, vigencia 2021 PAD 2022.  
</t>
    </r>
    <r>
      <rPr>
        <sz val="9"/>
        <color theme="1"/>
        <rFont val="Arial"/>
        <family val="2"/>
      </rPr>
      <t xml:space="preserve">
La observación esta orientada a la carencia de garantías en los créditos ,se compara el listado de los terceros que generan el hallazgo con la base suministrada y se encuentran algunas que no están, se solicita aclaración a la Subdirección financiera con correo enviado el 05 de septiembre de 2022.
</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</si>
  <si>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</si>
  <si>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</si>
  <si>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</si>
  <si>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r>
      <rPr>
        <b/>
        <sz val="9"/>
        <color theme="1"/>
        <rFont val="Arial"/>
        <family val="2"/>
      </rPr>
      <t>Cumplida para el seguimiento del 30sep2020</t>
    </r>
    <r>
      <rPr>
        <sz val="9"/>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</si>
  <si>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observan documentos pdf con oficios dirigidos a los deudores y comunicaciones internas de la gestión realizada por pate de la CVP.</t>
    </r>
  </si>
  <si>
    <r>
      <t xml:space="preserve">En revisión por parte de la Contraloría de Bogotá en el desarrollo de la Auditoría de Regularidad Cod 61, vigencia 2021 PAD 2022. 
</t>
    </r>
    <r>
      <rPr>
        <sz val="9"/>
        <color theme="1"/>
        <rFont val="Arial"/>
        <family val="2"/>
      </rPr>
      <t>Solicitamos el estado actual del proceso de cobro algunos no están definidos, se envía solicitud de información adicional a Subdirección Financiera el 05 de septiembre 2022</t>
    </r>
  </si>
  <si>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</si>
  <si>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</si>
  <si>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</si>
  <si>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</si>
  <si>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b/>
        <sz val="9"/>
        <color theme="1"/>
        <rFont val="Arial"/>
        <family val="2"/>
      </rPr>
      <t>Cumplida para el seguimiento del 30sep2020</t>
    </r>
    <r>
      <rPr>
        <sz val="9"/>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</si>
  <si>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Cumplida para el seguimiento del 30sep2020
Se observan los soportes documentales, que ev</t>
    </r>
    <r>
      <rPr>
        <sz val="9"/>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</si>
  <si>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sin embargo, se recomendó por parte de la ACI no perder el seguimiento a los casos y hacer una vigilancia a los casos frente a las gestiones adelantadas para cada uno. Conforme a la recomendación se tiene un cuadro con la identificación de las acciones judiciales, extrajudiciales y demás gestiones adelantadas para la constitución de los títulos con corte a mayo de 2022 que se aporta como evidencia.</t>
    </r>
  </si>
  <si>
    <r>
      <t xml:space="preserve">En revisión por parte de la Contraloría de Bogotá en el desarrollo de la Auditoría de Regularidad Cod 61, vigencia 2021 PAD 2022. 
</t>
    </r>
    <r>
      <rPr>
        <sz val="9"/>
        <rFont val="Arial"/>
        <family val="2"/>
      </rPr>
      <t xml:space="preserve">Conforme a la recomendación de seguimiento a los expedientes entregados por DUT  a la Dirección Jurídica, se tiene una base de datos de seguimiento con la identificación de las acciones judiciales, extrajudiciales y demás gestiones adelantadas para la constitución de los títulos con corte a julio de 2022 que se aporta como evidencia. 
Es de anotar que la mayoría de expedientes relacionados en el la base de datos de seguimiento se encuentran con proceso judicial activo para la consecución del título y por tal razón se señala la identifican del proceso, así mismo, respecto de los demás expedientes se señala la actividad y/o acción adelantada por la D. Jurídica según la estrategia y la situación de cada caso en concreto y su caracterización tal y como se explica en el cuadro se seguimiento en comento el cual se adjunta. </t>
    </r>
  </si>
  <si>
    <r>
      <t xml:space="preserve">En revisión por parte de la Contraloría de Bogotá en el desarrollo de la Auditoría de Regularidad Cod 61, vigencia 2021 PAD 2022. 
</t>
    </r>
    <r>
      <rPr>
        <sz val="9"/>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y teniendo en cuenta la recomendacion de la  ACI frente a no perder el seguimiento de las gestiones adelantadas para cada uno de los casos, se adjunto como evidencia la trazabilidad de los procesos que dieron origen al hallazgo, lo que evidencia el control realizado por el proceso.</t>
    </r>
  </si>
  <si>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</si>
  <si>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</si>
  <si>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</si>
  <si>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</si>
  <si>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</si>
  <si>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</si>
  <si>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</si>
  <si>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</si>
  <si>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r>
      <rPr>
        <b/>
        <sz val="9"/>
        <color theme="1"/>
        <rFont val="Arial"/>
        <family val="2"/>
      </rPr>
      <t>Cumplida para el seguimiento del 30sep2020</t>
    </r>
    <r>
      <rPr>
        <sz val="9"/>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</si>
  <si>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9"/>
        <color theme="1"/>
        <rFont val="Arial"/>
        <family val="2"/>
      </rPr>
      <t>Cumplida para el seguimiento del 30sep2020</t>
    </r>
    <r>
      <rPr>
        <sz val="9"/>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</si>
  <si>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</si>
  <si>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</si>
  <si>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</si>
  <si>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</si>
  <si>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</si>
  <si>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</si>
  <si>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</si>
  <si>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actualizó, socializó, divulgó e implementó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al Comité Técnico de Sostenibilidad Contable el 09nov2020 la Propuesta modificación RICartera
5. Los documentos quedaron publicados en la página web y en la intranet de la entidad en las siguientes rutas: Página web: https://www.cajaviviendapopular.gov.co/?q=Transparencia/politicas-lineamientos-y-manuales
6. Se evidencias archivos de seguimiento septiembre a diciembre 2020 y enero a mayo 2021. El valor inicial es de $351.929.636 y de acuerdo con el reporte de la Subdirección Financiera, asciende a $382.922.839</t>
    </r>
  </si>
  <si>
    <r>
      <t xml:space="preserve">En revisión por parte de la Contraloría de Bogotá en el desarrollo de la Auditoría de Regularidad Cod 61, vigencia 2021 PAD 2022.
</t>
    </r>
    <r>
      <rPr>
        <sz val="9"/>
        <rFont val="Arial"/>
        <family val="2"/>
      </rPr>
      <t>Se actualizó y socializó el reglamento interno de recaudo y administración de cartera.</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</si>
  <si>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</si>
  <si>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</si>
  <si>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</si>
  <si>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</si>
  <si>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r>
      <rPr>
        <b/>
        <sz val="9"/>
        <color theme="1"/>
        <rFont val="Arial"/>
        <family val="2"/>
      </rPr>
      <t>Cumplida para el seguimiento del 15jun2021</t>
    </r>
    <r>
      <rPr>
        <sz val="9"/>
        <color theme="1"/>
        <rFont val="Arial"/>
        <family val="2"/>
      </rPr>
      <t xml:space="preserve">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</si>
  <si>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verifica el estado de los 25 expedientes y se adelanto el cobro persuasivo y el seguimiento cumpliendo con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Se evidencian archivos de seguimiento septiembre a diciembre 2020 y enero a mayo 2021, se solicita información sobre estado actual de la cartera en mora con cuotas vencidas entre 126 (10 años) y 253 (21 años) a la Subdirección Financiera Cumplida para el seguimiento del 15jun2021 y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6. Correo de seguimiento a Subdirección Financiera el saldo actual es de $382.922.839 y el saldo inicial era de $351,929,636, hay 11 casos radicados en dirección jurídica de 25 casos.</t>
    </r>
  </si>
  <si>
    <r>
      <t xml:space="preserve">En revisión por parte de la Contraloría de Bogotá en el desarrollo de la Auditoría de Regularidad Cod 61, vigencia 2021 PAD 2022. 
</t>
    </r>
    <r>
      <rPr>
        <sz val="9"/>
        <rFont val="Arial"/>
        <family val="2"/>
      </rPr>
      <t>El estado de los 25 expedientes se reportó en la respuesta con radicado 202217100063813.</t>
    </r>
  </si>
  <si>
    <t>3.3.7</t>
  </si>
  <si>
    <t>HALLAZGO ADMINISTRATIVO CON PRESUNTA INCIDENCIA DISCIPLINARIA POR NO CONSTITUCIÓN DE ESCRITURA PÚBLICA, NI PAGARÉ QUE GENERA DEFICIENCIAS PARA EL COBRO JUDICIAL</t>
  </si>
  <si>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del HALLAZGO ADMINISTRATIVO CON PRESUNTA INCIDENCIA DISCIPLINARIA POR NO CONSTITUCIÓN DE ESCRITURA PÚBLICA, NI PAGARÉ QUE GENERA DEFICIENCIAS PARA EL COBRO JUDICIAL, se evidencia mesa de trabajo marzo 2021, de los 42 casos hay dos depurados y 40 en Dirección jurídica.</t>
    </r>
  </si>
  <si>
    <r>
      <t xml:space="preserve">En revisión por parte de la Contraloría de Bogotá en el desarrollo de la Auditoría de Regularidad Cod 61, vigencia 2021 PAD 2022. 
</t>
    </r>
    <r>
      <rPr>
        <sz val="9"/>
        <rFont val="Arial"/>
        <family val="2"/>
      </rPr>
      <t>Los 7 expedientes se encuentran radicados en la Dirección Jurídica para las acciones pertinentes.</t>
    </r>
  </si>
  <si>
    <r>
      <t xml:space="preserve">En revisión por parte de la Contraloría de Bogotá en el desarrollo de la Auditoría de Regularidad Cod 61, vigencia 2021 PAD 2022. 
</t>
    </r>
    <r>
      <rPr>
        <sz val="9"/>
        <color theme="1"/>
        <rFont val="Arial"/>
        <family val="2"/>
      </rPr>
      <t>En la validación correspondiente al informe de Gestión Identificamos algunos casos en los que el proceso continúa pendiente , a continuación relacionamos los casos y la solicitud de información actualizada para nuestra verificación Seguimiento y verificación  de la base de datos suministrada por  42  algunos que están pendientes de definir  por lo que  se envía solicitud de información adicional a Subdirección Financiera el 05 de septiembre 2022.</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</si>
  <si>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</si>
  <si>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</si>
  <si>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t>
    </r>
  </si>
  <si>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</si>
  <si>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</si>
  <si>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</si>
  <si>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</si>
  <si>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</si>
  <si>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</si>
  <si>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</si>
  <si>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</si>
  <si>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</si>
  <si>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</si>
  <si>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</si>
  <si>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r>
      <rPr>
        <b/>
        <sz val="9"/>
        <color theme="1"/>
        <rFont val="Arial"/>
        <family val="2"/>
      </rPr>
      <t>Cumplida para el seguimiento del 15jun2021</t>
    </r>
    <r>
      <rPr>
        <sz val="9"/>
        <color theme="1"/>
        <rFont val="Arial"/>
        <family val="2"/>
      </rPr>
      <t xml:space="preserve">
Se realizo la actualización  con el fin de implementar el procedimiento de gestión de cobro persuasivo enviado a planeación  y se  culminó con la socialización y divulgación del  PROCEDIMIENTO DE GESTIÓN DE COBRO PERSUASIVO No. 208-SFIN-PR-13.</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</si>
  <si>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ACTA REVISION DE PROCEDIMIENTO COBRO PERSUASIVO - 25mar2021 (1) (1) y procedimiento de cobro persuasivo  y flujograma
4.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dese solicita información actual sobre el estado de los casos citados por la contraloría en el Hallazgo (15 casos) de los cuales 14 están en cobro judicial</t>
    </r>
  </si>
  <si>
    <r>
      <t xml:space="preserve">En revisión por parte de la Contraloría de Bogotá en el desarrollo de la Auditoría de Regularidad Cod 61, vigencia 2021 PAD 2022. 
</t>
    </r>
    <r>
      <rPr>
        <sz val="9"/>
        <rFont val="Arial"/>
        <family val="2"/>
      </rPr>
      <t xml:space="preserve">El procedimiento 208-SFIN-Pr-13 COBRO PERSUASIVO, se actualizó y divulgó. </t>
    </r>
  </si>
  <si>
    <r>
      <t xml:space="preserve">En revisión por parte de la Contraloría de Bogotá en el desarrollo de la Auditoría de Regularidad Cod 61, vigencia 2021 PAD 2022. 
</t>
    </r>
    <r>
      <rPr>
        <sz val="9"/>
        <color theme="1"/>
        <rFont val="Arial"/>
        <family val="2"/>
      </rPr>
      <t xml:space="preserve">En la validación de la base de datos suministrada de 15 deudores hay uno pendiente que está en DUT, a continuación la revisión y la información adicional requerida para nuestra verificación
</t>
    </r>
  </si>
  <si>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</si>
  <si>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</si>
  <si>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</si>
  <si>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</si>
  <si>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el Hallazgo de   la Contraloría de Bogotá llama la atención sobre la prescripción de la acción de cobro de la cartera que se constituye en una cartera incobrable, de conformidad con la Resolución No. 4980 del 29 de diciembre de 2017 y que asciende a $761.985.296 distribuidos en 17 deudas correspondientes a la causal de “Prescripción” por un valor de $414.847.300. mediante la Resolución No. 4980 de fecha 29 de diciembre 2017, fueron depurados los registros de los 17 deudores</t>
    </r>
  </si>
  <si>
    <r>
      <t xml:space="preserve">En revisión por parte de la Contraloría de Bogotá en el desarrollo de la Auditoría de Regularidad Cod 61, vigencia 2021 PAD 2022. 
</t>
    </r>
    <r>
      <rPr>
        <sz val="9"/>
        <color theme="1"/>
        <rFont val="Arial"/>
        <family val="2"/>
      </rPr>
      <t>En la validación de la base de datos suministrada de los 17 deudores el estado actual depurados.
Se solicita para cada uno de los 17 casos relacionar la gestión desarrollada de forma resumida con las acciones adelantadas para el recaudo de los recursos y el asiento contable con la depuración e instancias de aprobación del registro</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</si>
  <si>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</si>
  <si>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</si>
  <si>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</si>
  <si>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</si>
  <si>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</si>
  <si>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</si>
  <si>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r>
      <rPr>
        <b/>
        <sz val="9"/>
        <color theme="1"/>
        <rFont val="Arial"/>
        <family val="2"/>
      </rPr>
      <t>Cumplida para el seguimiento del 30sep2020</t>
    </r>
    <r>
      <rPr>
        <sz val="9"/>
        <color theme="1"/>
        <rFont val="Arial"/>
        <family val="2"/>
      </rPr>
      <t xml:space="preserve">
Se han realizado 5 capacitaciones</t>
    </r>
  </si>
  <si>
    <r>
      <rPr>
        <b/>
        <sz val="9"/>
        <color theme="1"/>
        <rFont val="Arial"/>
        <family val="2"/>
      </rPr>
      <t>Cumplida para el seguimiento del 30sep2020</t>
    </r>
    <r>
      <rPr>
        <sz val="9"/>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</si>
  <si>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</si>
  <si>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</si>
  <si>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</si>
  <si>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</si>
  <si>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</si>
  <si>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</si>
  <si>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</si>
  <si>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</si>
  <si>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</si>
  <si>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9"/>
        <color theme="1"/>
        <rFont val="Arial"/>
        <family val="2"/>
      </rPr>
      <t>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</si>
  <si>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</si>
  <si>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rFont val="Arial"/>
        <family val="2"/>
      </rPr>
      <t>Cumplida por la Contraloría en la Auditoría de Cumplimiento código 56 PAD 2022.
Cumplida para el seguimiento del 15jun2021</t>
    </r>
    <r>
      <rPr>
        <sz val="9"/>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</si>
  <si>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color theme="1"/>
        <rFont val="Arial"/>
      </rPr>
      <t>Cumplida por la Contraloría en la Auditoría de Cumplimiento código 56 PAD 2022.
Cumplida para el seguimiento del 15jun2021</t>
    </r>
    <r>
      <rPr>
        <sz val="9"/>
        <color theme="1"/>
        <rFont val="Arial"/>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</si>
  <si>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</si>
  <si>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</si>
  <si>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</si>
  <si>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</si>
  <si>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r>
      <rPr>
        <b/>
        <sz val="9"/>
        <color theme="1"/>
        <rFont val="Arial"/>
        <family val="2"/>
      </rPr>
      <t>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</si>
  <si>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</si>
  <si>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rFont val="Arial"/>
        <family val="2"/>
      </rPr>
      <t>Cumplida por la Contraloría en la Auditoría de Cumplimiento código 56 PAD 2022.
Cumplida para el seguimiento del 15jun2021</t>
    </r>
    <r>
      <rPr>
        <sz val="9"/>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</si>
  <si>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color theme="1"/>
        <rFont val="Arial"/>
      </rPr>
      <t>Cumplida por la Contraloría en la Auditoría de Cumplimiento código 56 PAD 2022.
Cumplida para el seguimiento del 15jun2021</t>
    </r>
    <r>
      <rPr>
        <sz val="9"/>
        <color theme="1"/>
        <rFont val="Arial"/>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</si>
  <si>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</si>
  <si>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</si>
  <si>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</si>
  <si>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b/>
        <sz val="9"/>
        <color theme="1"/>
        <rFont val="Arial"/>
        <family val="2"/>
      </rPr>
      <t>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</si>
  <si>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</si>
  <si>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</si>
  <si>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</si>
  <si>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rFont val="Arial"/>
        <family val="2"/>
      </rPr>
      <t>Cumplida por la Contraloría en la Auditoría de Cumplimiento código 56 PAD 2022.
Cumplida para el seguimiento del 30nov2021</t>
    </r>
    <r>
      <rPr>
        <sz val="9"/>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</si>
  <si>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color theme="1"/>
        <rFont val="Arial"/>
      </rPr>
      <t>Cumplida por la Contraloría en la Auditoría de Cumplimiento código 56 PAD 2022.
Cumplida para el seguimiento del 30nov2021</t>
    </r>
    <r>
      <rPr>
        <sz val="9"/>
        <color theme="1"/>
        <rFont val="Arial"/>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</si>
  <si>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</si>
  <si>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</si>
  <si>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</si>
  <si>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</si>
  <si>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</si>
  <si>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</si>
  <si>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r>
      <rPr>
        <b/>
        <sz val="9"/>
        <color theme="1"/>
        <rFont val="Arial"/>
        <family val="2"/>
      </rPr>
      <t>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</si>
  <si>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Cumplida por la Contraloría en la Auditoría de Cumplimiento código 56 PAD 2022.</t>
  </si>
  <si>
    <r>
      <rPr>
        <b/>
        <sz val="9"/>
        <color theme="1"/>
        <rFont val="Arial"/>
        <family val="2"/>
      </rPr>
      <t>Cumplida por la Contraloría en la Auditoría de Cumplimiento código 56 PAD 2022.
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</si>
  <si>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9"/>
        <rFont val="Arial"/>
        <family val="2"/>
      </rPr>
      <t>Cumplida por la Contraloría en la Auditoría de Cumplimiento código 56 PAD 2022.
Cumplida para el seguimiento del 30sep2020</t>
    </r>
    <r>
      <rPr>
        <sz val="9"/>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</si>
  <si>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9"/>
        <color theme="1"/>
        <rFont val="Arial"/>
      </rPr>
      <t>Cumplida por la Contraloría en la Auditoría de Cumplimiento código 56 PAD 2022.
Cumplida para el seguimiento del 30sep2020</t>
    </r>
    <r>
      <rPr>
        <sz val="9"/>
        <color theme="1"/>
        <rFont val="Arial"/>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</si>
  <si>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</si>
  <si>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</si>
  <si>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</si>
  <si>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</si>
  <si>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</si>
  <si>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r>
      <rPr>
        <b/>
        <sz val="9"/>
        <color theme="1"/>
        <rFont val="Arial"/>
        <family val="2"/>
      </rPr>
      <t>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</si>
  <si>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</si>
  <si>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</si>
  <si>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</si>
  <si>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rFont val="Arial"/>
        <family val="2"/>
      </rPr>
      <t>Cumplida por la Contraloría en la Auditoría de Cumplimiento código 56 PAD 2022.
Cumplida para el seguimiento del 30sep2020</t>
    </r>
    <r>
      <rPr>
        <sz val="9"/>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</si>
  <si>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color theme="1"/>
        <rFont val="Arial"/>
      </rPr>
      <t>Cumplida por la Contraloría en la Auditoría de Cumplimiento código 56 PAD 2022.
Cumplida para el seguimiento del 30sep2020</t>
    </r>
    <r>
      <rPr>
        <sz val="9"/>
        <color theme="1"/>
        <rFont val="Arial"/>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</si>
  <si>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</si>
  <si>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</si>
  <si>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</si>
  <si>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</si>
  <si>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</si>
  <si>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r>
      <rPr>
        <b/>
        <sz val="9"/>
        <color theme="1"/>
        <rFont val="Arial"/>
        <family val="2"/>
      </rPr>
      <t>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</si>
  <si>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</si>
  <si>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</si>
  <si>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</si>
  <si>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rFont val="Arial"/>
        <family val="2"/>
      </rPr>
      <t>Cumplida por la Contraloría en la Auditoría de Cumplimiento código 56 PAD 2022.
Cumplida para el seguimiento del 30sep2020</t>
    </r>
    <r>
      <rPr>
        <sz val="9"/>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</si>
  <si>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color theme="1"/>
        <rFont val="Arial"/>
      </rPr>
      <t>Cumplida por la Contraloría en la Auditoría de Cumplimiento código 56 PAD 2022.
Cumplida para el seguimiento del 30sep2020</t>
    </r>
    <r>
      <rPr>
        <sz val="9"/>
        <color theme="1"/>
        <rFont val="Arial"/>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</si>
  <si>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</si>
  <si>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</si>
  <si>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</si>
  <si>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b/>
        <sz val="9"/>
        <color theme="1"/>
        <rFont val="Arial"/>
        <family val="2"/>
      </rPr>
      <t>Cumplida para el seguimiento del 30sep2020</t>
    </r>
    <r>
      <rPr>
        <sz val="9"/>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</si>
  <si>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9"/>
        <color theme="1"/>
        <rFont val="Arial"/>
        <family val="2"/>
      </rPr>
      <t>Cumplida para el seguimiento del 30sep2020</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</si>
  <si>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3.2.4 cod 56 vigencia 2022
</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</si>
  <si>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CERRADA POR LA CONTRALORÍA - ACCIÓN INEFECTIVA</t>
  </si>
  <si>
    <r>
      <rPr>
        <b/>
        <sz val="9"/>
        <rFont val="Arial"/>
        <family val="2"/>
      </rPr>
      <t xml:space="preserve">Cerrada por la Contraloría en la Auditoría de Cumplimiento código 56 PAD 2022.
Se dio cierre por parte de la Contraloría de Bogotá, evaluada como inefectiva, se creó el nuevo hallazgo No. 3.2.4 cod 56 vigencia 2022
</t>
    </r>
    <r>
      <rPr>
        <sz val="9"/>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</si>
  <si>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CERRADA INEFECTIVA POR CONTRALORIA</t>
  </si>
  <si>
    <r>
      <rPr>
        <b/>
        <sz val="9"/>
        <color theme="1"/>
        <rFont val="Arial"/>
      </rPr>
      <t xml:space="preserve">Cerrada por la Contraloría en la Auditoría de Cumplimiento código 56 PAD 2022.
Se dio cierre por parte de la Contraloría de Bogotá, evaluada como inefectiva, se creó el nuevo hallazgo No. 3.2.4 cod 56 vigencia 2022
</t>
    </r>
    <r>
      <rPr>
        <sz val="9"/>
        <color theme="1"/>
        <rFont val="Arial"/>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</si>
  <si>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2020-12-14</t>
  </si>
  <si>
    <t>3.2.1</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</si>
  <si>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</si>
  <si>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</si>
  <si>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</si>
  <si>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</si>
  <si>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</si>
  <si>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</si>
  <si>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</si>
  <si>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r>
      <rPr>
        <b/>
        <sz val="9"/>
        <color theme="1"/>
        <rFont val="Arial"/>
        <family val="2"/>
      </rPr>
      <t>Cumplida para el seguimiento del 20nov2021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</si>
  <si>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Cumplida por la Contraloría en la Auditoría de Cumplimiento código 50 vigencia 2022.</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</si>
  <si>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</si>
  <si>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</si>
  <si>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</si>
  <si>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</si>
  <si>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</si>
  <si>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</si>
  <si>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</si>
  <si>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JURÍDICA</t>
  </si>
  <si>
    <r>
      <rPr>
        <b/>
        <sz val="9"/>
        <color theme="1"/>
        <rFont val="Arial"/>
        <family val="2"/>
      </rPr>
      <t>Cumplida para el seguimiento del 15jun2021</t>
    </r>
    <r>
      <rPr>
        <sz val="9"/>
        <color theme="1"/>
        <rFont val="Arial"/>
        <family val="2"/>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</si>
  <si>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</si>
  <si>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</si>
  <si>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</si>
  <si>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</si>
  <si>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</si>
  <si>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</si>
  <si>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</si>
  <si>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2021-06-30</t>
  </si>
  <si>
    <r>
      <rPr>
        <b/>
        <sz val="9"/>
        <color theme="1"/>
        <rFont val="Arial"/>
        <family val="2"/>
      </rPr>
      <t>Cumplida para el seguimiento del 15jun2021</t>
    </r>
    <r>
      <rPr>
        <sz val="9"/>
        <color theme="1"/>
        <rFont val="Arial"/>
        <family val="2"/>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</si>
  <si>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</si>
  <si>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r>
      <rPr>
        <b/>
        <sz val="9"/>
        <rFont val="Arial"/>
        <family val="2"/>
      </rPr>
      <t xml:space="preserve">En revisión por parte de la Contraloría de Bogotá en el desarrollo de la Auditoría de Regularidad Cod 61, vigencia 2021 PAD 2022
Cumplida para el seguimiento del 15jun2021
</t>
    </r>
    <r>
      <rPr>
        <sz val="9"/>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</si>
  <si>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</si>
  <si>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</si>
  <si>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</si>
  <si>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</si>
  <si>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</si>
  <si>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</si>
  <si>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</si>
  <si>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</si>
  <si>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r>
      <rPr>
        <b/>
        <sz val="9"/>
        <color theme="1"/>
        <rFont val="Arial"/>
        <family val="2"/>
      </rPr>
      <t>Cumplida para el seguimiento del 31dic2021</t>
    </r>
    <r>
      <rPr>
        <sz val="9"/>
        <color theme="1"/>
        <rFont val="Arial"/>
        <family val="2"/>
      </rPr>
      <t xml:space="preserve">
Se realizó un (1) reporte mensual de verificación de la información cargada en el aplicativo SIVICOF contra los contratos suscritos en la plataforma SECOP de la Caja de la Vivienda Popular.</t>
    </r>
  </si>
  <si>
    <r>
      <rPr>
        <b/>
        <sz val="9"/>
        <color theme="1"/>
        <rFont val="Arial"/>
        <family val="2"/>
      </rPr>
      <t>Cumplida para el seguimiento del 31dic2021</t>
    </r>
    <r>
      <rPr>
        <sz val="9"/>
        <color theme="1"/>
        <rFont val="Arial"/>
        <family val="2"/>
      </rPr>
      <t xml:space="preserve">
Se evidencia el reporte mensual de los meses julio, agosto, septiembre, octubre y noviembre 2021, de la información cargada en el aplicativo SIVICOF contra los contratos suscritos en la plataforma SECO.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</si>
  <si>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instauró el control de revisión mensual del 100% de la información reportada en el aplicativo SIVICOF. Como evidencia se presentan reportes mensuales (julio, agosto, septiembre, octubre y noviembre del 2021), en las cuales en las columnas finales se observa: 1. Estado 2. Observaciones 3. Quien elaboro y 4. Quien realizo la revisión. La revisión se realizó con la información cargada en el aplicativo SIVICOF contra los contratos suscritos en la plataforma SECOP, dando como cumplida la acción.</t>
    </r>
  </si>
  <si>
    <r>
      <t xml:space="preserve">En revisión por parte de la Contraloría de Bogotá en el desarrollo de la Auditoría de Regularidad Cod 61, vigencia 2021 PAD 2022. 
</t>
    </r>
    <r>
      <rPr>
        <sz val="9"/>
        <color theme="1"/>
        <rFont val="Arial"/>
        <family val="2"/>
      </rPr>
      <t xml:space="preserve">Se recomienda a la Dirección Corporativa y CID, revisar el proceso utilizado internamente para la construcción del formato de Contratación de cuenta mensual que incluye las siguientes hojas: CB-0014 PRESUPUESTO, CB-0011 CONTRATISTAS, CB-0012 CONTRACTUAL, CB-0013 LOCALIZACION, CB-0015 MODIFICACION CONTRA..., CB-0016 NOVEDADES CONTRACTU...CB-0017 PAGOS, CB-0018 CONTROVERSIAS CONTR..., CB-0019 INTERVENTORIA, en el sentido de revisar la pertinencia de que las hojas correspondientes a presupuesto y pagos sean diligenciadas por Subdirección Financiera y de esta forma optimizar el proceso y la exactitud de la información, evitando que en el momento de la transmisión a la Contraloría a través del SIVICOF se presenten errores al cruzarlo con BogData.   </t>
    </r>
  </si>
  <si>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</si>
  <si>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</si>
  <si>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</si>
  <si>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</si>
  <si>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</si>
  <si>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</si>
  <si>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</si>
  <si>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r>
      <rPr>
        <b/>
        <sz val="9"/>
        <color theme="1"/>
        <rFont val="Arial"/>
        <family val="2"/>
      </rPr>
      <t>Cumplida para el seguimiento del 30nov2021</t>
    </r>
    <r>
      <rPr>
        <sz val="9"/>
        <color theme="1"/>
        <rFont val="Arial"/>
        <family val="2"/>
      </rPr>
      <t xml:space="preserve">
Se controla cumplimiento instructivo ctas cobro de manera permanente mediante instructivo creado para este fin. Se aporta reporte Nov. Se adjunta correo de la divulgación del Instructivo y el instructivo.</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</si>
  <si>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</si>
  <si>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2021 al 100% de los contratistas de la DMV. Se evidencia cumplimiento de la acción.
Por otro lado, se adjunta la carpeta de los soportes de la corrección realizada al contrato 661de2020.</t>
    </r>
  </si>
  <si>
    <t>EN CURSO</t>
  </si>
  <si>
    <r>
      <rPr>
        <b/>
        <sz val="9"/>
        <rFont val="Arial"/>
        <family val="2"/>
      </rPr>
      <t xml:space="preserve">Cumplida para el seguimiento del 31 de julio del 2022.
</t>
    </r>
    <r>
      <rPr>
        <sz val="9"/>
        <rFont val="Arial"/>
        <family val="2"/>
      </rPr>
      <t xml:space="preserve">*El 1° de julio se radicó ante la Oficina Asesora de Planeación la creación del "instrumento para la presentación de informe mensual de actividades de la Dirección de Mejoramiento de Vivienda".
* El 21 de julio del 2022, la DMV recibe informe de la OAP de que se ha publicado el instructivo.
* El 22 de julio el DMV, hace la divulgación al equipo de la dirección a través de los respectivos líderes temáticos, a quienes se ha delegado el apoyo a la supervisión de los profesionales, técnicos y auxiliares a cargo.
</t>
    </r>
  </si>
  <si>
    <t>El 1° de julio se observa la formalización del "instrumento para la presentación de informe mensual de actividades de la Dirección de Mejoramiento de Vivienda"  ante la Oficina Asesora de Planeación con su respectiva socialización.</t>
  </si>
  <si>
    <r>
      <rPr>
        <b/>
        <sz val="9"/>
        <color theme="1"/>
        <rFont val="Arial"/>
      </rPr>
      <t>Cumplida para el seguimiento del 31 de julio del 2022.</t>
    </r>
    <r>
      <rPr>
        <sz val="9"/>
        <color theme="1"/>
        <rFont val="Arial"/>
      </rPr>
      <t xml:space="preserve">
El 1° de julio se observa la formalización del "instrumento para la presentación de informe mensual de actividades de la Dirección de Mejoramiento de Vivienda"  ante la Oficina Asesora de Planeación con su respectiva socialización.</t>
    </r>
  </si>
  <si>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</si>
  <si>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</si>
  <si>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</si>
  <si>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</si>
  <si>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</si>
  <si>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r>
      <rPr>
        <b/>
        <sz val="9"/>
        <color theme="1"/>
        <rFont val="Arial"/>
        <family val="2"/>
      </rPr>
      <t>Cumplida para el seguimiento del 31dic2021</t>
    </r>
    <r>
      <rPr>
        <sz val="9"/>
        <color theme="1"/>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</si>
  <si>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9"/>
        <color theme="1"/>
        <rFont val="Arial"/>
        <family val="2"/>
      </rPr>
      <t>Cumplida para el seguimiento del 31dic2021</t>
    </r>
    <r>
      <rPr>
        <sz val="9"/>
        <color theme="1"/>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</si>
  <si>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</si>
  <si>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</si>
  <si>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9"/>
        <color theme="1"/>
        <rFont val="Arial"/>
        <family val="2"/>
      </rPr>
      <t xml:space="preserve">Cumplida para el seguimiento del 31dic2021
</t>
    </r>
    <r>
      <rPr>
        <sz val="9"/>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</si>
  <si>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9"/>
        <color theme="1"/>
        <rFont val="Arial"/>
      </rPr>
      <t xml:space="preserve">Cumplida para el seguimiento del 31dic2021
</t>
    </r>
    <r>
      <rPr>
        <sz val="9"/>
        <color theme="1"/>
        <rFont val="Arial"/>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</si>
  <si>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</si>
  <si>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</si>
  <si>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</si>
  <si>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</si>
  <si>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</si>
  <si>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</si>
  <si>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</si>
  <si>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t>
    </r>
  </si>
  <si>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</si>
  <si>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</si>
  <si>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r>
      <t xml:space="preserve">En revisión por parte de la Contraloría de Bogotá en el desarrollo de la Auditoría de Regularidad Cod 61, vigencia 2021 PAD 2022
Cumplida para el seguimiento del 30sep2021
</t>
    </r>
    <r>
      <rPr>
        <sz val="9"/>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</si>
  <si>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t>PUBLICAR EN SECOP II EL ANÁLISIS DEL AIU EN CUMPLIMENTO DEL NUMERAL 4 DEL ARTÍCULO 2.2.1.1.2.1.1. DE LA LEY 1082 DE 2015</t>
  </si>
  <si>
    <t>TRES ANÁLISIS DEL AIU PUBLICADOS</t>
  </si>
  <si>
    <t>(NÚMERO DE ANÁLISIS AIU PUBLICADOS EN SECOP /  NÚMERO DE CONTRATOS CON AIU(3))X100%</t>
  </si>
  <si>
    <r>
      <rPr>
        <b/>
        <sz val="9"/>
        <color theme="1"/>
        <rFont val="Arial"/>
        <family val="2"/>
      </rPr>
      <t>Cumplida para el seguimiento del 30nov2021</t>
    </r>
    <r>
      <rPr>
        <sz val="9"/>
        <color theme="1"/>
        <rFont val="Arial"/>
        <family val="2"/>
      </rPr>
      <t xml:space="preserve">
En reunión realizada el 26 de octubre se determinó el cumplimiento de la acción, toda vez que para el proceso de licitación pública para la construcción del proyecto denominado Zona Sur II se realizó el análisis del AIU para cada uno de los grupos (3) en el anexo denominado Análisis del Sector.</t>
    </r>
  </si>
  <si>
    <r>
      <rPr>
        <b/>
        <sz val="9"/>
        <color theme="1"/>
        <rFont val="Arial"/>
        <family val="2"/>
      </rPr>
      <t>Cumplida para el seguimiento del 30nov2021</t>
    </r>
    <r>
      <rPr>
        <sz val="9"/>
        <color theme="1"/>
        <rFont val="Arial"/>
        <family val="2"/>
      </rPr>
      <t xml:space="preserve">
Se evidencia el ANÁLISIS DEL SECTOR LICITACIÓN PÚBLICA en el proceso CVP-LP-005-2021, de los tres grupos a contratar,</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</si>
  <si>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</si>
  <si>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r>
      <t xml:space="preserve">En revisión por parte de la Contraloría de Bogotá en el desarrollo de la Auditoría de Regularidad Cod 61, vigencia 2021 PAD 2022
Cumplida para el seguimiento del 30sep2020
</t>
    </r>
    <r>
      <rPr>
        <sz val="9"/>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</si>
  <si>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</si>
  <si>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</si>
  <si>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</si>
  <si>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</si>
  <si>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</si>
  <si>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</si>
  <si>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2021-08-06</t>
  </si>
  <si>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</si>
  <si>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</si>
  <si>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</si>
  <si>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La dirección de Reasentamientos frente a la acción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observan en la carpeta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</si>
  <si>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</si>
  <si>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</si>
  <si>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 xml:space="preserve">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  </t>
  </si>
  <si>
    <t>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</si>
  <si>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r>
      <rPr>
        <b/>
        <sz val="9"/>
        <rFont val="Arial"/>
        <family val="2"/>
      </rPr>
      <t>Cumplida para el seguimiento del 31 de julio del 2022.</t>
    </r>
    <r>
      <rPr>
        <sz val="9"/>
        <rFont val="Arial"/>
        <family val="2"/>
      </rPr>
      <t xml:space="preserve">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  </t>
    </r>
  </si>
  <si>
    <r>
      <rPr>
        <b/>
        <sz val="9"/>
        <color rgb="FF000000"/>
        <rFont val="Arial"/>
      </rPr>
      <t>Cumplida para el seguimiento del 31 de julio del 2022.</t>
    </r>
    <r>
      <rPr>
        <sz val="9"/>
        <color rgb="FF000000"/>
        <rFont val="Arial"/>
      </rPr>
      <t xml:space="preserve">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r>
  </si>
  <si>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</si>
  <si>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</si>
  <si>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</si>
  <si>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</si>
  <si>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</si>
  <si>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</si>
  <si>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</si>
  <si>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</si>
  <si>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</si>
  <si>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</si>
  <si>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</si>
  <si>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</si>
  <si>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</si>
  <si>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</si>
  <si>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</si>
  <si>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La dirección de Reasentamientos de acuerdo con la capacidad operativa, presupuesto asignado, y diagnósticos,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observan 3 soportes : 
1. Estrategia movilización DAFT Y CAP
2. Presentación estado de la acción
2.2 Correo con envío de información</t>
  </si>
  <si>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</si>
  <si>
    <r>
      <rPr>
        <sz val="9"/>
        <color theme="1"/>
        <rFont val="Arial"/>
        <family val="2"/>
      </rPr>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r>
    <r>
      <rPr>
        <sz val="9"/>
        <color theme="1"/>
        <rFont val="Arial"/>
        <family val="2"/>
      </rPr>
      <t>En relación a lo anterior es importante aclarar cual es el punto de control en el procedimiento de 208-REAS-Pr– 05 de acuerdo con la relación planteada, en el mismo sentido que aun cuando se llegue al cumplimiento de la acción se recomienda el uso de las herramientas establecidas en esta acción como seguimiento para el procedimiento de reubicación definitiva.</t>
    </r>
  </si>
  <si>
    <t>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</si>
  <si>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</si>
  <si>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r>
      <rPr>
        <b/>
        <sz val="9"/>
        <rFont val="Arial"/>
        <family val="2"/>
      </rPr>
      <t>Cumplida para el seguimiento del 31 de julio del 2022.</t>
    </r>
    <r>
      <rPr>
        <sz val="9"/>
        <rFont val="Arial"/>
        <family val="2"/>
      </rPr>
      <t xml:space="preserve">
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r>
  </si>
  <si>
    <r>
      <rPr>
        <b/>
        <sz val="9"/>
        <color theme="1"/>
        <rFont val="Arial"/>
      </rPr>
      <t>Cumplida para el seguimiento del 31 de julio del 2022.</t>
    </r>
    <r>
      <rPr>
        <sz val="9"/>
        <color theme="1"/>
        <rFont val="Arial"/>
      </rPr>
      <t xml:space="preserve">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r>
  </si>
  <si>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</si>
  <si>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</si>
  <si>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</si>
  <si>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</si>
  <si>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</si>
  <si>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</si>
  <si>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</si>
  <si>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2021-07-26</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</si>
  <si>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</si>
  <si>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 xml:space="preserve"> Se hizo revisión del archivo "Bitácora PAA 2021" corte correspondiente al mes de diciembre, no se encontraron registros de ejecución de procesos contractuales en el mes objeto de revisión esta información fue corroborada también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</si>
  <si>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</si>
  <si>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 xml:space="preserve"> Se hizo revisión del archivo "Bitácora PAA 2022"  se observa seguimiento semanal de los procesos contractuales en ejecución y se contrastan con los soportes de las pólizas de cumplimiento de los procesos con proveedores encontrando coincidencia, Por lo anterior se estima el avance en 70%</t>
  </si>
  <si>
    <t>Se realiza seguimiento semanal al proceso de contratación de la Oficina TIC y los contratos vigentes, a fin de llevar control de contratos para proveedores y contratistas. Para el periodo se han ejecutado 6 contratos que corresponden a proveedores de servicio, con validación de pólizas de cumplimiento para las mismas. De igual manera se realiza seguimiento de pólizas de los contratos en la hoja denominada "Control Pólizas" de la bitácora PAA 2022.</t>
  </si>
  <si>
    <t xml:space="preserve"> En seguimiento se revisó  archivo "Bitácora PAA 2022"  se observa seguimiento semanal de los procesos contractuales en ejecución y se contrastan con los soportes de las siguientes pólizas de cumplimiento de los procesos:
POLIZA CTO 406-2022
POLIZA CTO 408-2022
POLIZA CTO 411-2022
POLIZA 90315
Se encontró coincidencia.  Por lo anterior se estima el avance en 85%</t>
  </si>
  <si>
    <t>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</si>
  <si>
    <t xml:space="preserve">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</si>
  <si>
    <r>
      <rPr>
        <b/>
        <sz val="9"/>
        <rFont val="Arial"/>
        <family val="2"/>
      </rPr>
      <t>Cumplida para el seguimiento del 31 de julio del 2022.</t>
    </r>
    <r>
      <rPr>
        <sz val="9"/>
        <rFont val="Arial"/>
        <family val="2"/>
      </rPr>
      <t xml:space="preserve">
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r>
  </si>
  <si>
    <r>
      <rPr>
        <b/>
        <sz val="9"/>
        <color theme="1"/>
        <rFont val="Arial"/>
      </rPr>
      <t>Cumplida para el seguimiento del 31 de julio del 2022.</t>
    </r>
    <r>
      <rPr>
        <sz val="9"/>
        <color theme="1"/>
        <rFont val="Arial"/>
      </rPr>
      <t xml:space="preserve">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r>
  </si>
  <si>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</si>
  <si>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</si>
  <si>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</si>
  <si>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</si>
  <si>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</si>
  <si>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</si>
  <si>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</si>
  <si>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</si>
  <si>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</si>
  <si>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</si>
  <si>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 xml:space="preserve">Se garantizar el cumplimiento de la Acción al 100%, en relación con la Actualización de la Formulación del Proyecto de Inversión, fortaleciendo en el Capítulo 7 la explicación de la metodología de reporte de las metas del Programa. Se entregan 4 archivos así: 
1. Informe de la acción 
1.1 Correo entrega del Informe
1.2 Presentación estado de la acción 
2. Formulación del Proyecto actualizado V14
</t>
  </si>
  <si>
    <t xml:space="preserve">La Dirección de Reasentamientos frente a la acción dio el cumplimiento al 100%, en relación con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</si>
  <si>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2. Presentación estado de la acción</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</si>
  <si>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31mar2022
</t>
    </r>
    <r>
      <rPr>
        <sz val="9"/>
        <color theme="1"/>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</si>
  <si>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r>
      <rPr>
        <b/>
        <sz val="9"/>
        <rFont val="Arial"/>
        <family val="2"/>
      </rPr>
      <t>En revisión por parte de la Contraloría de Bogotá en el desarrollo de la Auditoría de Regularidad Cod 61, vigencia 2021 PAD 2022</t>
    </r>
    <r>
      <rPr>
        <sz val="9"/>
        <rFont val="Arial"/>
        <family val="2"/>
      </rPr>
      <t xml:space="preserve">
</t>
    </r>
    <r>
      <rPr>
        <b/>
        <sz val="9"/>
        <rFont val="Arial"/>
        <family val="2"/>
      </rPr>
      <t xml:space="preserve">Cumplida para el seguimiento del 31mar2022
</t>
    </r>
    <r>
      <rPr>
        <sz val="9"/>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</si>
  <si>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</si>
  <si>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</si>
  <si>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</si>
  <si>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</si>
  <si>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</si>
  <si>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</si>
  <si>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garantiza el cumplimiento de la acción en el 100%.  Se realizó la actualización del Plan Anual de Gastos - PAGI, incluyendo la meta No. 5, relacionada con el personal que se contrata para desarrollar las actividades propias del proceso. Se anexan 4 archivos así: 
1. Informe de la acción 
1.1 Correo entrega del Informe
1.2 Presentación estado de la acción
2. Plan Anual de Gastos e Inversiones actualizado con Meta No. 5 (personal)</t>
  </si>
  <si>
    <t>La Dirección de Reasentamientos frente a la acción dio el cumplimiento al 100%, realizó la actualización del Plan Anual de Gastos - PAGI, incluyendo la meta No. 5, relacionada con el personal que se contrata para desarrollar las actividades propias del proceso. Se observan 4 archivos así: 
1. Informe de la acción 
1.1 Correo entrega del Informe
1.2 Presentación estado de la acción
2. Plan Anual de Gastos e Inversiones actualizado con Meta No. 5 (personal)</t>
  </si>
  <si>
    <t>2.2 Correo con envío de información</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</si>
  <si>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</si>
  <si>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r>
      <rPr>
        <b/>
        <sz val="9"/>
        <rFont val="Arial"/>
        <family val="2"/>
      </rPr>
      <t xml:space="preserve">En revisión por parte de la Contraloría de Bogotá en el desarrollo de la Auditoría de Regularidad Cod 61, vigencia 2021 PAD 2022
Cumplida para el seguimiento del 31mar2022
</t>
    </r>
    <r>
      <rPr>
        <sz val="9"/>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</si>
  <si>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</si>
  <si>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</si>
  <si>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</si>
  <si>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La Dirección de Reasentamientos frente a la acción dio el cumplimiento al 100%,, actualizó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</si>
  <si>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</si>
  <si>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r>
      <rPr>
        <b/>
        <sz val="9"/>
        <rFont val="Arial"/>
        <family val="2"/>
      </rPr>
      <t xml:space="preserve">En revisión por parte de la Contraloría de Bogotá en el desarrollo de la Auditoría de Regularidad Cod 61, vigencia 2021 PAD 2022
Cumplida para el seguimiento del 31mar2022
</t>
    </r>
    <r>
      <rPr>
        <sz val="9"/>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</si>
  <si>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</si>
  <si>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</si>
  <si>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</si>
  <si>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</si>
  <si>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</si>
  <si>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</si>
  <si>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</si>
  <si>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</si>
  <si>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</si>
  <si>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</si>
  <si>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La Dirección de Reasentamientos frente a la acción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observan 4 anexos:
1. Acta de Reunión
1.1 Correo con la entrega de información
2. Tablero de control
3. Matriz de Riesgo con la identificación del control
4. Correo electrónico evidenciando la revisión del instructivo</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</si>
  <si>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95%, dado que ya se tiene establecidos todos los controles y se están implementando. </t>
  </si>
  <si>
    <t>La Dirección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90%, dado que ya se tiene establecidos todos los controles y se están implementando. De acuerdo con la acción para el procedimiento 208-REAS-Pr– 05 en su versión 10 vigente desde el 04-12-2021, se incluyo como punto de control en la actividad 10 del mismo, como se estructuro en la acción.</t>
  </si>
  <si>
    <t>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</si>
  <si>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</si>
  <si>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r>
      <rPr>
        <b/>
        <sz val="9"/>
        <rFont val="Arial"/>
        <family val="2"/>
      </rPr>
      <t>Cumplida para el seguimiento del 31 de julio del 2022.</t>
    </r>
    <r>
      <rPr>
        <sz val="9"/>
        <rFont val="Arial"/>
        <family val="2"/>
      </rPr>
      <t xml:space="preserve">
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r>
  </si>
  <si>
    <r>
      <rPr>
        <b/>
        <sz val="9"/>
        <color rgb="FF000000"/>
        <rFont val="Arial"/>
      </rPr>
      <t>Cumplida para el seguimiento del 31 de julio del 2022.</t>
    </r>
    <r>
      <rPr>
        <sz val="9"/>
        <color rgb="FF000000"/>
        <rFont val="Arial"/>
      </rPr>
      <t xml:space="preserve">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r>
  </si>
  <si>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</si>
  <si>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</si>
  <si>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</si>
  <si>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</si>
  <si>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</si>
  <si>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</si>
  <si>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</si>
  <si>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</si>
  <si>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</si>
  <si>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La Dirección de Reasentamientos frente a la acción viene ejecutando conforme a lo planeado. Se tiene Plan de Bienes Inmuebles aprobado en la Mesa de Trabajo para la Gestión de Bienes Inmuebles,  en el cual se estableció la acción, para el 2022 de entregar a la SDA de 219 predios.  El Plan se viene cumpliendo. Se observan 4 anexos 
1. Informe del estado de la acción 
1.1 Correo electrónico de entrega de informe
2. Oficio de entrega de predios a la SDA 
3. Reporte de seguimiento del Plan  
4. Acta aprobación Plan 2022-2024</t>
  </si>
  <si>
    <t>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establece el cumplimiento de la acción en el 90% teniendo en cuenta el reporte de información que se realizará correspondiente a los meses de junio y julio</t>
  </si>
  <si>
    <r>
      <rPr>
        <sz val="9"/>
        <color theme="1"/>
        <rFont val="Arial"/>
        <family val="2"/>
      </rPr>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t>
    </r>
    <r>
      <rPr>
        <sz val="9"/>
        <color theme="1"/>
        <rFont val="Arial"/>
        <family val="2"/>
      </rPr>
      <t xml:space="preserve">Se recomienda que esta actividad sea establecida como un control, en busca que el plan de acción se mantenga en el tiempo en pro de no perder el seguimiento, evitando que nuevamente se presenten hallazgos. </t>
    </r>
  </si>
  <si>
    <t xml:space="preserve">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</si>
  <si>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t xml:space="preserve">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</si>
  <si>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r>
      <rPr>
        <b/>
        <sz val="9"/>
        <rFont val="Arial"/>
        <family val="2"/>
      </rPr>
      <t>Cumplida para el seguimiento del 31 de julio del 2022.</t>
    </r>
    <r>
      <rPr>
        <sz val="9"/>
        <rFont val="Arial"/>
        <family val="2"/>
      </rPr>
      <t xml:space="preserve">
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r>
  </si>
  <si>
    <r>
      <rPr>
        <b/>
        <sz val="9"/>
        <color theme="1"/>
        <rFont val="Arial"/>
      </rPr>
      <t>Cumplida para el seguimiento del 31 de julio del 2022.</t>
    </r>
    <r>
      <rPr>
        <sz val="9"/>
        <color theme="1"/>
        <rFont val="Arial"/>
      </rPr>
      <t xml:space="preserve">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r>
  </si>
  <si>
    <t>3.2.1.5</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</si>
  <si>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</si>
  <si>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recomienda que esta actividad sea establecida como un control, en busca que el plan de acción se mantenga en el tiempo en pro de no perder el seguimiento, evitando que nuevamente se presenten hallazgos. </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</si>
  <si>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</si>
  <si>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</si>
  <si>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</si>
  <si>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</si>
  <si>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</si>
  <si>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</si>
  <si>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</si>
  <si>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r>
      <rPr>
        <b/>
        <sz val="9"/>
        <color theme="1"/>
        <rFont val="Arial"/>
        <family val="2"/>
      </rPr>
      <t>Cumplida para el seguimiento del 30nov2021</t>
    </r>
    <r>
      <rPr>
        <sz val="9"/>
        <color theme="1"/>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</si>
  <si>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9"/>
        <color theme="1"/>
        <rFont val="Arial"/>
        <family val="2"/>
      </rPr>
      <t>Cumplida para el seguimiento del 30nov2021</t>
    </r>
    <r>
      <rPr>
        <sz val="9"/>
        <color theme="1"/>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</si>
  <si>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</si>
  <si>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</si>
  <si>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color theme="1"/>
        <rFont val="Arial"/>
        <family val="2"/>
      </rPr>
      <t xml:space="preserve">Cumplida para el seguimiento del 30nov2021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</si>
  <si>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color theme="1"/>
        <rFont val="Arial"/>
      </rPr>
      <t xml:space="preserve">Cumplida para el seguimiento del 30nov2021
</t>
    </r>
    <r>
      <rPr>
        <sz val="9"/>
        <color theme="1"/>
        <rFont val="Arial"/>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</si>
  <si>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</si>
  <si>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</si>
  <si>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</si>
  <si>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</si>
  <si>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</si>
  <si>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</si>
  <si>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</si>
  <si>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</si>
  <si>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</si>
  <si>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t>
  </si>
  <si>
    <t>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Se genera alerta</t>
  </si>
  <si>
    <t>INCUMPLIDA</t>
  </si>
  <si>
    <t>INEFECTIVA</t>
  </si>
  <si>
    <t>20oct2022: Se adjuntan correos y  soportes en formato PDF, que dan cuenta de las acciones tendientes a cerrar financieramente los proyectos mz 54 y mz 55,  conforme el anexo 4 de la fiduciaria con el fin que se refleje en los estados financieros del fideicomiso.                                                      Cumplida para el seguimiento del 31dic2021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</si>
  <si>
    <t>La DUT presenta como evidencia de cumplimiento de la acción correos y  soportes en formato PDF, que dan cuenta de las acciones tendientes a cerrar financieramente los proyectos mz 54 y mz 55,  conforme el anexo 4 de la fiduciaria con el fin que se refleje en los estados financieros del fideicomiso.    Se genera alerta ya que se encuentra en estos momentos vencida y riesgo de incumplimiento por parte de la entidad. A la fecha no se ha liquidado.  Se genera alerta nuevamente.</t>
  </si>
  <si>
    <t>EN CURSO FUERA DE TERMINO</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</si>
  <si>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</si>
  <si>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</si>
  <si>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</si>
  <si>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</si>
  <si>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</si>
  <si>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</si>
  <si>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</si>
  <si>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r>
      <rPr>
        <b/>
        <sz val="9"/>
        <color theme="1"/>
        <rFont val="Arial"/>
        <family val="2"/>
      </rPr>
      <t>Cumplida para el seguimiento del 30nov2021</t>
    </r>
    <r>
      <rPr>
        <sz val="9"/>
        <color theme="1"/>
        <rFont val="Arial"/>
        <family val="2"/>
      </rPr>
      <t xml:space="preserve">
Se presenta como evidencia la base de datos: "CARACTERÍSTICAS DE BIENES INMUEBLES FORMATO 208-GA-FT-37" Actualizada</t>
    </r>
  </si>
  <si>
    <r>
      <rPr>
        <b/>
        <sz val="9"/>
        <color theme="1"/>
        <rFont val="Arial"/>
        <family val="2"/>
      </rPr>
      <t>Cumplida para el seguimiento del 30nov2021</t>
    </r>
    <r>
      <rPr>
        <sz val="9"/>
        <color theme="1"/>
        <rFont val="Arial"/>
        <family val="2"/>
      </rPr>
      <t xml:space="preserve">
Se evidencia la base de datos: "CARACTERÍSTICAS DE BIENES INMUEBLES FORMATO 208-GA-FT-37" Actualizada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</si>
  <si>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base de datos: "CARACTERÍSTICAS DE BIENES INMUEBLES FORMATO 208-GA-FT-37" Actualizada</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</si>
  <si>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Se evidencia la base de datos: "CARACTERÍSTICAS DE BIENES INMUEBLES FORMATO 208-GA-FT-37" Actualizada</t>
    </r>
  </si>
  <si>
    <r>
      <rPr>
        <b/>
        <sz val="9"/>
        <color theme="1"/>
        <rFont val="Arial"/>
        <family val="2"/>
      </rPr>
      <t xml:space="preserve">Cumplida para el seguimiento del 30nov2021
</t>
    </r>
    <r>
      <rPr>
        <sz val="9"/>
        <color theme="1"/>
        <rFont val="Arial"/>
        <family val="2"/>
      </rPr>
      <t>Se evidencia la base de datos: "CARACTERÍSTICAS DE BIENES INMUEBLES FORMATO 208-GA-FT-37" Actualizada</t>
    </r>
  </si>
  <si>
    <r>
      <rPr>
        <b/>
        <sz val="9"/>
        <color theme="1"/>
        <rFont val="Arial"/>
      </rPr>
      <t xml:space="preserve">Cumplida para el seguimiento del 30nov2021
</t>
    </r>
    <r>
      <rPr>
        <sz val="9"/>
        <color theme="1"/>
        <rFont val="Arial"/>
      </rPr>
      <t>Se evidencia la base de datos: "CARACTERÍSTICAS DE BIENES INMUEBLES FORMATO 208-GA-FT-37" Actualizada</t>
    </r>
  </si>
  <si>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</si>
  <si>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</si>
  <si>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</si>
  <si>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</si>
  <si>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</si>
  <si>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</si>
  <si>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</si>
  <si>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r>
      <rPr>
        <b/>
        <sz val="9"/>
        <color theme="1"/>
        <rFont val="Arial"/>
        <family val="2"/>
      </rPr>
      <t>Cumplida para el seguimiento del 30sep2020</t>
    </r>
    <r>
      <rPr>
        <sz val="9"/>
        <color theme="1"/>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</si>
  <si>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9"/>
        <color theme="1"/>
        <rFont val="Arial"/>
        <family val="2"/>
      </rPr>
      <t>Cumplida para el seguimiento del 30sep2020</t>
    </r>
    <r>
      <rPr>
        <sz val="9"/>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</si>
  <si>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</si>
  <si>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</si>
  <si>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</si>
  <si>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</si>
  <si>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</si>
  <si>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</si>
  <si>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</si>
  <si>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</si>
  <si>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</si>
  <si>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r>
      <rPr>
        <b/>
        <sz val="9"/>
        <color theme="1"/>
        <rFont val="Arial"/>
        <family val="2"/>
      </rPr>
      <t>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</si>
  <si>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</si>
  <si>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color theme="1"/>
        <rFont val="Arial"/>
        <family val="2"/>
      </rPr>
      <t>Cumplida por la Contraloría en la Auditoría de Cumplimiento código 56 PAD 2022.
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</si>
  <si>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por la Contraloría en la Auditoría de Cumplimiento código 56 PAD 2022.
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</si>
  <si>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rFont val="Arial"/>
        <family val="2"/>
      </rPr>
      <t>Cumplida por la Contraloría en la Auditoría de Cumplimiento código 56 PAD 2022.
Cumplida para el seguimiento del 30sep2020</t>
    </r>
    <r>
      <rPr>
        <sz val="9"/>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</si>
  <si>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color theme="1"/>
        <rFont val="Arial"/>
      </rPr>
      <t>Cumplida por la Contraloría en la Auditoría de Cumplimiento código 56 PAD 2022.
Cumplida para el seguimiento del 30sep2020</t>
    </r>
    <r>
      <rPr>
        <sz val="9"/>
        <color theme="1"/>
        <rFont val="Arial"/>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</si>
  <si>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</si>
  <si>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</si>
  <si>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</si>
  <si>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</si>
  <si>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</si>
  <si>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</si>
  <si>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pendiente la formalización del balance con corte a 31 de diciembre de 2021, para proceder al cierre de la acción de acuerdo a lo proyectado.</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</si>
  <si>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</si>
  <si>
    <t>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</si>
  <si>
    <r>
      <rPr>
        <b/>
        <sz val="9"/>
        <color theme="1"/>
        <rFont val="Arial"/>
        <family val="2"/>
      </rPr>
      <t>Cumplida por la Contraloría en la Auditoría de Cumplimiento código 56 PAD 2022.
Cumplida para el seguimiento del 31mar2022</t>
    </r>
    <r>
      <rPr>
        <sz val="9"/>
        <color theme="1"/>
        <rFont val="Arial"/>
        <family val="2"/>
      </rPr>
      <t xml:space="preserve">
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r>
  </si>
  <si>
    <r>
      <rPr>
        <b/>
        <sz val="9"/>
        <color theme="1"/>
        <rFont val="Arial"/>
        <family val="2"/>
      </rPr>
      <t>Cumplida por la Contraloría en la Auditoría de Cumplimiento código 56 PAD 2022.
Cumplida para el seguimiento del 31mar2022</t>
    </r>
    <r>
      <rPr>
        <sz val="9"/>
        <color theme="1"/>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</si>
  <si>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r>
      <rPr>
        <b/>
        <sz val="9"/>
        <rFont val="Arial"/>
        <family val="2"/>
      </rPr>
      <t>Cumplida por la Contraloría en la Auditoría de Cumplimiento código 56 PAD 2022.
Cumplida para el seguimiento del 31mar2022</t>
    </r>
    <r>
      <rPr>
        <sz val="9"/>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</si>
  <si>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r>
      <rPr>
        <b/>
        <sz val="9"/>
        <color theme="1"/>
        <rFont val="Arial"/>
      </rPr>
      <t>Cumplida por la Contraloría en la Auditoría de Cumplimiento código 56 PAD 2022.
Cumplida para el seguimiento del 31mar2022</t>
    </r>
    <r>
      <rPr>
        <sz val="9"/>
        <color theme="1"/>
        <rFont val="Arial"/>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</si>
  <si>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</si>
  <si>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</si>
  <si>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</si>
  <si>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</si>
  <si>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</si>
  <si>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</si>
  <si>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r>
      <rPr>
        <b/>
        <sz val="9"/>
        <color theme="1"/>
        <rFont val="Arial"/>
        <family val="2"/>
      </rPr>
      <t>Cumplida para el seguimiento del 31dic2021</t>
    </r>
    <r>
      <rPr>
        <sz val="9"/>
        <color theme="1"/>
        <rFont val="Arial"/>
        <family val="2"/>
      </rPr>
      <t xml:space="preserve">
Registro contable "REGISTRO RECONOCIMIENTO CIEN PORCIENTO EFECTIVO ATAHUALPA"</t>
    </r>
  </si>
  <si>
    <r>
      <rPr>
        <b/>
        <sz val="9"/>
        <color theme="1"/>
        <rFont val="Arial"/>
        <family val="2"/>
      </rPr>
      <t>Cumplida para el seguimiento del 31dic2021</t>
    </r>
    <r>
      <rPr>
        <sz val="9"/>
        <color theme="1"/>
        <rFont val="Arial"/>
        <family val="2"/>
      </rPr>
      <t xml:space="preserve">
Se evidencia dos documentos como soporte, un correo electrónico de envió de comprobante contable de efectivo Atahualpa del contador de la CVP a DUT y el registro contable "REGISTRO RECONOCIMIENTO CIEN PORCIENTO EFECTIVO ATAHUALPA"</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</si>
  <si>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3.2.1 cod 56 vigencia 2022
</t>
    </r>
    <r>
      <rPr>
        <sz val="9"/>
        <color theme="1"/>
        <rFont val="Arial"/>
        <family val="2"/>
      </rPr>
      <t>Se evidencia dos documentos como soporte, un correo electrónico de envió de comprobante contable de efectivo Atahualpa del contador de la CVP a DUT y el registro contable "REGISTRO RECONOCIMIENTO CIEN PORCIENTO EFECTIVO ATAHUALPA"</t>
    </r>
  </si>
  <si>
    <r>
      <rPr>
        <b/>
        <sz val="9"/>
        <rFont val="Arial"/>
        <family val="2"/>
      </rPr>
      <t xml:space="preserve">Cerrada por la Contraloría en la Auditoría de Cumplimiento código 56 PAD 2022.
Se dio cierre por parte de la Contraloría de Bogotá, evaluada como inefectiva, se creó el nuevo hallazgo No. 3.2.1 cod 56 vigencia 2022
</t>
    </r>
    <r>
      <rPr>
        <sz val="9"/>
        <rFont val="Arial"/>
        <family val="2"/>
      </rPr>
      <t>Se evidencia dos documentos como soporte, un correo electrónico de envió de comprobante contable de efectivo Atahualpa del contador de la CVP a DUT y el registro contable "REGISTRO RECONOCIMIENTO CIEN PORCIENTO EFECTIVO ATAHUALPA"</t>
    </r>
  </si>
  <si>
    <r>
      <rPr>
        <b/>
        <sz val="9"/>
        <color theme="1"/>
        <rFont val="Arial"/>
      </rPr>
      <t xml:space="preserve">Cerrada por la Contraloría en la Auditoría de Cumplimiento código 56 PAD 2022.
Se dio cierre por parte de la Contraloría de Bogotá, evaluada como inefectiva, se creó el nuevo hallazgo No. 3.2.1 cod 56 vigencia 2022
</t>
    </r>
    <r>
      <rPr>
        <sz val="9"/>
        <color theme="1"/>
        <rFont val="Arial"/>
      </rPr>
      <t>Se evidencia dos documentos como soporte, un correo electrónico de envió de comprobante contable de efectivo Atahualpa del contador de la CVP a DUT y el registro contable "REGISTRO RECONOCIMIENTO CIEN PORCIENTO EFECTIVO ATAHUALPA"</t>
    </r>
  </si>
  <si>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</si>
  <si>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</si>
  <si>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</si>
  <si>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</si>
  <si>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</si>
  <si>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r>
      <rPr>
        <b/>
        <sz val="9"/>
        <color theme="1"/>
        <rFont val="Arial"/>
        <family val="2"/>
      </rPr>
      <t>Cumplida para el seguimiento del 30nov2021</t>
    </r>
    <r>
      <rPr>
        <sz val="9"/>
        <color theme="1"/>
        <rFont val="Arial"/>
        <family val="2"/>
      </rPr>
      <t xml:space="preserve">
No se encuentra diligenciado la matriz de autocontrol </t>
    </r>
  </si>
  <si>
    <r>
      <rPr>
        <b/>
        <sz val="9"/>
        <color theme="1"/>
        <rFont val="Arial"/>
        <family val="2"/>
      </rPr>
      <t>Cumplida para el seguimiento del 30nov2021</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</si>
  <si>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3.2.2 cod 56 vigencia 2022
</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</si>
  <si>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rFont val="Arial"/>
        <family val="2"/>
      </rPr>
      <t xml:space="preserve">Cerrada por la Contraloría en la Auditoría de Cumplimiento código 56 PAD 2022.
Se dio cierre por parte de la Contraloría de Bogotá, evaluada como inefectiva, se creó el nuevo hallazgo No. 3.2.2 cod 56 vigencia 2022
</t>
    </r>
    <r>
      <rPr>
        <sz val="9"/>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</si>
  <si>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color theme="1"/>
        <rFont val="Arial"/>
      </rPr>
      <t xml:space="preserve">Cerrada por la Contraloría en la Auditoría de Cumplimiento código 56 PAD 2022.
Se dio cierre por parte de la Contraloría de Bogotá, evaluada como inefectiva, se creó el nuevo hallazgo No. 3.2.2 cod 56 vigencia 2022
</t>
    </r>
    <r>
      <rPr>
        <sz val="9"/>
        <color theme="1"/>
        <rFont val="Arial"/>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</si>
  <si>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</si>
  <si>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</si>
  <si>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</si>
  <si>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</si>
  <si>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</si>
  <si>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</si>
  <si>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</si>
  <si>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</si>
  <si>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</si>
  <si>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31may2022 Autocontrol, Para este periodo no se presenta informe a los Comités Directivos Fiduciarios</t>
  </si>
  <si>
    <t>Mayo 31 2022: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</si>
  <si>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</si>
  <si>
    <t>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</si>
  <si>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r>
      <rPr>
        <b/>
        <sz val="9"/>
        <rFont val="Arial"/>
        <family val="2"/>
      </rPr>
      <t>Cumplida para el seguimiento del 31 de julio del 2022.</t>
    </r>
    <r>
      <rPr>
        <sz val="9"/>
        <rFont val="Arial"/>
        <family val="2"/>
      </rPr>
      <t xml:space="preserve">
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r>
  </si>
  <si>
    <r>
      <rPr>
        <b/>
        <sz val="9"/>
        <color theme="1"/>
        <rFont val="Arial"/>
      </rPr>
      <t>Cumplida para el seguimiento del 31 de julio del 2022.</t>
    </r>
    <r>
      <rPr>
        <sz val="9"/>
        <color theme="1"/>
        <rFont val="Arial"/>
      </rPr>
      <t xml:space="preserve">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r>
  </si>
  <si>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</si>
  <si>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</si>
  <si>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</si>
  <si>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</si>
  <si>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</si>
  <si>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</si>
  <si>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</si>
  <si>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</si>
  <si>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</si>
  <si>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3.3.1.4.1.3.4</t>
  </si>
  <si>
    <t>HALLAZGO ADMINISTRATIVO POR SITUAR EN EL FI 200003835/ PLUSVALÍA 69 (1221) RECURSOS CORRESPONDIENTES AL FI 2005030591 LADERA SANTA TERESITA</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</si>
  <si>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</si>
  <si>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</si>
  <si>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</si>
  <si>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</si>
  <si>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</si>
  <si>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</si>
  <si>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</si>
  <si>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r>
      <rPr>
        <b/>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t>
    </r>
  </si>
  <si>
    <r>
      <rPr>
        <b/>
        <sz val="9"/>
        <color theme="1"/>
        <rFont val="Arial"/>
        <family val="2"/>
      </rPr>
      <t xml:space="preserve">Cumplida por la Contraloría en la Auditoría de Cumplimiento código 56 PAD 2022.
</t>
    </r>
    <r>
      <rPr>
        <sz val="9"/>
        <color theme="1"/>
        <rFont val="Arial"/>
        <family val="2"/>
      </rPr>
      <t>Eficacia: 100% - Efectividad: 75%</t>
    </r>
    <r>
      <rPr>
        <b/>
        <sz val="9"/>
        <color theme="1"/>
        <rFont val="Arial"/>
        <family val="2"/>
      </rPr>
      <t xml:space="preserve">
</t>
    </r>
    <r>
      <rPr>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</si>
  <si>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9"/>
        <rFont val="Arial"/>
        <family val="2"/>
      </rPr>
      <t xml:space="preserve">Cumplida por la Contraloría en la Auditoría de Cumplimiento código 56 PAD 2022.
</t>
    </r>
    <r>
      <rPr>
        <sz val="9"/>
        <rFont val="Arial"/>
        <family val="2"/>
      </rPr>
      <t>Eficacia: 100% - Efectividad: 75%</t>
    </r>
    <r>
      <rPr>
        <b/>
        <sz val="9"/>
        <rFont val="Arial"/>
        <family val="2"/>
      </rPr>
      <t xml:space="preserve">
</t>
    </r>
    <r>
      <rPr>
        <sz val="9"/>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</si>
  <si>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9"/>
        <color theme="1"/>
        <rFont val="Arial"/>
        <family val="2"/>
      </rPr>
      <t xml:space="preserve">Cumplida por la Contraloría en la Auditoría de Cumplimiento código 56 PAD 2022.
</t>
    </r>
    <r>
      <rPr>
        <sz val="9"/>
        <color theme="1"/>
        <rFont val="Arial"/>
        <family val="2"/>
      </rPr>
      <t>Eficacia: 100% - Efectividad: 75%</t>
    </r>
    <r>
      <rPr>
        <b/>
        <sz val="9"/>
        <color theme="1"/>
        <rFont val="Arial"/>
        <family val="2"/>
      </rPr>
      <t xml:space="preserve">
</t>
    </r>
    <r>
      <rPr>
        <sz val="9"/>
        <color theme="1"/>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</si>
  <si>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9"/>
        <color theme="1"/>
        <rFont val="Arial"/>
      </rPr>
      <t xml:space="preserve">Cumplida por la Contraloría en la Auditoría de Cumplimiento código 56 PAD 2022.
</t>
    </r>
    <r>
      <rPr>
        <sz val="9"/>
        <color theme="1"/>
        <rFont val="Arial"/>
      </rPr>
      <t>Eficacia: 100% - Efectividad: 75%</t>
    </r>
    <r>
      <rPr>
        <b/>
        <sz val="9"/>
        <color theme="1"/>
        <rFont val="Arial"/>
      </rPr>
      <t xml:space="preserve">
</t>
    </r>
    <r>
      <rPr>
        <sz val="9"/>
        <color theme="1"/>
        <rFont val="Arial"/>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</si>
  <si>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</si>
  <si>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</si>
  <si>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</si>
  <si>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</si>
  <si>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</si>
  <si>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Para este periodo no se presenta el registro contable de los rendimientos financieros a la SDHT</t>
  </si>
  <si>
    <t>Para este seguimiento no se presenta evidencia de registro contable de los rendimientos financieros a la SDHT. Se recomienda nuevamente realizar las gestiones pertinentes con el fin de dar cumplimiento a la acción. Se recuerda que la acción es "SOLICITAR EL REGISTRO CONTABLE DE LOS RENDIMIENTOS FINANCIEROS A LA SDHT" con fecha de terminación julio 22 de 2022.</t>
  </si>
  <si>
    <t xml:space="preserve">31may2022 Autocontrol, Con radicado No, 202213000117781 la Dirección de Urbanizaciones y Titulación de la CVP, responde a la SDHT, radicado No. 2-2022-27333, conforme a la conciliación realizada entre las áreas técnicas de cada entidad a través de mesas de trabajo los saldos de los saldos con corte a 31 de mayo de 2022, con el fin de realizar el reintegro de los RENDIMIENTOS, una vez se tenga la instrucción del Comité Directivo Fiduciario se proceder con el registro contable de los rendimientos financieros de los convenios 408 y 234, y así cumplir los hallazgos establecidos por la Contraloría de Bogotá, D. C.. </t>
  </si>
  <si>
    <t>Para este seguimiento se presenta los siguientes documentos como evidencia del avance Oficio 202217100086961 del 4 de mayo de 2022 donde solicita la CVP a SDHT se realicen los ajustes contables para el reconocimiento de dichos rendimientos financieros por parte de la SDHT, 6 actas de mesas de trabajo diciembre 2021, enero, febrero, mayo entre la CVP y SDHT donde se refleja las gestiones ante SDHT para el registro contable de los rendimientos financieros. Se presenta un cumplimiento del 80% pero una eficacia del 0% ya que a la fecha no se evidencia el registro contable de los rendimientos financieros. Se recomienda continuar realizando las gestiones pertinentes con el fin de dar cumplimiento a la acción. Se recuerda que la acción es "SOLICITAR MENSUALMENTE MEDIANTE COMUNICACIÓN A LA SDHT EL REGISTRO CONTABLE DE LOS RENDIMIENTOS FINANCIEROS, HASTA QUE SE HAGA EL RESPECTIVO REGISTRO CONTABLE EN ESA ENTIDAD." con fecha de terminación julio 22 de 2022</t>
  </si>
  <si>
    <t>Se presentan como evidencia del cumplimiento de la acción la devolución de rendimientos financieros derivados de los convenios 408 y 234 con corte a 31 mayo 2022. como evidencia comprobante de registro contable por valor de $554.685.078 y $169.894.113 donde se evidencia la devolución de dichos rendimientos.</t>
  </si>
  <si>
    <t>La DUT informa que se realiza devolución de rendimientos financieros el día 15 de julio de 2022 generados por los aportes realizados por la SDHT dentro del convenio 408 de 2014. Se presenta como evidencia dos comprobantes que soportan la devolución de los rendimientos financieros a la SDHT uno por valor de $169.894.113 del 14 de julio de 2022 por concepto del encargo fiduciario la Casona y el otro por valor de $554.665.078 del 15 de julio de 2022. Se recomienda realizar las acciones para dar cumplimiento, se presenta evidencia con corte mayo 2022.</t>
  </si>
  <si>
    <r>
      <t xml:space="preserve">20oct2022: </t>
    </r>
    <r>
      <rPr>
        <sz val="9"/>
        <rFont val="Arial"/>
        <family val="2"/>
      </rPr>
      <t>Se adjuntan correos y soportes en formato PDF, que dan cuenta del registro contable de los rendimientos financieros derivados de los convenios 408 de 2014 y 234 de 2013.</t>
    </r>
  </si>
  <si>
    <t>La DUT en el seguimiento con corte a 31 de julio de 2022  informo y presento soportes de la devolución de rendimientos financieros el día 15 de julio de 2022 generados por los aportes realizados por la SDHT dentro del convenio 408 de 2014. Se presento como evidencia dos comprobantes que soportan la devolución de los rendimientos financieros a la SDHT uno por valor de $169.894.113 del 14 de julio de 2022 por concepto del encargo fiduciario la Casona y el otro por valor de $554.665.078 del 15 de julio de 2022. convenios 408 de 2014 quedando pendiente la devolución de los rendimientos financieros del convenio 234 de 2013, por otra parte se presenta por parte de la DUT las solicitudes por oficio 202213000197451 y 202213000197461 realizada a la Fiducia para la cancelación de los FIC de los de Casona y Edificar, y la devolución del saldo de los rendimientos del día 20 de septiembre de 2022 .</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</si>
  <si>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</si>
  <si>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</si>
  <si>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</si>
  <si>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</si>
  <si>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electrónico donde se envía el registro de la fiduciaria.</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</si>
  <si>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</si>
  <si>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</si>
  <si>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color theme="1"/>
        <rFont val="Arial"/>
        <family val="2"/>
      </rPr>
      <t xml:space="preserve">Cumplida para el seguimiento del 31dic2021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</si>
  <si>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color theme="1"/>
        <rFont val="Arial"/>
      </rPr>
      <t xml:space="preserve">Cumplida para el seguimiento del 31dic2021
</t>
    </r>
    <r>
      <rPr>
        <sz val="9"/>
        <color theme="1"/>
        <rFont val="Arial"/>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</si>
  <si>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</si>
  <si>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</si>
  <si>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</si>
  <si>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</si>
  <si>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</si>
  <si>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  En proceso de firmas el acta de liquidación.</t>
    </r>
  </si>
  <si>
    <t xml:space="preserve">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t>
  </si>
  <si>
    <t xml:space="preserve">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t>
  </si>
  <si>
    <r>
      <t xml:space="preserve">20oct2022: </t>
    </r>
    <r>
      <rPr>
        <sz val="9"/>
        <rFont val="Arial"/>
        <family val="2"/>
      </rPr>
      <t>Se adjuntan correos y  soportes en formato PDF, que dan cuenta de las acciones tendientes a cerrar financieramente los proyectos mz 54 y mz 55,  conforme el anexo 4 de la fiduciaria con el fin que se refleje en los estados financieros del fideicomiso.                                                      Cumplida para el seguimiento del 31dic2021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</si>
  <si>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La DUT presenta como evidencia de cumplimiento de la acción correos y  soportes en formato PDF, que dan cuenta de las acciones tendientes a cerrar financieramente los proyectos mz 54 y mz 55,  conforme el anexo 4 de la fiduciaria con el fin que se refleje en los estados financieros del fideicomiso.    Se genera alerta ya que se encuentra en estos momentos vencida y riesgo de incumplimiento por parte de la entidad. A la fecha no se ha liquidado. Se genera alerta nuevamente.</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</si>
  <si>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</si>
  <si>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</si>
  <si>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</si>
  <si>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</si>
  <si>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</si>
  <si>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</si>
  <si>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</si>
  <si>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31/12/2021: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</si>
  <si>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t xml:space="preserve">31/12/2021: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</si>
  <si>
    <r>
      <rPr>
        <b/>
        <sz val="9"/>
        <color theme="1"/>
        <rFont val="Arial"/>
        <family val="2"/>
      </rPr>
      <t>31/03/2022: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</si>
  <si>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31/05/2022: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</si>
  <si>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 xml:space="preserve">31/05/2022: </t>
    </r>
    <r>
      <rPr>
        <sz val="9"/>
        <color theme="1"/>
        <rFont val="Arial"/>
        <family val="2"/>
      </rPr>
      <t xml:space="preserve">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</si>
  <si>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rFont val="Arial"/>
        <family val="2"/>
      </rPr>
      <t xml:space="preserve">31/07/2022: </t>
    </r>
    <r>
      <rPr>
        <sz val="9"/>
        <rFont val="Arial"/>
        <family val="2"/>
      </rPr>
      <t>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t>
    </r>
  </si>
  <si>
    <t xml:space="preserve">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</si>
  <si>
    <r>
      <rPr>
        <b/>
        <sz val="9"/>
        <rFont val="Arial"/>
        <family val="2"/>
      </rPr>
      <t>Cumplida para el seguimiento del 31 de julio del 2022.</t>
    </r>
    <r>
      <rPr>
        <sz val="9"/>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t>
    </r>
  </si>
  <si>
    <r>
      <rPr>
        <b/>
        <sz val="9"/>
        <color theme="1"/>
        <rFont val="Arial"/>
      </rPr>
      <t>Cumplida para el seguimiento del 31 de julio del 2022.</t>
    </r>
    <r>
      <rPr>
        <sz val="9"/>
        <color theme="1"/>
        <rFont val="Arial"/>
      </rPr>
      <t xml:space="preserve">
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r>
  </si>
  <si>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</si>
  <si>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</si>
  <si>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</si>
  <si>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</si>
  <si>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</si>
  <si>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</si>
  <si>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r>
      <rPr>
        <b/>
        <sz val="9"/>
        <color theme="1"/>
        <rFont val="Arial"/>
        <family val="2"/>
      </rPr>
      <t>Cumplida para el seguimiento del 30nov2021</t>
    </r>
    <r>
      <rPr>
        <sz val="9"/>
        <color theme="1"/>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</si>
  <si>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9"/>
        <color theme="1"/>
        <rFont val="Arial"/>
        <family val="2"/>
      </rPr>
      <t>Cumplida para el seguimiento del 30nov2021</t>
    </r>
    <r>
      <rPr>
        <sz val="9"/>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</si>
  <si>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</si>
  <si>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</si>
  <si>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</si>
  <si>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</si>
  <si>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</si>
  <si>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</si>
  <si>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</si>
  <si>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</si>
  <si>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</si>
  <si>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</si>
  <si>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 xml:space="preserve">Se realiza seguimiento a 10 partidas pendientes por depurar, se elabora informe donde se especifica el estado actual de los casos con los respectivos soportes. </t>
  </si>
  <si>
    <r>
      <rPr>
        <b/>
        <sz val="9"/>
        <color rgb="FF000000"/>
        <rFont val="Arial"/>
        <family val="2"/>
      </rPr>
      <t xml:space="preserve">Nombre del tercero: José Amadeo Mora </t>
    </r>
    <r>
      <rPr>
        <sz val="9"/>
        <color rgb="FF000000"/>
        <rFont val="Arial"/>
        <family val="2"/>
      </rPr>
      <t xml:space="preserve">CC 17160100/2002-19-3206 $13.936.000; A la fecha se está adelantando el acto administrativo para dejar sin efecto la resolución del año 2003, teniendo en cuenta que las beneficiarias ya fueron reasentadas y que se niegan a firmar la autorización de revocatoria.  Por lo que la acción se declara EN CURSO
</t>
    </r>
    <r>
      <rPr>
        <b/>
        <sz val="9"/>
        <color rgb="FF000000"/>
        <rFont val="Arial"/>
        <family val="2"/>
      </rPr>
      <t>Nombre del tercero:</t>
    </r>
    <r>
      <rPr>
        <sz val="9"/>
        <color rgb="FF000000"/>
        <rFont val="Arial"/>
        <family val="2"/>
      </rPr>
      <t xml:space="preserve"> </t>
    </r>
    <r>
      <rPr>
        <b/>
        <sz val="9"/>
        <color rgb="FF000000"/>
        <rFont val="Arial"/>
        <family val="2"/>
      </rPr>
      <t>Bárbara Herrera de Quintero</t>
    </r>
    <r>
      <rPr>
        <sz val="9"/>
        <color rgb="FF000000"/>
        <rFont val="Arial"/>
        <family val="2"/>
      </rPr>
      <t xml:space="preserve">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Por lo que la acción se declara EN CURSO
</t>
    </r>
    <r>
      <rPr>
        <b/>
        <sz val="9"/>
        <color rgb="FF000000"/>
        <rFont val="Arial"/>
        <family val="2"/>
      </rPr>
      <t>Nombre del tercero: Julio E Herrera</t>
    </r>
    <r>
      <rPr>
        <sz val="9"/>
        <color rgb="FF000000"/>
        <rFont val="Arial"/>
        <family val="2"/>
      </rPr>
      <t xml:space="preserve">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Por lo que la acción se declara EN CURSO.
</t>
    </r>
    <r>
      <rPr>
        <b/>
        <sz val="9"/>
        <color rgb="FF000000"/>
        <rFont val="Arial"/>
        <family val="2"/>
      </rPr>
      <t>Nombre del tercero:  Yaneth Pulecio</t>
    </r>
    <r>
      <rPr>
        <sz val="9"/>
        <color rgb="FF000000"/>
        <rFont val="Arial"/>
        <family val="2"/>
      </rPr>
      <t xml:space="preserve"> 28688273/2202- 19-2179 $4.934.000; a la fecha no se ha identificado con precisión el pago de un segundo cheque por valor de $4.934.000 para la misma beneficiaria, por lo cual se continúa en la búsqueda de soportes para concluir la depuración. Por lo que la acción se declara EN CURSO.
</t>
    </r>
    <r>
      <rPr>
        <b/>
        <sz val="9"/>
        <color rgb="FF000000"/>
        <rFont val="Arial"/>
        <family val="2"/>
      </rPr>
      <t xml:space="preserve">Nombre del tercero: Fideicomiso Nueva Ciudad </t>
    </r>
    <r>
      <rPr>
        <sz val="9"/>
        <color rgb="FF000000"/>
        <rFont val="Arial"/>
        <family val="2"/>
      </rPr>
      <t xml:space="preserve">800053036/ $7.888.000; a la fecha no se ha identificado con precisión el pago de un segundo cheque por valor de $3.944.000 para el mismo beneficiario, por lo cual se continúa en la búsqueda de soportes para concluir la depuración. Por lo que la acción se declara EN CURSO.
</t>
    </r>
    <r>
      <rPr>
        <b/>
        <sz val="9"/>
        <color rgb="FF000000"/>
        <rFont val="Arial"/>
        <family val="2"/>
      </rPr>
      <t>Nombre del tercero: Incolproyectos S.A</t>
    </r>
    <r>
      <rPr>
        <sz val="9"/>
        <color rgb="FF000000"/>
        <rFont val="Arial"/>
        <family val="2"/>
      </rPr>
      <t xml:space="preserve">. 830131504 $7.888.000; Se solicitó a Tesorería CVP la orden de pago 5643 del año 2004 con el fin de validar el valor anulado y el beneficiario y decidir las siguientes acciones para llevar a cabo la depuración. Por lo que la acción se declara EN CURSO.
</t>
    </r>
    <r>
      <rPr>
        <b/>
        <sz val="9"/>
        <color rgb="FF000000"/>
        <rFont val="Arial"/>
        <family val="2"/>
      </rPr>
      <t>Nombre del tercero: Asociación De Vivienda Nueva Ciudad</t>
    </r>
    <r>
      <rPr>
        <sz val="9"/>
        <color rgb="FF000000"/>
        <rFont val="Arial"/>
        <family val="2"/>
      </rPr>
      <t xml:space="preserve"> 2002-19-3291/ 830132820 $4.000.000; Para este tercero se ha identificado una partida por valor de $4.000.000 a nombre de la beneficiaria CASILDA CARDOZO JOYA;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Por lo que la acción se declara EN CURSO.
</t>
    </r>
    <r>
      <rPr>
        <b/>
        <sz val="9"/>
        <color rgb="FF000000"/>
        <rFont val="Arial"/>
        <family val="2"/>
      </rPr>
      <t>Nombre del tercero: Ferney Cristancho</t>
    </r>
    <r>
      <rPr>
        <sz val="9"/>
        <color rgb="FF000000"/>
        <rFont val="Arial"/>
        <family val="2"/>
      </rPr>
      <t xml:space="preserve">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Por lo que la acción se declara EN CURSO.
</t>
    </r>
    <r>
      <rPr>
        <b/>
        <sz val="9"/>
        <color rgb="FF000000"/>
        <rFont val="Arial"/>
        <family val="2"/>
      </rPr>
      <t>Nombre del tercero: Gladys Yudith Leal</t>
    </r>
    <r>
      <rPr>
        <sz val="9"/>
        <color rgb="FF000000"/>
        <rFont val="Arial"/>
        <family val="2"/>
      </rPr>
      <t xml:space="preserve"> 2003-19-4628 $1.500.000 se solicita a tesorería CVP copia extracto bancario meses de enero y febrero de 2006, con el fin de verificar que se cobró el cheque no. 05054-7 de fecha 28-12-2005 y concluir la depuración de este valor. Por lo que la acción se declara EN CURSO.
</t>
    </r>
    <r>
      <rPr>
        <b/>
        <sz val="9"/>
        <color rgb="FF000000"/>
        <rFont val="Arial"/>
        <family val="2"/>
      </rPr>
      <t xml:space="preserve">Nombre del tercero: Fredy Zamudio Álvarez </t>
    </r>
    <r>
      <rPr>
        <sz val="9"/>
        <color rgb="FF000000"/>
        <rFont val="Arial"/>
        <family val="2"/>
      </rPr>
      <t>9398398 $1.120.000; Se había recibido información de financiera donde se validada que este valor y
cheque corresponde al beneficiario JOSE ANTONIO DELGADO, sin embargo al no encontrar el soporte en el expediente se solicita a Tesorería CVP la orden de pago para verificar el beneficiario y valor girado y continuar la tarea de saneamiento de esta partida. Por lo que la acción se declara EN CURSO.</t>
    </r>
  </si>
  <si>
    <t xml:space="preserve">Se realiza la depuración de dos partidas de la cuenta 2-4-90 otras Cuentas por pagar, subcuenta 2-4-90-32-01 – Cheques no reclamados.
Acta de depuración ordinaria No. 4 por  $ 13.936.000
Acta de depuración ordinaria No. 5 por  $ 1.500.000
</t>
  </si>
  <si>
    <t xml:space="preserve">José Amadeo Mora 17160100/2002- 19-3206 $13.936.000- A la fecha se está adelantando el acto administrativo para dejar sin efecto la resolución del año 2003, teniendo en cuenta que las beneficiarias ya fueron reasentadas y que se niegan a firmar la autorización de revocatoria.         $ 13.936.000 
Bárbara Herrera de Quintero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$ 1.075.000 
Julio E Herrera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$ 7.968.000
Yaneth Pulecio 28688273/2202- 19-2179 $4.934.000 no se encontró otra resolución; revisando archivo en tesorería de la CVP encuentro la orden de pago 2663, donde muestra el cheque por $4.934.000 anulado; a la fecha no se ha identificado con precisión el pago de un segundo cheque por valor de $4.934.000 para la misma beneficiaria, por lo cual se continúa en la búsqueda de soportes para concluir la depuración.         $ 4.934.000 
Fideicomiso Nueva Ciudad 800053036/ $7.888.000 revisando soportes en archivo de Tesorería de la CVP consigo la orden de pago 6628, donde muestra el cheque por $3.944.000 anulado; a la fecha no se ha identificado con precisión el pago de un segundo cheque por valor de $3.944.000 para el mismo beneficiario, por lo cual se continúa en la búsqueda de soportes para concluir la depuración.         $ 7.888.000 
Incolproyectos S.A. 830131504 $7.888.000 solo en cuentas cero. Se solicitó a Tesorería CVP la orden de pago 5643 del año 2004 con el fin de validar el valor anulado y el beneficiario y decidir las siguientes acciones para llevar a cabo la depuración         $ 7.888.000 
Asociación De Vivienda Nueva Ciudad 2002-19-3291/ 830132820 $4.000.000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$ 4.000.000 
Ferney Cristancho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$ 3.854.000 
Gladys Yudith Leal 2003-19-4628 $1.500.000 Se solicita al ingeniero responsable del aplicativo “FORMULA” los movimientos bancarios a nombre LEONOR CRUZ DE MARTINEZ , GLADYS YUDITH LEAL SANCHEZ y ANGEL MARIA MARTINEZ CRUZ; se solicita a tesorería CVP copia extracto bancario meses de enero y febrero de 2006, con el fin de verificar que se cobró el cheque no. 05054-7 de fecha 28-12- 2005 y concluir la depuración de este valor.         $ 1.500.000 
Fredy Zamudio Álvarez 9398398 $1.120.000 se solicita a Tesorería CVP la orden de pago para verificar el beneficiario y valor girado y continuar la tarea de saneamiento de esta partida.         $ 1.120.000 
Total		 $ 112.323.469  Meta del plan de mejora		 $ 80.000.000  Depuración		 $ 36.016.100   Beatriz torres Barbosa 		 $ 11.988.500 
 Guzmán Muñeton Miguel 		 $ 8.591.600   José amadeo mora 		 $ 13.936.000   Gladys Judith Leal 		 $ 1.500.000 
</t>
  </si>
  <si>
    <t xml:space="preserve">1. Se realiza la depuración de una partida de la cuenta 2-4-90 otras Cuentas por pagar, subcuenta 2-4-90-32-01 – Cheques no reclamados.
 Acta de depuración ordinaria No. 6 por $ 3.854.000,00
2. La Subdirección Financiera envía memorando No. 20221710006527 de solicitud de avances de depuración contable a la Dirección de Reasentamientos humanos.
-Memorando 202212000067283 Rta por parte de Reasentamientos.
-Soporte 1. Solicitud de cuenta diaria.
-Soporte 2. Solicitud registros aplicativo formula. 
-Soporte 3. Solicitud registros aplicativo formula. 
-Soporte 4. Solicitud registros aplicativo formula.
-Soporte 5. Solicitud de cuenta diaria.
-Soporte 6. Memorando 202212000060113 solicitud concepto jurídico. 
</t>
  </si>
  <si>
    <t xml:space="preserve">se verifica el estado actual de la cuenta  2-4-90 otras Cuentas por pagar, subcuenta 2-4-90-32-01 – Cheques no reclamados.
Partidas depuradas$36.016.000 meta $80.000.000  el total de la cuenta se incremento
 </t>
  </si>
  <si>
    <t>1. La Subdirección Financiera envia  el 31 de agosto del 2022 memorando No. 202217100089973 de solicitud de avances de depuracion contable a la Direccion de Reasentamientos humanos.
2. Memorando 20221200091373 Rta por parte de Reasentamientos el 5 de sertiembre del 2022. 
-Soporte 1. Memorando concepto juridico. 
-Soporte 2. Comunicacion enviada a Salomon Jaimes.
-Soporte 3. Correo de envio del concepto juridico.</t>
  </si>
  <si>
    <t>1. La Subdirección Financiera envía  el 30 de septiembre del 2022 memorando No. 202217100089973 de solicitud de avances de depuración contable a la Dirección de Reasentamientos humanos.
2. Memorando 20221200091373 Rta por parte de Reasentamientos el 5 de septiembre del 2022. 
-Soporte 1. Memorando concepto jurídico. 
-Soporte 2. Comunicación enviada a Salomón Jaimes.
-Soporte 3. Correo de envío del concepto jurídico.
3. Expediente que incluye:
- 202112000080543 Memorando solicitud depuración
- 1202112000080543 Informe financiero
- 1202112000080543_00003 Soportes
- 1202112000080543_00004 Información formula
- Soporte 4: Acta depuración ordinaria No. 14
- Soporte 5: Ficha depuración acta depuración  No. 14
- Soporte 6: Registro Contable  Beatriz Torres</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</si>
  <si>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</si>
  <si>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</si>
  <si>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</si>
  <si>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</si>
  <si>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</si>
  <si>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</si>
  <si>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</si>
  <si>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</si>
  <si>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 xml:space="preserve">Se mantiene el porcentaje de ejecución de la actividad,  con una ejecución de 92%. Se depuraron y pagaron 55 pasivos de los 60 programados. Se anexan 2 archivos así: 
1. Presentación con el  estado de la acción.
1.1 Correo electrónico de entrega de la presentación </t>
  </si>
  <si>
    <t xml:space="preserve">La Dirección de Reasentamientos frente a la acción viene ejecutando de acuerdo a lo planeado, del seguimiento anterior al presente se mantiene el porcentaje de ejecución de la actividad,  con una ejecución de 92%. Se depuraron y pagaron 55 pasivos de los 60 programados. Se observan 2 anexos: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</si>
  <si>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</si>
  <si>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Se recomienda que esta actividad sea establecida como un control, en busca que el plan de acción se mantenga en el tiempo en pro de no perder el seguimiento, evitando que nuevamente se presenten hallazgos. </t>
  </si>
  <si>
    <t>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</si>
  <si>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</si>
  <si>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r>
      <rPr>
        <b/>
        <sz val="9"/>
        <rFont val="Arial"/>
        <family val="2"/>
      </rPr>
      <t>Cumplida para el seguimiento del 31 de julio del 2022.</t>
    </r>
    <r>
      <rPr>
        <sz val="9"/>
        <rFont val="Arial"/>
        <family val="2"/>
      </rPr>
      <t xml:space="preserve">
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r>
  </si>
  <si>
    <r>
      <rPr>
        <b/>
        <sz val="9"/>
        <color theme="1"/>
        <rFont val="Arial"/>
      </rPr>
      <t>Cumplida para el seguimiento del 31 de julio del 2022.</t>
    </r>
    <r>
      <rPr>
        <sz val="9"/>
        <color theme="1"/>
        <rFont val="Arial"/>
      </rPr>
      <t xml:space="preserve">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r>
  </si>
  <si>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</si>
  <si>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</si>
  <si>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</si>
  <si>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</si>
  <si>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</si>
  <si>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</si>
  <si>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 xml:space="preserve">
En reuniones del 02 de febrero y el 18 de marzo de 2022 se realizaron seguimientos mensuales a la gestión, depuración y giro de los pasivos exigibles.</t>
  </si>
  <si>
    <t>Se evidencian las actas de reunión de 2 de 6 reuniones a realizar de "Seguimiento y Control a la ejecución y giro de las reservas presupuestales y pasivos exigibles":
• 02feb2022
• 18mar2022</t>
  </si>
  <si>
    <t>En reuniones del 18 de abril y el 25  de mayo de 2022 se realizaron seguimientos mensuales a la gestión, depuración y giro de los pasivos exigibles.</t>
  </si>
  <si>
    <t>Se evidencian 4 de 6 actas de reunión a realizar de "Seguimiento y Control a la ejecución y giro de las reservas presupuestales y pasivos exigibles":
• 02feb2022
• 18mar2022
• 18abr2022
• 25may2022
Quedan pendiente las liquidaciones de los contratos</t>
  </si>
  <si>
    <t>En reuniones del 25  de junio y el 7 de julio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fueron girados pasivos exigibles por $623.885.804 un 50,17% del total constituido y fueron liberados $206.867.394 un 16,64%, quedando pasivos exigibles a 31 de diciembre de 2021 en $412.722.347, conformado por 7 obligaciones. Con base en lo anterior se puede evidenciar que, del total de Pasivos exigibles en el 2021, se gestionaron un total de $830.753.198, correspondientes a un 66.81% 
Es de mencionar que durante la vigencia 2022 se han liberado $274.667. Así mismo, se ha suscrito el acta de liquidación de los Contratos No. 627 de 2017 y 638 de 2017, que permitirá el giro y/o liberación de pasivos por $405.017.947, conformado por 4 obligaciones, se programa el pago para septiembre de este año una vez se surtan los trámites ante la Dirección de Presupuesto de la Secretaria Distrital de Hacienda. 
Así mismo, en el mes de agosto se realizará el giro por $6.729.333 del contrato 213 de 2019. Por otro lado, se está adelantando la liquidación del Contrato 170 de 2019 y su liberación se programa para el mes de septiembre. Es de anotar que al finalizar la vigencia se habrán gestionado, girado y liberado todos los pasivos exigibles constituidos a 2021 en la Dirección de Mejoramiento de Barrios.</t>
  </si>
  <si>
    <t xml:space="preserve">Se evidencia cumplimiento de la actividad, se evidencia adicionalmente la gestión realizada con los pasivos causantes del hallazgo, más sin embargo, aún se seguirá realizando el seguimiento hasta tanto no se giren todos los pasivos causantes del hallazgo. Continua seguimiento como acción inefectiva por parte de control interno. </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</si>
  <si>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</si>
  <si>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</si>
  <si>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</si>
  <si>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</si>
  <si>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</si>
  <si>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</si>
  <si>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</si>
  <si>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</si>
  <si>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r>
      <rPr>
        <b/>
        <sz val="9"/>
        <color theme="1"/>
        <rFont val="Arial"/>
        <family val="2"/>
      </rPr>
      <t>Cumplida para el seguimiento del 31dic2021</t>
    </r>
    <r>
      <rPr>
        <sz val="9"/>
        <color theme="1"/>
        <rFont val="Arial"/>
        <family val="2"/>
      </rPr>
      <t xml:space="preserve">
La oficina de Tics en conjunto con la Subdirección Financiera digitaliza el formato de Reporte de Reservas.</t>
    </r>
  </si>
  <si>
    <r>
      <rPr>
        <b/>
        <sz val="9"/>
        <color theme="1"/>
        <rFont val="Arial"/>
        <family val="2"/>
      </rPr>
      <t>Cumplida para el seguimiento del 31dic2021</t>
    </r>
    <r>
      <rPr>
        <sz val="9"/>
        <color theme="1"/>
        <rFont val="Arial"/>
        <family val="2"/>
      </rPr>
      <t xml:space="preserve">
Se evidencia formato en Excel de reporte de reservas sistematizado en conjunto con la Oficina de Tic y la Subdirección Financiera, La oficina de Tics en conjunto con la Subdirección Financiera digitalizo el formato de Reporte de Reservas. 
Se presentan como evidencia del cumplimiento de la acción los siguientes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desarrollo de la actividad.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</si>
  <si>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</si>
  <si>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</si>
  <si>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</si>
  <si>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</si>
  <si>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</si>
  <si>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</si>
  <si>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</si>
  <si>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Se mantiene el porcentaje de avance registrado en noviembre, en el 50%. No se registra avance de la actividad en el mes de diciembre. Sin embargo, se cuenta con el plazo para el cumplimiento dentro de lo pactado.</t>
  </si>
  <si>
    <t>Se mantiene el porcentaje de avance registrado en el seguimiento de noviembre de 2021, en el 50%, teniendo en cuenta que se evidencia avance de la actividad en el mes de diciembre. Sin embargo, se cuenta con el plazo para el cumplimiento dentro de lo pactado.</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</si>
  <si>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</si>
  <si>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La Dirección de Reasentamientos frente a la acción viene ejecutando de acuerdo a lo planeado, Incluyeron tres acciones en el Plan de Acción de la Meta No. 5 relacionadas con la gestión, seguimiento e informe y según las etapas del proceso de Reasentamientos, las cuales están enfocada a contribuir a la gestión efectiva de los recursos.  Se observan los archivos soportes: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</si>
  <si>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 xml:space="preserve">Se incluyeron las tres acciones en el Plan de Acción de la Meta No. 5 relacionadas con la gestión, seguimiento e informe y según las etapas del proceso de Reasentamientos, las cuales están enfocada a contribuir a la gestión efectiva de los recursos.  Dado que el Plan es dinámico se incluyeron unas nuevas actividades, se realiza seguimiento mensual. Se entregan 3 archivos así:
1. Informe del hallazgo
1.1. Correo electrónico de entrega informe
2. Cronograma de la Meta 5 con seguimiento
Se establece un porcentaje de cumplimiento del 95% se tiene control sobre la meta 5, se realiza seguimiento mensual. </t>
  </si>
  <si>
    <t>El proceso de Reasentamientos viene desarrollando tres acciones en el Plan de Acción de la Meta No. 5 relacionadas con la gestión, seguimiento e informe y según las etapas de su proceso, las cuales están enfocada a contribuir a la gestión efectiva de los recursos. Dado que el Plan es dinámico se incluyeron unas nuevas actividades, se realiza seguimiento mensual. Se observan 3 archivos así: 1. Informe del hallazgo 1.1. Correo electrónico de entrega informe 2. Cronograma de la Meta 5 con seguimiento Se establece un porcentaje de cumplimiento del 95% se tiene control sobre la meta 5, se realiza seguimiento mensual.</t>
  </si>
  <si>
    <t>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</si>
  <si>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</si>
  <si>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r>
      <rPr>
        <b/>
        <sz val="9"/>
        <rFont val="Arial"/>
        <family val="2"/>
      </rPr>
      <t>Cumplida para el seguimiento del 31 de julio del 2022.</t>
    </r>
    <r>
      <rPr>
        <sz val="9"/>
        <rFont val="Arial"/>
        <family val="2"/>
      </rPr>
      <t xml:space="preserve">
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r>
  </si>
  <si>
    <r>
      <rPr>
        <b/>
        <sz val="9"/>
        <color rgb="FF000000"/>
        <rFont val="Arial"/>
      </rPr>
      <t>Cumplida para el seguimiento del 31 de julio del 2022.</t>
    </r>
    <r>
      <rPr>
        <sz val="9"/>
        <color rgb="FF000000"/>
        <rFont val="Arial"/>
      </rPr>
      <t xml:space="preserve">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r>
  </si>
  <si>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</si>
  <si>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</si>
  <si>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</si>
  <si>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</si>
  <si>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r>
      <rPr>
        <b/>
        <sz val="9"/>
        <color theme="1"/>
        <rFont val="Arial"/>
        <family val="2"/>
      </rPr>
      <t>Cumplida para el seguimiento del 31dic2021</t>
    </r>
    <r>
      <rPr>
        <sz val="9"/>
        <color theme="1"/>
        <rFont val="Arial"/>
        <family val="2"/>
      </rPr>
      <t xml:space="preserve">
Se presenta en formato EXCEL la ejecución presupuestal a 31 de diciembre de 2021; la información correspondiente al porcentaje de ejecución del proyecto de inversión se encuentra en amarillo.</t>
    </r>
  </si>
  <si>
    <r>
      <rPr>
        <b/>
        <sz val="9"/>
        <color theme="1"/>
        <rFont val="Arial"/>
        <family val="2"/>
      </rPr>
      <t>Cumplida para el seguimiento del 31dic2021</t>
    </r>
    <r>
      <rPr>
        <sz val="9"/>
        <color theme="1"/>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</si>
  <si>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</si>
  <si>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</si>
  <si>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9"/>
        <color theme="1"/>
        <rFont val="Arial"/>
        <family val="2"/>
      </rPr>
      <t xml:space="preserve">Cumplida para el seguimiento del 31dic2021
</t>
    </r>
    <r>
      <rPr>
        <sz val="9"/>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</si>
  <si>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9"/>
        <color theme="1"/>
        <rFont val="Arial"/>
      </rPr>
      <t xml:space="preserve">Cumplida para el seguimiento del 31dic2021
</t>
    </r>
    <r>
      <rPr>
        <sz val="9"/>
        <color theme="1"/>
        <rFont val="Arial"/>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</si>
  <si>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</si>
  <si>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</si>
  <si>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</si>
  <si>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</si>
  <si>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r>
      <rPr>
        <b/>
        <sz val="9"/>
        <color theme="1"/>
        <rFont val="Arial"/>
        <family val="2"/>
      </rPr>
      <t>Cumplida para el seguimiento del 31dic2021</t>
    </r>
    <r>
      <rPr>
        <sz val="9"/>
        <color theme="1"/>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</si>
  <si>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</si>
  <si>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</si>
  <si>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</si>
  <si>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</si>
  <si>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</si>
  <si>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</si>
  <si>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r>
      <rPr>
        <b/>
        <sz val="9"/>
        <color theme="1"/>
        <rFont val="Arial"/>
        <family val="2"/>
      </rPr>
      <t>Cumplida para el seguimiento del 31dic2021</t>
    </r>
    <r>
      <rPr>
        <sz val="9"/>
        <color theme="1"/>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</si>
  <si>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evidencia acta mensual (julio, agosto, septiembre, octubre y noviembre) de seguimiento a la ejecución presupuestal con los directivos que hacen parte del proyecto de inversión 7696.</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</si>
  <si>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</si>
  <si>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t xml:space="preserve">En revisión por parte de la Contraloría de Bogotá en el desarrollo de la Auditoría de Regularidad Cod 61, vigencia 2021 PAD 2022. 
Cumplida para el seguimiento del 31dic2021
</t>
    </r>
    <r>
      <rPr>
        <sz val="9"/>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</si>
  <si>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</si>
  <si>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</si>
  <si>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</si>
  <si>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</si>
  <si>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</si>
  <si>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</si>
  <si>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</si>
  <si>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</si>
  <si>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</si>
  <si>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Cerrada por la Contraloría en la Auditoría de regularidad código 61 PAD 2022.
Se dio cierre por parte de la Contraloría de Bogotá, evaluada como inefectiva, se creó el nuevo hallazgo No. 3.3.4.12.1 cod 61 vigencia 2022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</si>
  <si>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color theme="1"/>
        <rFont val="Arial"/>
      </rPr>
      <t xml:space="preserve">Cerrada por la Contraloría en la Auditoría de regularidad código 61 PAD 2022.
Se dio cierre por parte de la Contraloría de Bogotá, evaluada como inefectiva, se creó el nuevo hallazgo No. 3.3.4.12.1 cod 61 vigencia 2022
Cumplida para el seguimiento del 31dic2021
</t>
    </r>
    <r>
      <rPr>
        <sz val="9"/>
        <color theme="1"/>
        <rFont val="Arial"/>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</si>
  <si>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</si>
  <si>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</si>
  <si>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</si>
  <si>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</si>
  <si>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</si>
  <si>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</si>
  <si>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</si>
  <si>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</si>
  <si>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</si>
  <si>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r>
      <rPr>
        <b/>
        <sz val="9"/>
        <color theme="1"/>
        <rFont val="Arial"/>
        <family val="2"/>
      </rPr>
      <t>Cumplida para el seguimiento del 31dic2021</t>
    </r>
    <r>
      <rPr>
        <sz val="9"/>
        <color theme="1"/>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</si>
  <si>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</si>
  <si>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</si>
  <si>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En el Informe Preliminar de Auditoría de regularidad, Código 61 – PAD 2022, de septiembre de 2022, la Contraloría de Bogotá evalúo la acción incumplida, lo cual conlleva a contar con 30 días hábiles después del la radicación del informe final para lograr su cumplimiento y evitar así la sanción prevista en la Resolución reglamentaria 036 de 2019 de la Contraloría de Bogotá D.C.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</si>
  <si>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Se realizará reunión el día 28oct2022 para alinear las actividades a realizar respecto al hallazgo.</t>
  </si>
  <si>
    <t>INCUMPLIDA POR CONTRALORIA</t>
  </si>
  <si>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</si>
  <si>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</si>
  <si>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</si>
  <si>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</si>
  <si>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</si>
  <si>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</si>
  <si>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</si>
  <si>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</si>
  <si>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</si>
  <si>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</si>
  <si>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</si>
  <si>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</si>
  <si>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</si>
  <si>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</si>
  <si>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viene cumpliendo la acción. Se continúan las capacitaciones por componente. Durante el primer trimestre se registran cuatro (4) capacitaciones, dirigida a todos los funcionarios y contratistas de la Dirección de Reasentamientos. Se anexas los soportes siguiente: 
1. Acta capacitación 26 enero 2022, con registro de asistencia
2. Acta capacitación 3 febrero de 2022, con registro de asistencia
3. Acta capacitación 22 febrero de 2022, con registro de asistencia
4. Acta capacitación 31 marzo de 2022, con registro de asistencia
Se continuará durante todo el semestre capacitando a los profesionales que integran los diferentes componentes (financiero, jurídico, técnico, social y administrativo)</t>
  </si>
  <si>
    <t xml:space="preserve">La Dirección de Reasentamientos frente a la acción viene ejecutando de acuerdo a lo planeado. Durante el primer trimestre se registran cuatro (4) capacitaciones, dirigida a todos los funcionarios y contratistas de la Dirección de Reasentamientos. Se observan los anexos: 
1. Acta capacitación 26 enero 2022, con registro de asistencia
2. Acta capacitación 3 febrero de 2022, con registro de asistencia
3. Acta capacitación 22 febrero de 2022, con registro de asistencia
4. Acta capacitación 31 marzo de 2022, con registro de asistencia
</t>
  </si>
  <si>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Para finalizar el cumplimiento de la acción solo queda pendiente la socialización que se realizará en junio de 2022. Se establece un porcentaje de cumplimiento del 95%.</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</si>
  <si>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</si>
  <si>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rFont val="Arial"/>
        <family val="2"/>
      </rPr>
      <t>En revisión por parte de la Contraloría de Bogotá en el desarrollo de la Auditoría de Regularidad Cod 61, vigencia 2021 PAD 2022</t>
    </r>
    <r>
      <rPr>
        <sz val="9"/>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</si>
  <si>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rFont val="Arial"/>
        <family val="2"/>
      </rPr>
      <t>Cerrada por la Contraloría en la Auditoría de regularidad código 61 PAD 2022.
Se dio cierre por parte de la Contraloría de Bogotá, evaluada como inefectiva, se creó el nuevo hallazgo No. 3.2.2.10 cod 61 vigencia 2022</t>
    </r>
    <r>
      <rPr>
        <sz val="9"/>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</si>
  <si>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color theme="1"/>
        <rFont val="Arial"/>
      </rPr>
      <t>Cerrada por la Contraloría en la Auditoría de regularidad código 61 PAD 2022.
Se dio cierre por parte de la Contraloría de Bogotá, evaluada como inefectiva, se creó el nuevo hallazgo No. 3.2.2.10 cod 61 vigencia 2022</t>
    </r>
    <r>
      <rPr>
        <sz val="9"/>
        <color theme="1"/>
        <rFont val="Arial"/>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</si>
  <si>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</si>
  <si>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</si>
  <si>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</si>
  <si>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</si>
  <si>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</si>
  <si>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 A LA SECRETARÍA DISTRITAL DE AMBIENTE Y ALCALDÍA LOCAL</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</si>
  <si>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</si>
  <si>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rFont val="Arial"/>
        <family val="2"/>
      </rPr>
      <t>En revisión por parte de la Contraloría de Bogotá en el desarrollo de la Auditoría de Regularidad Cod 61, vigencia 2021 PAD 2022</t>
    </r>
    <r>
      <rPr>
        <sz val="9"/>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</si>
  <si>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</si>
  <si>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</si>
  <si>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</si>
  <si>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</si>
  <si>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</si>
  <si>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</si>
  <si>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</si>
  <si>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</si>
  <si>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</si>
  <si>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</si>
  <si>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ELABORAR Y SOCIALIZAR UN INSTRUCTIVO AL INTERIOR DE LA DIRECCIÓN DE URBANIZACIONES Y TITULACIÓN QUE GENERE  LINEAMIENTOS ESPECÍFICOS FRENTE A LA EJECUCION DE LA CONTRATACIÓN DERIVADA DE LOS CONTRATOS DE FIDUCIA</t>
  </si>
  <si>
    <t>UN INSTRUCTIVO DE CONTRATACIÓN DERIVADA DE LOS CONTRATOS DE FIDUCIA Y UNA SOCIALIZACIÓN</t>
  </si>
  <si>
    <t>2021-11-05</t>
  </si>
  <si>
    <t>2023-04-22</t>
  </si>
  <si>
    <t>Para este periodo no se presenta informe DE AVANCE DE ACTUALICION  Y POSTERIOR SOCIALICION DEL MANUAL OPERATIVO, CONTABLE Y DE CONTRATACIÓN DERIVADA, FIDEICOMISO FIDUBOGOTA S. A,</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</si>
  <si>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</si>
  <si>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periodo no se presenta informe de avance de actualización y posterior socialización del MANUAL OPERATIVO, CONTABLE Y DE CONTRATACIÓN DERIVADA, FIDEICOMISO FIDUBOGOTA S. A.</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</si>
  <si>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</si>
  <si>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</si>
  <si>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Para este seguimiento se presenta como evidencia: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 La Asesoría de Control Interno recomienda nuevamente continuar realizando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el manual aprobado ni la socialización.</t>
  </si>
  <si>
    <t>Mediante Oficio con radicado 202213000136541 del 24 de junio de 2022, se radico en la fiduciaria la solicitud junto con la modificación del manual fiduciario, mediante oficio del 08 de agosto de 2022, la Fiduciaria se manifestó respecto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</si>
  <si>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3.3.1.1 acción 1. Se genera alerta.</t>
  </si>
  <si>
    <r>
      <t xml:space="preserve">30sep2022 Autocontrol: </t>
    </r>
    <r>
      <rPr>
        <sz val="9"/>
        <rFont val="Arial"/>
        <family val="2"/>
      </rPr>
      <t xml:space="preserve">Paara este periodo no se presentan evidencias y/o avance de la presente acción de mejora </t>
    </r>
  </si>
  <si>
    <t xml:space="preserve">La DUT informa que para este periodo no se presentan evidencias y/o avance de la presente acción de mejora. La Asesoría de Control Interno recomienda realizar las actividades propuestas en la acción, para no incurrir en riesgos y vencimientos de la misma. Se recuerda que la acción es "UN INSTRUCTIVO DE CONTRATACIÓN DERIVADA DE LOS CONTRATOS DE FIDUCIA Y UNA SOCIALIZACIÓN" con fecha de terminación abril 22 de 2023, a la fecha no se evidencia ningún ninguna actualización ni socialización. </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</si>
  <si>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</si>
  <si>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</si>
  <si>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</si>
  <si>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</si>
  <si>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</si>
  <si>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</si>
  <si>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2022-10-22</t>
  </si>
  <si>
    <t>Para este periodo no se presentó socialización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</si>
  <si>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</si>
  <si>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presentó socialización a las personas involucradas en los procesos de contratación derivados del contrato de fiducia mercantil, en la etapa contractual con énfasis en los requisitos necesarios para la autorización de pago.</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</si>
  <si>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</si>
  <si>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presenta evidencia de las socializaciones</t>
  </si>
  <si>
    <t>Se presenta como evidencia del cumplimiento de la acción "ACTA DE REUNIÓN" de fecha 29 de julio de 2022, hora 3:PM, realizada de manera virtual, en la cual se socializó con las personas involucradas en los procesos de contratación derivados del contrato de fiducia mercantil, con énfasis en el cumplimiento de los requisitos pasa autorización de pagos.</t>
  </si>
  <si>
    <t>La DUT presenta como evidencia un acta de reunión de fecha 29 de julio de 2022, hora 3: PM, realizada de manera virtual, en la cual se socializó con las personas involucradas en los procesos de contratación derivados del contrato de fiducia mercantil, con énfasis en el cumplimiento de los requisitos pasa autorización de pagos con su respectiva presentación en power point. Se recomienda continuar realizando las acciones programadas con el fin de dar cumplimiento a esta acción. Se recuerda que la acción programada es "SOCIALIZAR A LAS PERSONAS INVOLUCRADAS EN LOS PROCESOS DE CONTRATACIÓN DERIVADOS DEL CONTRATO DE FIDUCIA MERCANTIL, EN LA ETAPA CONTRACTUAL CON ENFASIS EN LOS REQUISITOS NECESARIOS PARA LA AUTORIZACIÓN DE PAGO." a la fecha se a realizado solo una socialización faltando una para dar cumplimiento. La acción tiene fecha de terminación el 22 de octubre de 2022. Se genera alerta.</t>
  </si>
  <si>
    <r>
      <t xml:space="preserve">30sep2022 Autocontrol: </t>
    </r>
    <r>
      <rPr>
        <sz val="9"/>
        <rFont val="Arial"/>
        <family val="2"/>
      </rPr>
      <t>Se presenta como evidencia Acta de reunión de fecha 10 de octubre de 2022, hora 3: PM, realizada de manera presencial y virtual virtual, en la cual se socializó con las personas involucradas en los procesos de contratación derivados del contrato de fiducia mercantil, con énfasis en el cumplimiento de los requisitos pasa autorización de pagos: PDF; Acta socializacion gestion financiera autorizacion pagos Fiducia No 2 y presentación en power point PROCEDIMIENTO DE PAGOS FUDUCIA No 2.</t>
    </r>
  </si>
  <si>
    <t>La DUT presenta como evidencia Acta de reunión de fecha 10 de octubre de 2022, hora 3: PM, realizada de manera presencial y virtual ,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 Se da por cumplida esta acción.</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</si>
  <si>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</si>
  <si>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</si>
  <si>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</si>
  <si>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</si>
  <si>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</si>
  <si>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</si>
  <si>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3.3.1.2 acción 1. Se genera alerta.</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</si>
  <si>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</si>
  <si>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</si>
  <si>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</si>
  <si>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</si>
  <si>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</si>
  <si>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</si>
  <si>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</si>
  <si>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</si>
  <si>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</si>
  <si>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Se evidencia de documento 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 se recomienda desde la Asesoría de Control Interno continuar realizando las actividades propuestas en la acción, para no incurrir en riesgos y vencimientos de la misma. Fecha de terminación 22 de octubre de 2022.</t>
  </si>
  <si>
    <t>Con radicado No, 202213000090441 de fecha 10 de mayo de 2022,  la Dirección de Urbanizaciones y Titulación de la CVP, remite a la SDHT, radicado recibido No. 1-2022-21163, el informe bimestral periodo marzo y abril de 2022, relacionado con el convenio No. 234 de 2014.</t>
  </si>
  <si>
    <t>Se evidencia  radicado No, 202213000090441 de fecha 10 de mayo de 2022,  la Dirección de Urbanizaciones y Titulación de la CVP, remitió a la SDHT, radicado recibido No. 1-2022-21163, el informe bimestral periodo marzo y abril de 2022, relacionado con el convenio No. 234 de 2014. Se recomienda desde la Asesoría de Control Interno continuar realizando las actividades propuestas en la acción, para no incurrir en riesgos y vencimientos de la misma. Fecha de terminación 22 de octubre de 2022.</t>
  </si>
  <si>
    <t xml:space="preserve"> Con radicado No, 202213000149301 de fecha 11 de julio de 2022,  la Dirección de Urbanizaciones y Titulación de la CVP, remite a la SDHT, radicado recibido No. 1-2022-29484, el informe bimestral periodo mayo y junio de 2022, relacionado con el convenio No. 234 de 2014.</t>
  </si>
  <si>
    <t>La DUT presenta como evidencia un oficio Con radicado No, 202213000149301 de fecha 11 de julio de 2022,  donde la Dirección de Urbanizaciones y Titulación de la CVP, remite a la SDHT, radicado recibido No. 1-2022-29484, el informe bimestral periodo mayo y junio de 2022, relacionado con el convenio No. 234 de 2014. Se recuerda que la acción es "REMITIR POR PARTE DE LA SUPERVISIÓN DEL CONVENIO 234 DE 2014 DE LA  CVP, LOS INFORMES DE SUPERVISIÓN, EN EL PLAZO ESTABLECIDO EN EL CONVENIO 234 DE 2014  A LA SDHT." quedando pendientes por entregar los informes de julio y agosto y septiembre octubre para dar cumplimiento a la acción. Se tiene como fecha de terminación de la acción 22 de octubre de 2022.</t>
  </si>
  <si>
    <r>
      <t xml:space="preserve">30sep2022 Autocontrol: </t>
    </r>
    <r>
      <rPr>
        <sz val="9"/>
        <rFont val="Arial"/>
        <family val="2"/>
      </rPr>
      <t>Con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t>
    </r>
  </si>
  <si>
    <t>La DUT informa que para este periodo se presenta como evidencia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 Se da por cumplida esta acción.</t>
  </si>
  <si>
    <t>.FALTA DE CONVOCATORIA POR PARTE DE LA SDHT, CON EL FIN DE REALIZAR REUNIÓN BIMESTRAL DEL COMITÉ DE SEGUIMIENTO AL CONVENIO INTERADMINISTRATIVO 234 DE 2014.</t>
  </si>
  <si>
    <t>SOLICITAR LA MODIFICACIÓN DEL CONVENIO 234 DE 2014, EN LA CLÁUSULA OCTAVA, LITERAL A, EN EL SENTIDO DE “REALIZAR REUNIONES SEMESTRALES O CUANDO LO SOLICITE ALGUNA DE LAS PARTES”, TODA VEZ QUE LA CVP, PRESENTA UN INFORME BIMESTRAL DE SEGUIMIENTO PRESUPUESTAL A LA SDHT</t>
  </si>
  <si>
    <t>OTROSI MODIFICACIÓN DEL CONVENIO 234 DE 2014</t>
  </si>
  <si>
    <r>
      <rPr>
        <b/>
        <sz val="9"/>
        <color theme="1"/>
        <rFont val="Arial"/>
        <family val="2"/>
      </rPr>
      <t xml:space="preserve">Cumplida para el seguimiento del 30nov2021
</t>
    </r>
    <r>
      <rPr>
        <sz val="9"/>
        <color theme="1"/>
        <rFont val="Arial"/>
        <family val="2"/>
      </rPr>
      <t>Se evidencia oficio de solicitud de convocatoria de comité de seguimiento - modificación Convenio Interadministrativo No. 234 de 2014 dirigido al Subdirector de Recursos Públicos de la SDHT.</t>
    </r>
  </si>
  <si>
    <r>
      <rPr>
        <b/>
        <sz val="9"/>
        <color theme="1"/>
        <rFont val="Arial"/>
        <family val="2"/>
      </rPr>
      <t>Cumplida para el seguimiento del 30nov2021</t>
    </r>
    <r>
      <rPr>
        <sz val="9"/>
        <color theme="1"/>
        <rFont val="Arial"/>
        <family val="2"/>
      </rPr>
      <t xml:space="preserve">
Se evidencia oficio de solicitud de convocatoria de comité de seguimiento - modificación Convenio Interadministrativo No. 234 de 2014 dirigido al Subdirector de Recursos Públicos de la SDHT.</t>
    </r>
  </si>
  <si>
    <t xml:space="preserve">Se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</si>
  <si>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t xml:space="preserve">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</si>
  <si>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r>
      <t xml:space="preserve">30sep2022 Autocontrol: </t>
    </r>
    <r>
      <rPr>
        <sz val="9"/>
        <rFont val="Arial"/>
        <family val="2"/>
      </rPr>
      <t>Se presenta como evidencia Acta de comité de seguimiento del convenio 234 de 2014, de fecha 11 de agosto de 2022, en la cual se autoriza la modificacion de la causula sexta en el sentido de realizar reuniones SEMESTRALES, toda vez que bimestralmente se remiten los informes de seguimiento. y en formato PDF el documento "Otrosí 12 modificacion Convenio 234 de 2014"</t>
    </r>
  </si>
  <si>
    <t>La DUT presenta como evidencia Acta de comité de seguimiento del convenio 234 de 2014, de fecha 11 de agosto de 2022, en la cual se autoriza la modificación de la clausula sexta en el sentido de realizar reuniones SEMESTRALES, toda vez que bimestralmente se remiten los informes de seguimiento. y en formato PDF el documento "Otrosí 12 modificación Convenio 234 de 2014" Se da por cumplida esta acción.</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</si>
  <si>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</si>
  <si>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</si>
  <si>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</si>
  <si>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</si>
  <si>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</si>
  <si>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solicito A LA SDHT la convocatoria de comité de seguimiento – Modificación Convenio Interadministrativo No. 234 de 2014.</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</si>
  <si>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</si>
  <si>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</si>
  <si>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Se evidencia un documento con radicado 202213000007491 del 25 de enero de 2022 donde se solicita A LA SDHT la convocatoria de comité de seguimiento – Modificación Convenio Interadministrativo No. 234 de 2014. se recomienda nuevamente realizar las actividades propuestas en la acción, y nuevamente gestionar con la SDHT la realización del comité lo mas pronto posible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</si>
  <si>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No, 20221300007491, la Dirección de Urbanizaciones y Titulación de la CVP, solicito a la SDHT, la modificación del convenio 234 - 2014, sin que se haya recibido respuesta oficial por parte de Hábitat, Adjunto histórico de correos desde que se le hizo la solicitud a Hábitat del respectivo otrosí.</t>
  </si>
  <si>
    <t>No se evidencia soportes de avance para este seguimiento, por otra parte la DUT informa que el radicado No, 20221300007491 con el que la Dirección de Urbanizaciones y Titulación de la CVP, solicito a la SDHT, la modificación del convenio 234 - 2014, no se ha recibido respuesta oficial por parte de Hábitat. Se  recomienda realizar las gestiones necesarias con el fin de dar cumplimiento a la acción planteada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para no incurrir en riesgos y vencimientos de la misma. Fecha de terminación 22 de octubre de 2022.</t>
  </si>
  <si>
    <t xml:space="preserve">Con radicado No. 202213000146141 de fecha del 6 de julio de 2022, la Dirección de Urbanizaciones y Titulación de la CVP, remite a la SDHT, radicado recibido No. 1-2022-28572 solicitud de convocatoria de Comité de Seguimiento al Convenio interadministrativo 234 del 2014 para proponer y modificar la cláusula sexta de dicho convenio y se remitió minuta de modelo del otrosí correspondiente. no esta el soporte </t>
  </si>
  <si>
    <t>La DUT con radicado No. 202213000146141 de fecha del 6 de julio de 2022, remite a la SDHT, radicado recibido No. 1-2022-28572 solicitud de convocatoria de Comité de Seguimiento al Convenio interadministrativo 234 del 2014 para proponer y modificar la cláusula sexta de dicho convenio y se remitió minuta de modelo del otrosí correspondiente. Se recuerda que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a la fecha no se ha realizado el otro si modificatorio al convenio 234 de 2014. Se recomienda realizar las gestiones correspondientes con el fin de dar cumplimiento a esta acción ya que tiene fecha de vencimiento el 22 de octubre de 2022. Se genera alerta.</t>
  </si>
  <si>
    <r>
      <t xml:space="preserve">30sep2022 Autocontrol: </t>
    </r>
    <r>
      <rPr>
        <sz val="9"/>
        <rFont val="Arial"/>
        <family val="2"/>
      </rPr>
      <t>Se presenta como evidencia el otrosí No. 12 modificatorio del Convenio Interadministrativo 234 de 2014</t>
    </r>
  </si>
  <si>
    <t>La DUT presenta como evidencia el otrosí No. 12 modificatorio del Convenio Interadministrativo 234 de 2014 clausula sexta numeral 6.2.1.5 "Remitir informe a la SDTH que de cuenta del estado técnico, financiero..". Se da por cumplida esta acción.</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</si>
  <si>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</si>
  <si>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</si>
  <si>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</si>
  <si>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</si>
  <si>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</si>
  <si>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</si>
  <si>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 xml:space="preserve">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3.3.1.5 acción 1. </t>
  </si>
  <si>
    <t xml:space="preserve">Para este periodo no se presentan evidencias y/o avance de la presente acción de mejora. La Asesoría de Control Interno recomienda realizar las actividades propuestas en la acción, para no incurrir en riesgos y vencimientos de la misma. Se recuerda que la acción es "UN INSTRUCTIVO DE CONTRATACIÓN DERIVADA DE LOS CONTRATOS DE FIDUCIA Y UNA SOCIALIZACIÓN" con fecha de terminación abril 22 de 2023, a la fecha no se evidencia ningún ninguna actualización ni socialización. </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</si>
  <si>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</si>
  <si>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</si>
  <si>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</si>
  <si>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</si>
  <si>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</si>
  <si>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</si>
  <si>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</si>
  <si>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</si>
  <si>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nuevamente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</si>
  <si>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En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Convocatoria Publica 001 de 2022. •                                                                                                  https://community.secop.gov.co/Public/Common/GoogleReCaptcha/Index?previousUrl=https%3a%2f%2fcommunity.secop.gov.co%2fPublic%2fTendering%2fOpportunityDetail%2fIndex%3fnoticeUID%3dCO1.NTC.2938104%26isFromPublicArea%3dTrue%26isModal%3dFalse             </t>
  </si>
  <si>
    <t>Para este seguimiento se presenta como evidencia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Se adjuntan los siguientes documentos en PDF :Memorando 202217000148282 Rta solicitud evidencias Contraloría, anexo técnico detalle y descripción del Objeto, anexo técnico grupo ii, AVISO CONVOCATORIA (2), AVISO CONVOCATORIA n° 001 de 2022, consulta secop II convocatoria No. 1 de 2022,Estudio Necesidad y Términos de Referencia Sector I - Grupo I y II_SECOP II_FINAL_ (1), estudio necesidad y minuta del contrato. Se observa avances en la contratación del personal especializado en realizar el diagnostico técnico. que a la fecha no se encuentra en las evidencias presentadas. La Asesoría de Control Interno recomienda nuevamente realizar las  gestiones necesarias con el fin de dar cumplimiento a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</si>
  <si>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Como resultado de la estructuración realizada por la DUT, se adjudicaron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t>
  </si>
  <si>
    <t>La DUT presenta como evidencia los documentos en PDF de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 Se genera alerta para esta acción ya que a la fecha no se ha cumplido con el diagnostico propuesto y la fecha de terminación esta próxima a vencerse.</t>
  </si>
  <si>
    <r>
      <rPr>
        <b/>
        <sz val="9"/>
        <rFont val="Arial"/>
        <family val="2"/>
      </rPr>
      <t>30sep2022 Autocontrol:</t>
    </r>
    <r>
      <rPr>
        <sz val="9"/>
        <rFont val="Arial"/>
        <family val="2"/>
      </rPr>
      <t xml:space="preserve"> Se presenta como evidencia correo suscrito por la patología especialista de la construcción Ingeniera María Angelica Quintero Quintana, en el marco del cumplimiento del contrato 314 de  2022,  El cual tiene como objeto entre otros, la realización de un estudio detallado de patología estructural para la torre 34 del conjunto Arboleda Santa Teresita, Se viene haciendo seguimiento estructural a la torre en comento,  Mediante testigos de yeso,  En los muros de sexto piso,  Con el fin de verificar si existe algún movimiento activo en la actualidad.  Este seguimiento se debe realizar como mínimo durante 3 meses y la última medición del mes de octubre se pudo verificar que ningún testigo falló.  Por lo que se descarta algún movimiento de tipo asentamiento diferencial vigente. 
Adicionalmente, se realizó análisis De los refuerzos de acero del concreto de muros estructurales que componen el sistema principal de soporte, encontrando Que la disposición es la adecuada conforme el diseño estructural del calculista.
De otra parte se adelantó la revisión de la Resistencia a la compresión del concreto de los elementos estructurales y los resultados arrojados concuerdan con la resistencia exigida en las memorias de cálculo.
En la actualidad se continúa con el Análisis geotécnico para complementar el estudio estructural y así obtener UN DIAGNÓSTICO TÉCNICO CON PERSONAL ESPECIALIZADOS A FIN DE GENERAR EL RECONOCIMIENTO DE LAS POSIBLES DEFICIENCIAS TÉCNICAS Y LAS ACCIONES A IMPLEMENTAR.</t>
    </r>
  </si>
  <si>
    <t>La DUT presenta como evidencia un correo suscrito por la patología especialista de la construcción Ingeniera María Angelica Quintero Quintana, en el marco del cumplimiento del contrato 314 de  2022,  El cual tiene como objeto entre otros, la realización de un estudio detallado de patología estructural para la torre 34 del conjunto Arboleda Santa Teresita, Se viene haciendo seguimiento estructural a la torre en comento,  Mediante testigos de yeso,  En los muros de sexto piso,  Con el fin de verificar si existe algún movimiento activo en la actualidad. Se informa que este seguimiento se debe realizar como mínimo durante 3 meses y la última medición del mes de octubre se pudo verificar que ningún testigo falló.  Por lo que se descarta algún movimiento de tipo asentamiento diferencial vigente. 
Adicionalmente, se realizó análisis De los refuerzos de acero del concreto de muros estructurales que componen el sistema principal de soporte, encontrando Que la disposición es la adecuada conforme el diseño estructural del calculista. De otra parte se adelantó la revisión de la Resistencia a la compresión del concreto de los elementos estructurales y los resultados arrojados concuerdan con la resistencia exigida en las memorias de cálculo.
En la actualidad se continúa con el Análisis geotécnico para complementar el estudio estructural y así obtener UN DIAGNÓSTICO TÉCNICO CON PERSONAL ESPECIALIZADOS A FIN DE GENERAR EL RECONOCIMIENTO DE LAS POSIBLES DEFICIENCIAS TÉCNICAS Y LAS ACCIONES A IMPLEMENTAR. La DUT informa que las conclusiones finales serán entregas la primera semana de noviembre para así dar cumplimiento a la acción propuesta. Se anexan 7 fotos como evidencia de las pruebas tomadas. La Asesoría de Control Interno genera alerta y se recuerda que la acción es "UN DIAGNÓSTICO TÉCNICO CON PERSONAL ESPECIALIZADOS A FIN DE GENERAR EL RECONOCIMIENTO DE LAS POSIBLES DEFICIENCIAS TÉCNICAS Y LAS ACCIONES A IMPLEMENTAR" con fecha de terminación 22 de octubre de 2022.</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</si>
  <si>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</si>
  <si>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</si>
  <si>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</si>
  <si>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</si>
  <si>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</si>
  <si>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Para este periodo no se presenta socialización A LAS PERSONAS INVOLUCRADAS EN LOS PROCESOS DE CONTRATACIÓN DERIVADOS DEL CONTRATO DE FIDUCIA MERCANTIL, EN LA ETAPA PRECONTRACTUAL CON ENFASIS EN ESTUDIO DE  MERCADO Y ANALISIS DE PRECIOS COMPARATIVOS.</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</si>
  <si>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</si>
  <si>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periodo no se presentó socialización a las personas involucradas en los procesos de contratación derivados del contrato de fiducia mercantil, en la etapa precontractual con énfasis en estudio de mercado y análisis de precios comparativos.</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</si>
  <si>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</si>
  <si>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</si>
  <si>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Se presenta como evidencia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t>
  </si>
  <si>
    <t>La DUT presenta como evidencia de avance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 Se recomienda continuar realizando las acciones programadas con el fin de dar cumplimiento a esta acción. Se recuerda que la acción programada es "SOCIALIZAR A LAS PERSONAS INVOLUCRADAS EN LOS PROCESOS DE CONTRATACIÓN DERIVADOS DEL CONTRATO DE FIDUCIA MERCANTIL, EN LA ETAPA PRECONTRACTUAL CON ENFASIS EN ESTUDIO DE  MERCADO Y ANALISIS DE PRECIOS COMPARATIVOS" con fecha de terminación octubre 22 de 2022" a la fecha se a realizado solo una socialización faltando una para dar cumplimiento. La acción tiene fecha de terminación el 22 de octubre de 2022.</t>
  </si>
  <si>
    <r>
      <rPr>
        <b/>
        <sz val="9"/>
        <rFont val="Arial"/>
        <family val="2"/>
      </rPr>
      <t xml:space="preserve">30sep2022 Autocontrol: </t>
    </r>
    <r>
      <rPr>
        <sz val="9"/>
        <rFont val="Arial"/>
        <family val="2"/>
      </rPr>
      <t xml:space="preserve">Se presenta como evidencia de avance del cumplimiento de la acción en formato POWER POINT, estudio de mercado parte II, reunión de fecha 18 de agosto de 2022, desde las 2 hasta las 3 de la tarde , realizada de manera semi - presencial (virtual), en la cual se socializó con las personas involucradas en los procesos de contratación derivados del contrato de fiducia mercantil, con énfasis en el cumplimiento de los requisitos pasa autorización de pagos. </t>
    </r>
  </si>
  <si>
    <t>La DUT presenta como evidencia de avance del cumplimiento de la acción en formato POWER POINT, estudio de mercado parte II, reunión de fecha 18 de agosto de 2022, desde las 2 pm hasta las 3 pm de la tarde , realizada de manera semi - presencial (virtual), en la cual se socializó con las personas involucradas en los procesos de contratación derivados del contrato de fiducia mercantil, con énfasis en el cumplimiento de los requisitos pasa autorización de pagos. Se da por cumplida la acción.</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</si>
  <si>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</si>
  <si>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</si>
  <si>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</si>
  <si>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</si>
  <si>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</si>
  <si>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</si>
  <si>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Para este periodo no se archiva en el EXPEDIENTE DEL PROCESO DE SELECCIÓN EL SOPORTE DE VERIFICACION EN LINEA DE LOS DOCUMENTOS HABILITANTES CUANDO POR MEDIOS DIGITALES SE PUEDAN CONSULTAR, PARA LA MODALIDAD DE SELECCIÓN CONVOCATORIA PÚBLICA.</t>
  </si>
  <si>
    <t>Para este seguimiento no se presenta evidencia . La Asesoría de Control Interno recomienda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</si>
  <si>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periodo no se archiva en el expediente del proceso de selección el soporte de verificación en línea de los documentos habilitantes cuando por medios digitales se puedan consultar, para la modalidad de selección convocatoria pública.</t>
  </si>
  <si>
    <t>Para este seguimiento no se presenta evidencia . La Asesoría de Control Interno recomienda nuevamente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</si>
  <si>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 xml:space="preserve">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</si>
  <si>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 xml:space="preserve">La DUT informa que 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</si>
  <si>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</si>
  <si>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</si>
  <si>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r>
      <rPr>
        <b/>
        <sz val="9"/>
        <rFont val="Arial"/>
        <family val="2"/>
      </rPr>
      <t>Cumplida para el seguimiento del 31 de julio del 2022.</t>
    </r>
    <r>
      <rPr>
        <sz val="9"/>
        <rFont val="Arial"/>
        <family val="2"/>
      </rPr>
      <t xml:space="preserve">
Se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r>
  </si>
  <si>
    <r>
      <rPr>
        <b/>
        <sz val="9"/>
        <color theme="1"/>
        <rFont val="Arial"/>
      </rPr>
      <t>Cumplida para el seguimiento del 31 de julio del 2022.</t>
    </r>
    <r>
      <rPr>
        <sz val="9"/>
        <color theme="1"/>
        <rFont val="Arial"/>
      </rPr>
      <t xml:space="preserve">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r>
  </si>
  <si>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</si>
  <si>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</si>
  <si>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</si>
  <si>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</si>
  <si>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</si>
  <si>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</si>
  <si>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Para este periodo no se presenta informe ESTABLECER LA APROBACIÓN DE LAS POLIZAS PRESENTADAS POR LOS CONTRATISTAS EN LA EJECUCIÓN DE LOS CONTRATOS DERIVADOS DEL CONTRATO FIDUCIARIO.</t>
  </si>
  <si>
    <t>Para este seguimiento no se presenta evidencia . La Asesoría de Control Interno recomienda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</si>
  <si>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periodo no se presenta informe establecer la aprobación de las pólizas presentadas por los contratistas en la ejecución de los contratos derivados del contrato fiduciario.</t>
  </si>
  <si>
    <t>Para este seguimiento no se presenta evidencia .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</si>
  <si>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se presenta evidencia acta de comité 108 donde se presenta la recomendación al Comité Directivo Fiduciario la modificación y socialización del Manual Operativo y de Contratación Derivada del Fideicomiso Fidubogota S.A. - Proyecto Construcción Vivienda Nueva 3-1-30589. (Ver anexo N° 3) y Rta solicitud evidencias Contraloría.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</si>
  <si>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Mediante Oficio con radicado 202213000136541 del 24 de junio de 2022, se radico en la fiduciaria la solicitud junto con la modificación del manual fiduciario, mediante oficio del 08 de agosto de 2022, la Fiduciaria se manifestó 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</si>
  <si>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da por cumplida la acción pero no es efectiva. Se genera alerta riesgo de que la Contraloría la declare inefectiva.</t>
  </si>
  <si>
    <r>
      <t xml:space="preserve">30sep2022 Autocontrol: </t>
    </r>
    <r>
      <rPr>
        <sz val="9"/>
        <rFont val="Arial"/>
        <family val="2"/>
      </rPr>
      <t>Se presenta como evidencia del cumplimiento radicado 202213000211331 de fecha 12 de octubre de 2022, por medio del cual se solicita a Fidubogotá lo siguiente:
1)	Analizar la alternativa que desde la Fiduciaria en calidad de vocera y administradora del fideicomiso, permita dar cumplimiento al hallazgo atrás descrito, bajo el entendido que es el patrimonio quien funge como beneficiario de la póliza, toda vez que es el contratante por ende es quien aprueba las garantías.
2)	Allegar a esta Entidad de manera formal, todas las aprobaciones de las respectivas pólizas respecto de los contratos descritos en el hallazgo.  
3)	Implementar un flujo de aprobación por el personal idóneo, que le permita a la Caja de la Vivienda Popular en calidad de Gerente Fideicomitente, conocer la ruta de aprobación con e fin de dar respuesta a futuros requerimientos o hallazgos que deriven en la apertura de posibles procesos de índole disciplinario o fiscal que a la postre acarreen sanciones en contra de los funcionarios de la Entidad.</t>
    </r>
  </si>
  <si>
    <t xml:space="preserve">Se presenta como evidencia del cumplimiento radicado 202213000211331 de fecha 12 de octubre de 2022, por medio del cual se solicita a Fidubogotá lo siguiente:
1)        Analizar la alternativa que desde la Fiduciaria en calidad de vocera y administradora del fideicomiso, permita dar cumplimiento al hallazgo atrás descrito, bajo el entendido que es el patrimonio quien funge como beneficiario de la póliza, toda vez que es el contratante por ende es quien aprueba las garantías.
2)        Allegar a esta Entidad de manera formal, todas las aprobaciones de las respectivas pólizas respecto de los contratos descritos en el hallazgo.  
3)        Implementar un flujo de aprobación por el personal idóneo, que le permita a la Caja de la Vivienda Popular en calidad de Gerente Fideicomitente, conocer la ruta de aprobación con e fin de dar respuesta a futuros requerimientos o hallazgos que deriven en la apertura de posibles procesos de índole disciplinario o fiscal que a la postre acarreen sanciones en contra de los funcionarios de la Entidad.
Se da por cumplida esta acción.
</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</si>
  <si>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</si>
  <si>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</si>
  <si>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</si>
  <si>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</si>
  <si>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</si>
  <si>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</si>
  <si>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seguimiento no se presenta evidencia . La Asesoría de Control Interno recomienda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</si>
  <si>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</si>
  <si>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Para este seguimiento no se presenta evidencia . La Asesoría de Control Interno recomienda nuevamente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</si>
  <si>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presenta evidencia de las socializaciones por parte del componente financiero de la Dirección de Urbanizaciones y Titulación, en temas de gestión financiera a las personas involucradas en los procesos de contratación derivados del contrato de fiducia mercantil</t>
  </si>
  <si>
    <t>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</si>
  <si>
    <t>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</si>
  <si>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r>
      <rPr>
        <b/>
        <sz val="9"/>
        <rFont val="Arial"/>
        <family val="2"/>
      </rPr>
      <t>Cumplida para el seguimiento del 31 de julio del 2022.</t>
    </r>
    <r>
      <rPr>
        <sz val="9"/>
        <rFont val="Arial"/>
        <family val="2"/>
      </rPr>
      <t xml:space="preserve">
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r>
  </si>
  <si>
    <r>
      <rPr>
        <b/>
        <sz val="9"/>
        <color theme="1"/>
        <rFont val="Arial"/>
      </rPr>
      <t>Cumplida para el seguimiento del 31 de julio del 2022.</t>
    </r>
    <r>
      <rPr>
        <sz val="9"/>
        <color theme="1"/>
        <rFont val="Arial"/>
      </rPr>
      <t xml:space="preserve">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r>
  </si>
  <si>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</si>
  <si>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</si>
  <si>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</si>
  <si>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</si>
  <si>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</si>
  <si>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</si>
  <si>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</si>
  <si>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</si>
  <si>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</si>
  <si>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r>
      <rPr>
        <b/>
        <sz val="9"/>
        <color theme="1"/>
        <rFont val="Arial"/>
        <family val="2"/>
      </rPr>
      <t>Cumplida para el seguimiento del 30nov2021</t>
    </r>
    <r>
      <rPr>
        <sz val="9"/>
        <color theme="1"/>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</si>
  <si>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</si>
  <si>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</si>
  <si>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t>REALIZAR REVISIÓN ALEATORIA DE LA INFORMACIÓN CARGADA EN EL APLICATIVO SISCO Y SECOP DE MANERA MENSUAL.</t>
  </si>
  <si>
    <t>INFORME DE REVISIÓN ALEATORIA</t>
  </si>
  <si>
    <t>(INFORMES DE REVISIÓN REALIZADOS / INFORMES DE REVISIÓN PROGRAMADOS (META 2))</t>
  </si>
  <si>
    <r>
      <rPr>
        <b/>
        <sz val="9"/>
        <color theme="1"/>
        <rFont val="Arial"/>
        <family val="2"/>
      </rPr>
      <t>Cumplida para el seguimiento del 31dic2021</t>
    </r>
    <r>
      <rPr>
        <sz val="9"/>
        <color theme="1"/>
        <rFont val="Arial"/>
        <family val="2"/>
      </rPr>
      <t xml:space="preserve">
Durante el mes de diciembre se realizo revisión aleatoria de la información cargada en el aplicativo SISCO  y SECOP, de los contratos 906, 915, 917,918, 951, 963, 967, 979, 980 y 993.</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</si>
  <si>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Durante el mes de diciembre se realizó revisión aleatoria de la información cargada en el aplicativo SISCO y SECOP, de los contratos 846, 850, 865, 903, 906, 915, 917,918, 951, 963, 967, 979, 980 y 993.</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</si>
  <si>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Durante el mes de diciembre se realizó revisión aleatoria de la información cargada en el aplicativo SISCO y SECOP, de los contratos 846, 850, 865, 903, 906, 915, 917,918, 951, 963, 967, 979, 980 y 993.</t>
    </r>
  </si>
  <si>
    <t>2021-12-28</t>
  </si>
  <si>
    <t>3.3.1</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</si>
  <si>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</si>
  <si>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</si>
  <si>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</si>
  <si>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</si>
  <si>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</si>
  <si>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</si>
  <si>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</si>
  <si>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</si>
  <si>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Fecha de inicio es posterior al corte de seguimiento, por lo tanto no se le realiza verificación de estado de avance</t>
  </si>
  <si>
    <t>NO INICIADA</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</si>
  <si>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</si>
  <si>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 xml:space="preserve">La Dirección de Reasentamientos frente a la acción viene ejecutando de acuerdo a lo planeado. Establecieron un Tablero de Control que, de acuerdo con la información registrada, permite tomar decisiones sobre la ejecución del presupuesto y actas de liquidación y liberación de recursos, cuando aplique.  Se observan como soportes :
1. Acta de reunión
1.1 Correo entrega documentos 
2. Tablero de Control con la contratación realizada en el primer trimestre.
</t>
  </si>
  <si>
    <t>Se realizó la segunda reunión revisión de la contratación, dado que se está en Ley de Garantías se revisó los contratos finalizados y con cesión.  Se anexa:
1. Acta de reunión
1.1 Correo entrega acta
Se establece una ejecución del 50%</t>
  </si>
  <si>
    <t xml:space="preserve">La Dirección de Reasentamientos frente a la acción viene ejecutando de acuerdo a lo planeado. el Tablero de Control de acuerdo a lo reportado, permite tomar decisiones sobre la ejecución del presupuesto y actas de liquidación y liberación de recursos, cuando aplique. para la reunión del presente seguimiento se revisaron contrato finalizados y con cesión. Se observan como soportes :
1. Acta de reunión
2.Correo traslado del acta. Se recomienda implementar como control las reuniones en busca de subsanar las causas del hallazgo. </t>
  </si>
  <si>
    <t>Una vez finalizada la Ley de Garantías se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</si>
  <si>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REAS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</si>
  <si>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Se realizó reunión para la revisión del estado de la contratación, se revisó los contratos que finalizaron, la elaboración de nuevos contratos y la adición de los contratos que continúan. Se revisó el rubro presupuestal.  Se anexa: 
1. Acta de seguimiento contratación
1.1. Correo entrega acta
Se establece una ejecución del 90% Teniendo en cuenta que falta la última revisión de la Contratación para finalizar e iniciar vigencia</t>
  </si>
  <si>
    <t>la Dirección de REAS realizó reunión para la revisión del estado de la contratación DE LA VIGENCIA 2022, REVISANDO el rubro presupuestal.  Se anexa: 
1. Acta de seguimiento contratación
1.1. Correo entrega acta
Se establece una ejecución del 90% Teniendo en cuenta que falta la última revisión de la Contratación para finalizar e iniciar vigencia</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</si>
  <si>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</si>
  <si>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</si>
  <si>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</si>
  <si>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</si>
  <si>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</si>
  <si>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70%, dado que ya se tiene establecidos todos los controles y se están implementando. </t>
  </si>
  <si>
    <t>El proceso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50%, dado que ya se tiene establecidos todos los controles y se están implementando. Es importante relacionar como se da cumplimiento al siguiente aparte de la acción propuesta  "EL CONTROL EN EL PROCEDIMIENTO 208-REAS-PR-05 REUBICACIÓN DE FAMILIAS Y EN LA MATRIZ DE RIESGOS"</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</si>
  <si>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</si>
  <si>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Se avanzó en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</si>
  <si>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Se diseñó la herramienta de Control, se elaboró y socializó el instructivo de Ayuda de Relocalización Transitoria en el cual se determinan los requisitos y condiciones, el cual cuenta con la revisión de la Directora Técnica de Reasentamientos;  Se incluyó el punto de Control en el procedimiento 208-REAS-Pr-05 Reubicación Definitiva. Se realizó seguimiento a la Matriz de Riesgos. Se espera último seguimiento del PAAC - Riesgos de diciembre, para dar  por cumplida la acción. Se evidencia:
1. Informe del estado de avance de la Acción  
1.1. Correo electrónico de entrega informe 
Se establece un porcentaje de cumplimiento del 90%, en espera del último seguimiento de riesgos.</t>
  </si>
  <si>
    <t>La Dirección de REAS diseñó la herramienta de Control, elaboró y socializó el instructivo de Ayuda de Relocalización Transitoria en el cual se determinan los requisitos y condiciones, el cual cuenta con la revisión de la Directora Técnica de Reasentamientos; incluyendo  el punto de Control en el procedimiento 208-REAS-Pr-05 Reubicación Definitiva, realizaron seguimiento a la Matriz de Riesgos. Se espera último seguimiento del PAAC - Riesgos de diciembre, para dar  por cumplida la acción. Se evidencia:
1. Informe del estado de avance de la Acción  
1.1. Correo electrónico de entrega informe 
Se establece un porcentaje de cumplimiento del 90%, en espera del último seguimiento de riesgos.</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</si>
  <si>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</si>
  <si>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</si>
  <si>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</si>
  <si>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</si>
  <si>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</si>
  <si>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</si>
  <si>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 xml:space="preserve">La Dirección de Reasentamientos frente a la acción viene ejecutando de acuerdo a lo planeado. Durante el cuarto trimestre del 2021, se dio la actualización de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observan como soportes:
1. Comunicado para la OAP con la entrega de los mapas de riesgo
2. Matriz de Riesgos Corrupción
3. Matriz de Riesgos Gestión
4. Comunicado entregando la actualización de la DOFA
</t>
  </si>
  <si>
    <t xml:space="preserve">Se realizaron con la Oficina Asesora de Planeación dos reuniones para revisar los riesgos y controles del Proceso de Reasentamientos. Se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
Se establece un cumplimiento de la acción en el 70%, el otro porcentaje corresponderá al seguimiento que se realice a los controles y plan de acción </t>
  </si>
  <si>
    <t>REAS y  la Oficina Asesora de Planeación en dos reuniones revisaron los riesgos y controles del Proceso de Reasentamientos. REAS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</si>
  <si>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</si>
  <si>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El proceso reviso y actualizó los riesgos, de acuerdo con la revisión y actualización de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</si>
  <si>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realizó socialización de éstos.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</si>
  <si>
    <t>La Dirección de REAS actualizó los riesgos y los procedimientos del Proceso de Reasentamientos, con base en la normatividad vigente, con los respectivos puntos de control para el manejo de los recursos.  Los procedimientos se encuentran publicados en el servidor 11 - carpeta de calidad para consulta de todos y ya se socializaron.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</si>
  <si>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</si>
  <si>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</si>
  <si>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</si>
  <si>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</si>
  <si>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</si>
  <si>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</si>
  <si>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</si>
  <si>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</si>
  <si>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El proceso reviso y actualizó los riesgos, de acuerdo con la revisión y actualización de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</si>
  <si>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</si>
  <si>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</si>
  <si>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</si>
  <si>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compraventa y registro del predio PAR a favor de la CVP, en los casos que procede.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</si>
  <si>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</si>
  <si>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</si>
  <si>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</si>
  <si>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</si>
  <si>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Se revisaron y actualizaron los riesgos, y se revisó y actualizó el procedimiento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</si>
  <si>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El proceso reviso y actualizó los riesgos, de acuerdo con la revisión y actualización de los procedimientos del Proceso de Reasentamientos relacionado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</si>
  <si>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</si>
  <si>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</si>
  <si>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</si>
  <si>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Se revisaron y actualizaron los riesgos, y se revisó y actualizó el procedimiento 208-REAS-PR-04, con base en la normatividad vigente. Se establecieron los respectivos puntos de control para el cierre efectivo de los procesos.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</si>
  <si>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REALIZAR LAS ACTAS DE CIERRE DE LOS PROCESOS CON LAS FAMILIAS DEL CONVENIO 044, QUE CUMPLIERON LOS REQUISITOS DEL PROCESO DE REASENTAMIENTOS</t>
  </si>
  <si>
    <t>ACTAS DE CIERRE</t>
  </si>
  <si>
    <t>NÚMERO DE FAMILIAS QUE CUMPLIERON PARA ETAPA DE CIERRE /NÚMERO DE ACTAS DE CIERRE</t>
  </si>
  <si>
    <t>Durante la vigencia 2022 se inició con la revisión de 38 procesos del Convenio 044, para realizar las actas de cierre, es así como se han desarrollado diferentes acciones, que se describen en el informe, para garantizar la consecución de las actas.  Hasta la fecha hay 4 en procesos de pago de excedentes para firma del Acta.  Se evidencia:
1. Informe de avance de la acción
2. Correo de entrega del informe</t>
  </si>
  <si>
    <t>La Dirección de Reasentamientos dio inicio a la acción y en lo corrido de la vigencia 2022, inició con la revisión de 38 procesos del Convenio 044Se observan los siguientes soportes
1. Informe de avance de la acción
2. Correo de entrega del informe</t>
  </si>
  <si>
    <t>Se realizó el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</si>
  <si>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REAS emitió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</si>
  <si>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Se realizó el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t>
  </si>
  <si>
    <t>El proceso de acuerdo con la acción estructurada emitió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 Nota: Es importante que aún cuando no se genera una alerta al proceso de REAS, teniendo en cuenta que el tiempo para la terminación de la acción es de 4 meses, si se recomienda por parte de la ACI que el proceso establezca medidas que permitan la elaboración de las 78 actas de cierre teniendo en cuenta que con corte a 31 de julio solo se cuenta con 10. Adicionalmente se recomienda incluir en el seguimiento un listado en el cual se conozca el estado actual de cada caso para establecer así el porcentaje de avance de la actividad por el numero de casos.</t>
  </si>
  <si>
    <t>Se realizó el Informe de revisión de los procesos que están en etapa de cierre, se continuó con el diligenciamiento de formatos, para la verificación de requisitos y documentos en el expediente, y elaboraron las Actas de Cierre.  Actualmente se cuenta con 29 Actas de 76 procesos, anexa:
1. Informe del hallazgo
1.1. Correo entrega informe
2. Actas 29 Cierre Procesos Convenio 044</t>
  </si>
  <si>
    <t xml:space="preserve">La dirección de REAS adelanta el tramite para las actas de cierre de los expedientes, para la verificación de requisitos y documentos en el expediente en busca de obtener las Actas de Cierre.  Actualmente se cuenta con 29 Actas de 76 procesos, anexa:
1. Informe del hallazgo
1.1. Correo entrega informe
2. Actas 29 Cierre Procesos Convenio 044.
Teniendo en cuenta que deben tramitarse 76 actas de cierre y a la fecha se cuentan con 29 se da un avance del 22%. </t>
  </si>
  <si>
    <t>2022-03-15</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</si>
  <si>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</si>
  <si>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</si>
  <si>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</si>
  <si>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</si>
  <si>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</si>
  <si>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</si>
  <si>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</si>
  <si>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OFICINA DE TECNOLOGÍA DE LA INFORMACIÓN Y LAS COMUNICACIONES Y DIRECCIÓN DE REASENTAMIENTOS</t>
  </si>
  <si>
    <t>2022-03-16</t>
  </si>
  <si>
    <t>2023-03-15</t>
  </si>
  <si>
    <t>De acuerdo con el memorando No. 202211200037223 del 07abr2022 la fecha de inicio de la actividad se estipula el 1 de abril del 2022.</t>
  </si>
  <si>
    <r>
      <rPr>
        <b/>
        <sz val="9"/>
        <color theme="1"/>
        <rFont val="Arial"/>
        <family val="2"/>
      </rPr>
      <t xml:space="preserve">Reasentamientos: </t>
    </r>
    <r>
      <rPr>
        <sz val="9"/>
        <color theme="1"/>
        <rFont val="Arial"/>
        <family val="2"/>
      </rPr>
      <t xml:space="preserve">Se inicio la elaboración del Acto Administrativo que contiene la adopción del Sistema Misional y específicamente las tres primeras fases del Proceso de Reasentamientos. Se revisaron y aprobaron los flujos automatizados para los desarrollos. Se anexan:
1. Proyecto de Resolución Sistema Misional
1.1. Correo envío documento revisión
2. Correo propuesta  Flujo Automatizado
3. Formato  208-TIC-Ft-15 Paso a producción flujo automatizado
3.1. Correo entrega formato
4. Flujo automatizado aprobado
5. HU Prefactibilidad
6. HU Factibilidad
Se establecer el 17% de ejecución 1 de 6 seguimientos
</t>
    </r>
    <r>
      <rPr>
        <b/>
        <sz val="9"/>
        <color theme="1"/>
        <rFont val="Arial"/>
        <family val="2"/>
      </rPr>
      <t>OTIC:</t>
    </r>
    <r>
      <rPr>
        <sz val="9"/>
        <color theme="1"/>
        <rFont val="Arial"/>
        <family val="2"/>
      </rPr>
      <t xml:space="preserve"> Se cuenta con producción del flujo de prefactibilidad del sistema de reasentamientos, con los formatos aprobados. Así mismo, se reciben las historias de usuario para verificación de la Oficina TIC correspondientes a factibilidad. </t>
    </r>
  </si>
  <si>
    <t>En revisión de las evidencias aportadas se observa que no se cuentan con hitos y fechas especificas para el reporte de avance de la acción por lo cual el próximo jueves 23 de junio  se citó a los procesos de GTIC, REAS con el fin de que establezcan conjuntamente los criterios para el reporte de avance en el marco del seguimiento a la acción planteada en el plan de mejoramiento de contraloría.</t>
  </si>
  <si>
    <r>
      <rPr>
        <b/>
        <sz val="9"/>
        <rFont val="Arial"/>
        <family val="2"/>
      </rPr>
      <t>OTIC:</t>
    </r>
    <r>
      <rPr>
        <sz val="9"/>
        <rFont val="Arial"/>
        <family val="2"/>
      </rPr>
      <t xml:space="preserve"> Se presentan los siguientes avances de la implementación del sistema de información Misional del proceso de REAS:
Se continúan realizando ajustes al flujo de Factibilidad.
Funcionalidades del flujo de Verificación:
Sprint 1: En producción
Sprint 2: Verificación de ajustes el 11-07-22
Sprint 3: en producción
Sprint 4: 4.1.: Pendiente definir fecha para fase 3 de pruebas, se está preparando ambiente de pruebas de la APP.
Sprint 4.2.: Se definió el Caracterización de la Población definitivo para la CVP, se inicia la elaboración de historia de usuarios para ajustes de la APP.
Sprint 5: Pendiente definir fecha para pruebas
El porcentaje de avance corresponde las historias de usuarios las cuales 2 en producción 3 en pruebas teniendo en cuenta el 50% de cumplimiento asignado a TIC para el reporte de esta actividad.
</t>
    </r>
    <r>
      <rPr>
        <b/>
        <sz val="9"/>
        <rFont val="Arial"/>
        <family val="2"/>
      </rPr>
      <t>REAS:</t>
    </r>
    <r>
      <rPr>
        <sz val="9"/>
        <rFont val="Arial"/>
        <family val="2"/>
      </rPr>
      <t xml:space="preserve"> Durante los meses de junio y julio se continuó con el desarrollo del Sistema de Información Misional para el Proceso de Reasentamientos; para lo cual se solicitó la actualización de la TRD, se realizaron varias reuniones para la revisión de los flujos, se hicieron reuniones para revisar los desarrollos, realizar pruebas en campo, pruebas de Tablets, reportes del Sistema de información, entre otros. Correspondiente a las etapas 1, 2 y 3 del Sistema. Se evidencia lo siguiente:
20 correos con información de junio
24 correos con información de julio
En relación con el porcentaje de avance se reporta el mismo del seguimiento anterior, teniendo en cuenta que, éste depende de la puesta en producción y uso de los desarrollos que realiza TIC</t>
    </r>
  </si>
  <si>
    <t>En revisión de las evidencias aportadas al corte de este seguimiento se observó el desarrollo de cuatro (4) sprint y el uso de uno (1) sobre la base de un total de dieciocho (18) que componen la fase 1 del sistema misional. A continuación, se detallan algunos aspectos a tener en cuenta:
Se evidenció en entrevista que a corte del presente seguimiento no se cuenta con separación de ambientes de desarrollo y producción lo cual genera dificultades en el uso porque se realizan cambios en funcionalidades que ya se encuentran en producción. La OTIC trabajará en separar dichos ambientes en el mes de agosto.
Se recomienda al proceso de REAS el resumir las actividades desarrolladas bimestralmente para facilitar el seguimiento y la trazabilidad.
Dada la modificación del indicador para tener en cuenta el diseño de los flujos en el tablero de control corte 27 de julio se observa que los sprint correspondientes a verificación y pre factibilidad debieron estar según lo planeado en pruebas funcionales el 25 de mayo y 28 de julio respectivamente. El compromiso conjunto entre los procesos REAS y TICS es actualizar el cuadro control SIM ya que a partir de este instrumento la Asesoría de Control interno efectuará las alertas en caso de identificar alguna desviación respecto a las actividades planeadas.
Para la medición del avance de la acción se aprobó por los procesos de GTIC y REAS la siguiente estructura para el indicador:
1.        Ajustes del Diseño: 25%
2.        Desarrollo: 30%
3.        Uso: 42%
4.        Adopción: 3%
Es importante aclarar que para las actividades 1, 2 y 3 del indicador se establecieron pesos diferenciales de acuerdo con las etapas que componen el sistema misional así:
Verificación: 47%
Pre factibilidad: 40%
Factibilidad:10%
Teniendo en cuenta lo anterior, se presenta el avance estimado del proyecto corresponde al 33,3%</t>
  </si>
  <si>
    <r>
      <rPr>
        <b/>
        <sz val="9"/>
        <rFont val="Arial"/>
        <family val="2"/>
      </rPr>
      <t>Reas:</t>
    </r>
    <r>
      <rPr>
        <sz val="9"/>
        <rFont val="Arial"/>
        <family val="2"/>
      </rPr>
      <t xml:space="preserve"> Se finalizó la actualización de los flujos de las Etapas 1,2 y 3.  Se realizó seguimiento semanal.  Se reporta el Tablero de Control de avance en el desarrollo, producción y uso.  De acuerdo con el Tablero se reporta un avance del 34% en ejecución. Se evidencia:
1. Tablero de Control seguimiento SIM
1.1 Correo entrega de Tablero
</t>
    </r>
    <r>
      <rPr>
        <b/>
        <sz val="9"/>
        <rFont val="Arial"/>
        <family val="2"/>
      </rPr>
      <t xml:space="preserve">OTIC: </t>
    </r>
    <r>
      <rPr>
        <sz val="9"/>
        <rFont val="Arial"/>
        <family val="2"/>
      </rPr>
      <t>Se presentan los siguientes avances de la implementación del sistema de información misional del proceso de REAS:
Se firma flujo descriptivo de Reubicación Temporal (Relocalización Transitoria) para iniciar automatización
Se firma aprueba y queda en producción el diagrama padre
Se firma aprueba y queda en producción el flujo de Verificación
Se firma aprueba y queda en producción el flujo de Pre factibilidad
Se firma aprueba y queda en producción el flujo de Factibilidad
Sprint 1:  en producción
sprint 2:  en pruebas
Sprint 3: en producción
Sprint 3.1 : en pruebas
Sprint 4 : en pruebas
Sprint 4 : en pruebas
Sprint 7 : en desarrollo
Al corte dl 30 de septiembre se cumple el cronograma pactado, solamente está pendiente validación del desarrollo realizado para poner en producción el sprint 3.1</t>
    </r>
  </si>
  <si>
    <t>En revisión de las evidencias aportadas al corte de este seguimiento se observó el desarrollo de cuatro (4) sprint y el uso de uno (1) sobre la base de un total de dieciocho (18) que componen la fase 1 del sistema misional. 
- Se evidencia que se concluyó la fase de ajustes al diseño específicamente el 20% de la etapa de factibilidad.
Se presenta el avance acumulado del proyecto que corresponde al 36,1%, lo cual representa un avance del 2,8% frente al seguimiento anterior y se genera alerta dado que desde el seguimiento no se reporta avance en el desarrollo y uso de los sprint.</t>
  </si>
  <si>
    <t>ACTUALIZAR LA BASE DE DATOS (ARCHIVO DE EXCEL) ENVIADO POR LA CONTRALORÍA CON LA INFORMACIÓN DE LOS PROCESOS GESTIONADOS EN LAS VIGENCIAS 2014 Y 2019 RELACIONADOS CON LA REUBICACIÓN DEFINITIVA Y LA ADQUISICIÓN PREDIAL, DE ACUERDO CON LAS DINÁMICAS DEL PROCESO DE REASENTAMIENTOS</t>
  </si>
  <si>
    <t>BASE DE DATOS  REUBICACIÓN ACTUALIZADA</t>
  </si>
  <si>
    <t>BASE DE DATOS ACTUALIZADA DE REUBICACIÓN PARA LAS VIGENCIAS 2014 - 2019</t>
  </si>
  <si>
    <t>Teniendo en cuenta que la fecha de inicio es el 1 de abril de 2022, la presente acción no es objeto de seguimiento.</t>
  </si>
  <si>
    <t>Durante los meses de abril y mayo se revisaron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</si>
  <si>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El proceso durante los meses de abril y mayo reviso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</si>
  <si>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 xml:space="preserve">De acuerdo con el desarrollo del Proceso de Reasentamientos,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t>
  </si>
  <si>
    <t>El proceso de acuerdo con la acción estructurada,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Nota: Recomendación establecer como se determina por parte del proceso la medición del % de avance ya que el indicador esta relacionado solo con la actualización de la base, esto para que en el seguimiento se pueda verificar su obtención.</t>
  </si>
  <si>
    <t xml:space="preserve">De acuerdo con el desarrollo del Proceso de Reasentamientos, durante los meses de agosto y septiembre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40%,  dado que se continúa con la actualización del Archivo. Se evidencia:
1. Informe del estado de avance de la acción
1.1. Correo electrónico reporte información 
2. Archivo Excel - Base de Datos 2014 - 2019 
</t>
  </si>
  <si>
    <t xml:space="preserve">El proceso de acuerdo con la acción estructurada, el Proceso de Reasentamientos, durante los meses de agosto y septiembre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40%,  dado que se continúa con la actualización del Archivo. Se evidencia:
1. Informe del estado de avance de la acción
1.1. Correo electrónico reporte información 
2. Archivo Excel - Base de Datos 2014 - 2019 </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</si>
  <si>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</si>
  <si>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</si>
  <si>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</si>
  <si>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LAS VIGENCIAS 2014 Y 2019, DE ACUERDO CON LAS DINÁMICAS DEL PROCESO DE REASENTAMIENTOS</t>
  </si>
  <si>
    <t>BASE DE DATOS  RELOCALIZACIÓN ACTUALIZADA</t>
  </si>
  <si>
    <t>BASE DE DATOS ACTUALIZADA RELOCALIZACIÓN PARA LAS VIGENCIAS 2014 - 2019</t>
  </si>
  <si>
    <t>Durante los meses de abril y mayo se revisaron los expedientes físicos de los procesos con Relocalización Transitoria,  iniciados por la CVP  desde el 2014 hasta el 2021.  Se inició la revisión y diligenciamiento de la matriz - Bases de datos. Se anexa:
1. Base de Datos Relocalización 2014_2021
1.1. Correo electrónico entrega de información
Se establecer el 17% de ejecución 1 de 6 seguimientos</t>
  </si>
  <si>
    <t>No se reporta avance para esta actividad. Por lo tanto el porcentaje de ejecución se mantiene en el 17%</t>
  </si>
  <si>
    <t>No se reporta avance para esta actividad diferente al reportado en el seguimiento con corte a mayo de 2022. Por lo tanto el porcentaje de ejecución se mantiene en el 17%</t>
  </si>
  <si>
    <t>Dado que se hace necesario modificar la acción, en relación con la actualización de las vigencias, no se reporta avance para esta actividad. Por lo tanto el porcentaje de ejecución se mantiene en el 17%.  Se envió comunicado a la Contraloría solicitando ajuste de la acción.</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</si>
  <si>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</si>
  <si>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</si>
  <si>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</si>
  <si>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PLAN DE GESTIÓN DOCUMENTAL DE LA DIRECCIÓN DE REASENTAMIENTOS CON REVISIÓN DE LA MESA TÉCNICA DE APOYO AL ARCHIVO Y APROBACIÓN DEL COMITÉ INSTITUCIONAL DE GESTIÓN Y DESEMPEÑO</t>
  </si>
  <si>
    <t>PLAN DE GESTIÓN DOCUMENTAL DEFINIDO Y APROBADO</t>
  </si>
  <si>
    <t>DIRECCIÓN DE REASENTAMIENTOS Y SUBDIRECCIÓN ADMINISTRATIVA</t>
  </si>
  <si>
    <t>Se realizó reunión y se revisión la propuesta del Plan de Gestión Documental. Se evidencia: 
1. Acta de Reunión revisión Plan
1.1 Correo envió propuesta Plan
Se establecer el 17% de ejecución 1 de 6 seguimientos</t>
  </si>
  <si>
    <r>
      <rPr>
        <b/>
        <sz val="9"/>
        <color theme="1"/>
        <rFont val="Arial"/>
        <family val="2"/>
      </rPr>
      <t>31/05/2022:</t>
    </r>
    <r>
      <rPr>
        <sz val="9"/>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realizó reunión y se revisó la propuesta del Plan de Gestión Documental. Se evidencia: 1. Acta de Reunión revisión Plan 1.1 Correo donde se envió la propuesta del Plan establecer el 17% de ejecución 1 de 6 seguimientos.
Se demuestra una eficacia del 17%. Ya que se ha realizado 1 de 6 seguimientos. (Administrativa-REAS).
</t>
    </r>
  </si>
  <si>
    <t>Se elaboró y envió a la Subdirección Administrativa, mediante memorando, el Plan de Gestión Documental correspondiente a las acciones a cargo de REAS. Se realizó seguimiento al cumplimiento de éstas.  Se anexa: 
1. Memorando para Subdirección Activa. Rad. 202212000061523 del 15 de junio de 2022
2. Plan de acción con seguimiento
2.1 Correo de reporte del seguimiento de la acción
Dado que el Plan enviado a la Subdirección Administrativa aún no cuenta con la aprobación de la instancia respectiva.  Se reporta el mismo, porcentaje de avance del seguimiento anterior.</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</si>
  <si>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t>
  </si>
  <si>
    <r>
      <rPr>
        <b/>
        <sz val="9"/>
        <rFont val="Arial"/>
        <family val="2"/>
      </rPr>
      <t xml:space="preserve">Reas: </t>
    </r>
    <r>
      <rPr>
        <sz val="9"/>
        <rFont val="Arial"/>
        <family val="2"/>
      </rPr>
      <t xml:space="preserve">Se envió a la Subdirección Administrativa, mediante memorando, la versión 2 del Plan de Gestión Documental correspondiente a las acciones a cargo de REAS. Se realizó seguimiento al cumplimiento de éstas.  Se anexa: 
1. Memorando para Subdirección Activa. Rad. 202212000098203 del 20 de septiembre de 2022
2. Plan de acción V2 con seguimiento
2.1 Correo de reporte del seguimiento de la acción
Dado que la acción de mejora corresponde a las vigencia 2022 y 2023, actualmente se está reportando el Plan correspondiente a la actual vigencia. Por lo anterior, se reporta un porcentaje de avance del 36% correspondiente al 50% del Plan de la vigencia 2022.
</t>
    </r>
    <r>
      <rPr>
        <b/>
        <sz val="9"/>
        <rFont val="Arial"/>
        <family val="2"/>
      </rPr>
      <t xml:space="preserve">
Sub adm:</t>
    </r>
    <r>
      <rPr>
        <sz val="9"/>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del mismo. Al respecto es necesario indicar que el talento humano de la Subdirección Administrativa ha estado presto a atender los múltiples espacios citados que han sido aplazados debido a casusas agenas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t>
    </r>
  </si>
  <si>
    <r>
      <rPr>
        <b/>
        <sz val="9"/>
        <color theme="1"/>
        <rFont val="Arial"/>
      </rPr>
      <t>30/09/2022:</t>
    </r>
    <r>
      <rPr>
        <sz val="9"/>
        <color theme="1"/>
        <rFont val="Arial"/>
      </rPr>
      <t xml:space="preserve"> Se evidencia la acción “DEFINIR PLAN DE GESTIÓN DOCUMENTAL DE LA DIRECCIÓN DE REASENTAMIENTOS CON REVISIÓN DE LA MESA TÉCNICA DE APOYO AL ARCHIVO Y APROBACIÓN DEL COMITÉ INSTITUCIONAL DE GESTIÓN Y DESEMPEÑO” se encuentran adelantando las gestiones necesarias para el cumplimiento de la acción; esta acción esta compartida por la Dirección de Reasentamientos y la Subdirección Administrativa, a continuación, se describen las acciones desagregadas adelantadas por ambas dependencias:  
</t>
    </r>
    <r>
      <rPr>
        <b/>
        <sz val="9"/>
        <color theme="1"/>
        <rFont val="Arial"/>
      </rPr>
      <t>Reasentamientos:</t>
    </r>
    <r>
      <rPr>
        <sz val="9"/>
        <color theme="1"/>
        <rFont val="Arial"/>
      </rPr>
      <t xml:space="preserve"> Se envió a la Subdirección Administrativa, mediante Memorando, la versión 2 del Plan de Gestión Documental correspondiente a las acciones a cargo de REAS. Se realizó seguimiento al cumplimiento de éstas. Se anexa: 1. Memorando para Subdirección Administrativa Radicado: 202212000098203 del 20Sep2020 2. Plan de acción V2 con seguimiento 2.1 Correo de reporte del seguimiento de la acción dado que la acción de mejora corresponde a las vigencias 2022 y 2023, actualmente se está reportando el Plan correspondiente a la actual vigencia. Por lo anterior, se reporta un porcentaje de avance del 36% correspondiente al 50% del Plan de la vigencia 2022. 
</t>
    </r>
    <r>
      <rPr>
        <b/>
        <sz val="9"/>
        <color theme="1"/>
        <rFont val="Arial"/>
      </rPr>
      <t>Subdirección Administrativa:</t>
    </r>
    <r>
      <rPr>
        <sz val="9"/>
        <color theme="1"/>
        <rFont val="Arial"/>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 este.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 para su posterior aprobación. 
</t>
    </r>
  </si>
  <si>
    <t>REALIZAR SEGUIMIENTO AL PLAN DE GESTIÓN DOCUMENTAL DE LA DIRECCIÓN DE REASENTAMIENTOS</t>
  </si>
  <si>
    <t>INFORME DE SEGUIMIENTO AL PLAN DE GESTIÓN DOCUMENTAL</t>
  </si>
  <si>
    <r>
      <rPr>
        <b/>
        <sz val="9"/>
        <color theme="1"/>
        <rFont val="Arial"/>
        <family val="2"/>
      </rPr>
      <t>31/03/2022:</t>
    </r>
    <r>
      <rPr>
        <sz val="9"/>
        <color theme="1"/>
        <rFont val="Arial"/>
        <family val="2"/>
      </rPr>
      <t xml:space="preserve"> De acuerdo con el memorando No. 202211200037223 del 07abr2022 la fecha de inicio de la actividad se estipula el 1 de abril del 2022.</t>
    </r>
  </si>
  <si>
    <r>
      <rPr>
        <b/>
        <sz val="9"/>
        <color theme="1"/>
        <rFont val="Arial"/>
        <family val="2"/>
      </rPr>
      <t>31/05/2022:</t>
    </r>
    <r>
      <rPr>
        <sz val="9"/>
        <color theme="1"/>
        <rFont val="Arial"/>
        <family val="2"/>
      </rPr>
      <t xml:space="preserv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t>
    </r>
  </si>
  <si>
    <r>
      <rPr>
        <b/>
        <sz val="9"/>
        <color theme="1"/>
        <rFont val="Arial"/>
        <family val="2"/>
      </rPr>
      <t>31/05/2022:</t>
    </r>
    <r>
      <rPr>
        <sz val="9"/>
        <color theme="1"/>
        <rFont val="Arial"/>
        <family val="2"/>
      </rPr>
      <t xml:space="preserve"> Se evidencia la acción “REALIZAR SEGUIMIENTO AL PLAN DE GESTIÓN DOCUMENTAL DE LA DIRECCIÓN DE REASENTAMIENTOS” se encuentra realizando la planeación de la acción, debido a que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 del 2022.</t>
    </r>
  </si>
  <si>
    <r>
      <rPr>
        <b/>
        <sz val="9"/>
        <rFont val="Arial"/>
        <family val="2"/>
      </rPr>
      <t>31/07/2022:</t>
    </r>
    <r>
      <rPr>
        <sz val="9"/>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</si>
  <si>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Se evidencia la acción “REALIZAR SEGUIMIENTO AL PLAN DE GESTIÓN DOCUMENTAL DE LA DIRECCIÓN DE REASENTAMIENTOS”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 “PLAN DE GESTIÓN DOCUMENTAL DE LA DIRECCIÓN DE REASENTAMIENTOS” y poder realizar el respectivo seguimiento por parte de la Asesoría de Control Interno.</t>
  </si>
  <si>
    <r>
      <rPr>
        <b/>
        <sz val="9"/>
        <rFont val="Arial"/>
        <family val="2"/>
      </rPr>
      <t xml:space="preserve">30/09/2022: </t>
    </r>
    <r>
      <rPr>
        <sz val="9"/>
        <rFont val="Arial"/>
        <family val="2"/>
      </rPr>
      <t xml:space="preserve">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</si>
  <si>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r>
      <rPr>
        <b/>
        <sz val="9"/>
        <color theme="1"/>
        <rFont val="Arial"/>
      </rPr>
      <t xml:space="preserve">30/09/2022: </t>
    </r>
    <r>
      <rPr>
        <sz val="9"/>
        <color theme="1"/>
        <rFont val="Arial"/>
      </rPr>
      <t>Se evidencia la acción “REALIZAR SEGUIMIENTO AL PLAN DE GESTIÓN DOCUMENTAL DE LA DIRECCIÓN DE REASENTAMIENTOS” 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(Control Interno).</t>
    </r>
  </si>
  <si>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</si>
  <si>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</si>
  <si>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</si>
  <si>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</si>
  <si>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</si>
  <si>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DIRECCIÓN DE REASENTAMIENTOS Y OFICINA ASESORA DE PLANEACIÓN</t>
  </si>
  <si>
    <t xml:space="preserve">Se realizó reunión con la Oficina Asesora de Planeación, se revisaron los riesgos, los controles, los procedimientos y los hallazgos de la Contraloría, se solicitó la actualización de los riesgos de corrupción y de gestión. Se evidencia:
1. Acta de reunión
2. Matriz riesgos Corrupción actualizada
3. Matriz riesgos Gestión actualizada
4. Comunicado para la Oficina Asesora de Planeación
Se establece un cumplimiento de la acción en el 50%, el otro porcentaje corresponderá al seguimiento que se realice a los controles y plan de acción </t>
  </si>
  <si>
    <t>Mayo 31 2022: Se evidencia acta de reunión del 12 de mayo de 2022 en la que se desarrollaron los siguientes puntos 1. Revisar los riesgos de la Dirección de Reasentamientos, de acuerdo con los procedimientos, puntos de control establecidos y normatividad vigente. 2. Revisar las acciones de mejora establecida para el hallazgo 3.1.4 del Plan de Mejoramiento suscrito con la Contraloría, el 15 de marzo de 2022. 3. Determinar los ajustes que se deben realizar a las matrices de riesgos. se recibe 2. 1202212000054563 Matriz Riesgos corrupción y3. 1202212000054563 Matriz Riesgos Gestión y la Modificaciones al PAAC- 2022 Actualización Matriz Riesgos de Corrupción y de Gestión Dirección de Reasentamientos. Respuesta Comunicado, radicado 202211300050753 del 20/05/2022.</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</si>
  <si>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</si>
  <si>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t>La Dirección de Reasentamientos reviso y actualizó los riesgos, teniendo en cuenta la actualización de loa los procedimientos del Proceso de Reasentamientos, con base en la normatividad vigente, producto de esta se establecieron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</si>
  <si>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r>
      <rPr>
        <b/>
        <sz val="9"/>
        <rFont val="Arial"/>
        <family val="2"/>
      </rPr>
      <t xml:space="preserve">Reas: </t>
    </r>
    <r>
      <rPr>
        <sz val="9"/>
        <rFont val="Arial"/>
        <family val="2"/>
      </rPr>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realizó socialización de éstos. Se espera el seguimiento del PAAC - Riesgos de diciembre, para dar  por cumplida la acción. Se evidencia lo siguiente:
1. Comunicado entrega de información seguimiento PAAC - Riesgos
1.1 Matriz de seguimiento Riesgos Corrupción_Corte 30agosto 2022
1.2 Matriz de seguimiento Riesgos Gestión_Corte 30agosto 2022
Se establece un porcentaje de cumplimiento del 90%, en espera del último seguimiento de riesgos.</t>
    </r>
  </si>
  <si>
    <t>3.1.5</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</si>
  <si>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</si>
  <si>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</si>
  <si>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</si>
  <si>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</si>
  <si>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2022-09-30</t>
  </si>
  <si>
    <t>Con base en la normatividad vigente, se inició la actualización de los procedimientos. En mayo se actualizó el primer procedimiento 208-REAS-Pr-09 que contienen las tres Etapas del Proceso, se envió a los referentes para revisión final, antes de solicitar actualización a Planeación. Este procedimiento incluye el Cierre administrativo sin reasentamiento.
Dado que son tres (3) procedimientos y ya se encuentra en la etapa final la actualización de 1 se establece un porcentaje de cumplimiento del 25%</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</si>
  <si>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t>
  </si>
  <si>
    <t>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</si>
  <si>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</si>
  <si>
    <r>
      <rPr>
        <b/>
        <sz val="9"/>
        <rFont val="Arial"/>
        <family val="2"/>
      </rPr>
      <t>Cumplida para el seguimiento del 31 de julio del 2022.</t>
    </r>
    <r>
      <rPr>
        <sz val="9"/>
        <rFont val="Arial"/>
        <family val="2"/>
      </rPr>
      <t xml:space="preserve">
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r>
  </si>
  <si>
    <r>
      <rPr>
        <b/>
        <sz val="9"/>
        <color theme="1"/>
        <rFont val="Arial"/>
      </rPr>
      <t>Cumplida para el seguimiento del 31 de julio del 2022.</t>
    </r>
    <r>
      <rPr>
        <sz val="9"/>
        <color theme="1"/>
        <rFont val="Arial"/>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r>
  </si>
  <si>
    <t>3.1.6</t>
  </si>
  <si>
    <t>HALLAZGO ADMINISTRATIVO CON PRESUNTA INCIDENCIA DISCIPLINARIA POR INCONSISTENCIAS Y FALTA DE INFORMACIÓN DE LOS EXPEDIENTES RELACIONADOS CON LA RELOCALIZACIÓN TRANSITORIA 2003-19-4724, 2010-1-12092, 2011-1-13192, 2011-4-12696 Y 2012-18-14270.</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</si>
  <si>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 (Administrativa-REAS).</t>
  </si>
  <si>
    <r>
      <rPr>
        <b/>
        <sz val="9"/>
        <rFont val="Arial"/>
        <family val="2"/>
      </rPr>
      <t>Reas:</t>
    </r>
    <r>
      <rPr>
        <sz val="9"/>
        <rFont val="Arial"/>
        <family val="2"/>
      </rPr>
      <t xml:space="preserve"> Se envió a la Subdirección Administrativa, mediante memorando, la versión 2 del Plan de Gestión Documental correspondiente a las acciones a cargo de REAS. Se realizó seguimiento al cumplimiento de éstas.  Se anexa: 
1. Memorando para Subdirección Activa. Rad. 202212000098203 del 20 de septiembre de 2022
2. Plan de acción V2 con seguimiento
2.1 Correo de reporte del seguimiento de la acción
Dado que la acción de mejora corresponde a las vigencia 2022 y 2023, actualmente se está reportando el Plan correspondiente a la actual vigencia. Por lo anterior, se reporta un porcentaje de avance del 36% correspondiente al 50% del Plan de la vigencia 2022.
</t>
    </r>
    <r>
      <rPr>
        <b/>
        <sz val="9"/>
        <rFont val="Arial"/>
        <family val="2"/>
      </rPr>
      <t xml:space="preserve">
Sub adm:</t>
    </r>
    <r>
      <rPr>
        <sz val="9"/>
        <rFont val="Arial"/>
        <family val="2"/>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del mismo. Al respecto es necesario indicar que el talento humano de la Subdirección Administrativa ha estado presto a atender los múltiples espacios citados que han sido aplazados debido a casusas agenas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t>
    </r>
  </si>
  <si>
    <r>
      <rPr>
        <b/>
        <sz val="9"/>
        <color theme="1"/>
        <rFont val="Arial"/>
      </rPr>
      <t>30/09/2022:</t>
    </r>
    <r>
      <rPr>
        <sz val="9"/>
        <color theme="1"/>
        <rFont val="Arial"/>
      </rPr>
      <t xml:space="preserve"> Se evidencia la acción “DEFINIR PLAN DE GESTIÓN DOCUMENTAL DE LA DIRECCIÓN DE REASENTAMIENTOS CON REVISIÓN DE LA MESA TÉCNICA DE APOYO AL ARCHIVO Y APROBACIÓN DEL COMITÉ INSTITUCIONAL DE GESTIÓN Y DESEMPEÑO” se encuentran adelantando las gestiones necesarias para el cumplimiento de la acción; esta acción esta compartida por la Dirección de Reasentamientos y la Subdirección Administrativa, a continuación, se describen las acciones desagregadas adelantadas por ambas dependencias:  
</t>
    </r>
    <r>
      <rPr>
        <b/>
        <sz val="9"/>
        <color theme="1"/>
        <rFont val="Arial"/>
      </rPr>
      <t>Reasentamientos:</t>
    </r>
    <r>
      <rPr>
        <sz val="9"/>
        <color theme="1"/>
        <rFont val="Arial"/>
      </rPr>
      <t xml:space="preserve"> Se envió a la Subdirección Administrativa, mediante Memorando, la versión 2 del Plan de Gestión Documental correspondiente a las acciones a cargo de REAS. Se realizó seguimiento al cumplimiento de éstas. Se anexa: 1. Memorando para Subdirección Administrativa Radicado: 202212000098203 del 20Sep2020 2. Plan de acción V2 con seguimiento 2.1 Correo de reporte del seguimiento de la acción dado que la acción de mejora corresponde a las vigencias 2022 y 2023, actualmente se está reportando el Plan correspondiente a la actual vigencia. Por lo anterior, se reporta un porcentaje de avance del 36% correspondiente al 50% del Plan de la vigencia 2022. 
</t>
    </r>
    <r>
      <rPr>
        <b/>
        <sz val="9"/>
        <color theme="1"/>
        <rFont val="Arial"/>
      </rPr>
      <t>Subdirección Administrativa:</t>
    </r>
    <r>
      <rPr>
        <sz val="9"/>
        <color theme="1"/>
        <rFont val="Arial"/>
      </rPr>
      <t xml:space="preserve"> Desde la Subdirección Administrativa mediante Memorando 202217200107113 se generó respuesta los Memorandos: 202212000061523, 202212000098203 y 202212000103143 - Gestiones para la aprobación del Plan de Acción Gestión Documental - Proceso Reasentamiento vigencia 2022 en cumplimiento de las Acciones 3.1.3 y 3.1.6 del Plan de Mejoramiento Auditoría Código 50, suscrito con la Contraloría de Bogotá, con comentarios, observaciones y retroalimentación asociada al plan de gestión documental propuesto por la Dirección de Reasentamientos. Frente al trámite de aprobación del plan de gestión documental propuesto, la Subdirección Administrativa expresó lo siguiente: - Sugerimos amablemente adelantar una mesa de trabajo, en la que nos acompañe la Asesoría de Control Interno persiguiendo así la generación de un plan que atienda y permita superar el hallazgo y atacar la causa raíz de este. Al respecto es necesario indicar que el talento humano de la Subdirección Administrativa ha estado presto a atender los múltiples espacios citados que han sido aplazados debido a casusas ajenas a la Subdirección Administrativa. - Atender las recomendaciones y retroalimentación previa que se envía frente al plan propuesto de tal suerte que se dé cumplimiento a la normatividad archivística vigente. - Una vez se cuente con el plan acordado entre las partes, la Dirección de Reasentamientos deberá solicitar formalmente la inscripción del tema ante el Comité Institucional de Gestión y Desempeño para su posterior aprobación. 
"</t>
    </r>
  </si>
  <si>
    <r>
      <rPr>
        <b/>
        <sz val="9"/>
        <rFont val="Arial"/>
        <family val="2"/>
      </rPr>
      <t>31/07/2022</t>
    </r>
    <r>
      <rPr>
        <sz val="9"/>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</si>
  <si>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r>
      <rPr>
        <b/>
        <sz val="9"/>
        <rFont val="Arial"/>
        <family val="2"/>
      </rPr>
      <t>30/09/2022:</t>
    </r>
    <r>
      <rPr>
        <sz val="9"/>
        <rFont val="Arial"/>
        <family val="2"/>
      </rPr>
      <t xml:space="preserve"> Se programó para el martes 18 de octubre una reunión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</si>
  <si>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</si>
  <si>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</si>
  <si>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</si>
  <si>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</si>
  <si>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De acuerdo con la capacidad operativa de la Dirección, presupuesto asignado, y diagnósticos que se han estado realizando, se realizó el análisis para la movilización de los procesos y de los recursos que se encuentran en CAP y DAFT,  para lo cual establecieron tres acciones a ejecutar, para garantizar el cumplimiento de la Acción. Se evidencia:
1. Informe de hallazgo
1.1. Correo entrega Informe
Se establecer el 17% de ejecución 1 de 6 seguimientos</t>
  </si>
  <si>
    <t>De acuerdo con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</si>
  <si>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En relación con la acción planteada y teniendo en cuenta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</si>
  <si>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De acuerdo con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50% de ejecución 3 de 6 seguimientos</t>
  </si>
  <si>
    <t>El proceso de REAS de acuerdo con la capacidad operativa y presupuesto asignado, diagnóstico y estrategia definida, en la bases de datos tiene la priorización para atención de los casos, y se registró el avance del proceso.  Se evidencia:
1. Base de Datos CAP y DAFT priorizados con estado de avance
1.1. Correo entrega Informe
Se establece el 50% de ejecución 3 de 6 seguimientos</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</si>
  <si>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</si>
  <si>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</si>
  <si>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</si>
  <si>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</si>
  <si>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</si>
  <si>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</si>
  <si>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</si>
  <si>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</si>
  <si>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Durante los meses de abril y mayo se realizaron las socializaciones, a los funcionarios y contratistas de la Dirección de Reasentamientos, de las actividades y procedimientos del Proceso de Reasentamientos.  En abril se hizo la reunión con el Componente Técnico para verificar las actividades de la Etapa de Verificación y posteriormente hacer seguimiento a los puntos de control; asimismo se hizo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El porcentaje de eficacia se establece (2/11) dado que se realizará 1 socialización mensual</t>
  </si>
  <si>
    <t>El Proceso de Reasentamientos ha tenido varios cambios normativo. El más reciente obedece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De acuerdo con lo anterior,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</si>
  <si>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Teniendo en cuenta que el Proceso de Reasentamientos recientemente a tenido modificaciones con relación a varias actualizaciones normativas y como ultima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Lo que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</si>
  <si>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 xml:space="preserve">Se realizó la actualización de los procedimientos de Reasentamientos, se realizaron tres (3) socializaciones y se envió la grabación de las socializaciones.   Se realizará una socialización en noviembre de 2022 y otra en marzo de 2023. 
Se evidencia:
1. Grabación socializaciones procedimientos
2. Grabación socialización resolución
3. Acta de Reunión 
Se establece un avance del 80%.  </t>
  </si>
  <si>
    <t xml:space="preserve">El proceso realizó la actualización de los procedimientos, han realizado tres (3) socializaciones y se envió la grabación de las socializaciones.   Se realizará una socialización en noviembre de 2022 y otra en marzo de 2023. 
Se evidencia:
1. Grabación socializaciones procedimientos
2. Grabación socialización resolución
3. Acta de Reunión 
Se establece un avance del 80%.  </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</si>
  <si>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</si>
  <si>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</si>
  <si>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HALLAZGO ADMINISTRATIVO CON PRESUNTA INCIDENCIA DISCIPLINARIA POR BAJA E INOPORTUNA EJECUCIÓN DE LOS RECURSOS COMPROMETIDOS PARA LA REUBICACIÓN DEFINITIVA DE LOS HOGARES</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</si>
  <si>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</si>
  <si>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</si>
  <si>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</si>
  <si>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</si>
  <si>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</si>
  <si>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Se realizó la revisión preliminar de los 18 casos ID, se estableció cuales predios no tiene entrega de PAR, no tienen Alternativa Habitacional, no han realizado selección de vivienda, se hará visita a los predios que no tiene Acta de PAR y se elabora los informes interdisciplinarios para establecer las acciones que proceden.  Se evidencia:
1. Informe preliminar del hallazgo
1.1. Correo entrega del informe
Se establecer el 17% de ejecución 1 de 6 seguimientos</t>
  </si>
  <si>
    <t>Se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t>
  </si>
  <si>
    <t>El proceso de acuerdo con la acción planeada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
 Nota: Recomendación es importante que el % de ejecución también se vincule al numero de casos, teniendo en cuenta que para evaluar la efectividad al momento del cierre de la acción se revisara que paso con los casos que dieron lugar la hallazgo</t>
  </si>
  <si>
    <t>Cada componente de la Dirección de Reasentamientos ha realizado la revisión de los 18 casos ID, se continúa con las gestiones para avanzar en cada uno de los procesos.  Se evidencia:
1. Relación del estado de revisión y avance de los procesos
1.1. Correo entrega del reporte
Se establece el 50% de ejecución 3 de 6 seguimientos</t>
  </si>
  <si>
    <t>El proceso de acuerdo con la acción planeada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mantiene el porcentaje de cumplimiento del seguimiento anterior, teniendo en cuenta la alerta generada.
 Nota: Recomendación es importante que el % de ejecución también se vincule al numero de casos, teniendo en cuenta que para evaluar la efectividad al momento del cierre de la acción se revisara que paso con los casos que dieron lugar la hallazgo</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</si>
  <si>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</si>
  <si>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</si>
  <si>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</si>
  <si>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</si>
  <si>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Se vienen realizando las gestiones para la devolución de los dineros que se encuentran en encargo fiduciario, se evidencia:
1. Informe con la gestiones realizadas
1.1. Correo entrega informe
Se establecer el 17% de ejecución 1 de 6 seguimientos</t>
  </si>
  <si>
    <t>El proceso viene realizando las gestiones para la devolución de los dineros que se encuentran en encargo fiduciario, se evidencia:
1. Informe con la gestiones realizadas
1.1. Correo entrega informe
Se establecer el 17% de ejecución 1 de 6 seguimientos</t>
  </si>
  <si>
    <t>Se continúan las gestiones para la devolución de los dineros que se encuentran en encargo fiduciario, se evidencia:
1. Informe con la gestiones y avances
1.1. Correo entrega informe
Se establecer el 33% de ejecución 2 de 6 seguimientos</t>
  </si>
  <si>
    <t>El proceso de acuerdo con la acción planteada continúan con las gestiones para la devolución de los dineros que se encuentran en encargo fiduciario, se evidencia:
 1. Informe con la gestiones y avances
 1.1. Correo entrega informe
 Se establecer el 33% de ejecución 2 de 6 seguimientos
 .
 Nota: Recomendación es importante que el % de ejecución también se vincule al valor de los recursos del encargo, teniendo en cuenta que para evaluar la efectividad al momento del cierre de la acción se revisara el valor que dio lugar al hallazgo.</t>
  </si>
  <si>
    <t>Se continúan las gestiones para la devolución de los dineros que se encuentran en encargo fiduciario, se evidencia:
1. Informe con la gestiones y avances
1.1. Correo entrega informe
Se establecer el 50% de ejecución 3 de 6 seguimientos</t>
  </si>
  <si>
    <t>El proceso continúan las gestiones para la devolución de los dineros que se encuentran en encargo fiduciario, se evidencia:
1. Informe con la gestiones y avances
1.1. Correo entrega informe
Se establecer el 50% de ejecución 3 de 6 seguimientos</t>
  </si>
  <si>
    <t>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</si>
  <si>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ACTIVIDADES DESARROLLADAS EN EL PROCESO DE REASENTAMIENTOS, CON DEBILIDADES EN LOS CONTROLES Y VERIFICACIÓN DE REQUISITOS</t>
  </si>
  <si>
    <t>REVISAR Y ACTUALIZAR LOS PROCEDIMIENTOS DEL PROCESO DE REASENTAMIENTOS, INCLUYENDO CONTROLES EN LA ENTREGA DEL PAR Y VERIFICACIÓN DE REQUISITOS, DE ACUERDO CON LA NORMATIVIDAD VIGENTE</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</si>
  <si>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 Esta pendiente  definir acción especifica frente al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</si>
  <si>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Se revisaron y actualizaron los procedimientos del Proceso de Reasentamientos, con base en la normatividad vigente. Se incluyeron puntos d de control para la entrega del PAR y verificación de requisitos de acuerdo con la normatividad vigente.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</si>
  <si>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</si>
  <si>
    <r>
      <rPr>
        <b/>
        <sz val="9"/>
        <rFont val="Arial"/>
        <family val="2"/>
      </rPr>
      <t>Cumplida para el seguimiento del 31 de julio del 2022.</t>
    </r>
    <r>
      <rPr>
        <sz val="9"/>
        <rFont val="Arial"/>
        <family val="2"/>
      </rPr>
      <t xml:space="preserve">
Se revisaron y actualizaron los procedimientos del Proceso de Reasentamientos, con base en la normatividad vigente. Se incluyeron puntos d de control para la entrega del PAR y verificación de requisitos de acuerdo con la normatividad vigente.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r>
  </si>
  <si>
    <r>
      <rPr>
        <b/>
        <sz val="9"/>
        <color theme="1"/>
        <rFont val="Arial"/>
      </rPr>
      <t>Cumplida para el seguimiento del 31 de julio del 2022.</t>
    </r>
    <r>
      <rPr>
        <sz val="9"/>
        <color theme="1"/>
        <rFont val="Arial"/>
      </rPr>
      <t xml:space="preserve">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r>
  </si>
  <si>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</si>
  <si>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</si>
  <si>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</si>
  <si>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</si>
  <si>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</si>
  <si>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Se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</si>
  <si>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El proceso de REAS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</si>
  <si>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</si>
  <si>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El proceso de acuerdo con la acción planteada, estructuro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</si>
  <si>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Se elaboró, socializó y publicó el Instructivo de Relocalización Transitoria en el cual se determinan los requisitos y condiciones. 
1. Instructivo de Relocalización 
1.1. Socialización del Instructivo
1.2. Socialización actualización carpeta calidad</t>
  </si>
  <si>
    <t>El proceso de REAS elaboró, socializó y publicó el Instructivo de Relocalización Transitoria en el cual se determinan los requisitos y condiciones. 
1. Instructivo de Relocalización 
1.1. Socialización del Instructivo
1.2. Socialización actualización carpeta calidad</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</si>
  <si>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</si>
  <si>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</si>
  <si>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</si>
  <si>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</si>
  <si>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</si>
  <si>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Del total de 58 casos definidos en el alcance de esta acción de mejora, durante este periodo se han adelantado actividades tendientes al cierre de los procesos para 29 casos, que corresponde a un 50%. Se evidencia:
1. Informe del hallazgo
1.1. Correo entrega informe</t>
  </si>
  <si>
    <r>
      <rPr>
        <sz val="9"/>
        <color theme="1"/>
        <rFont val="Arial"/>
        <family val="2"/>
      </rPr>
      <t>REAS verifico del total de 58 casos definidos en el alcance de esta acción de mejora, para las cuales se han adelantado actividades tendientes al cierre de los procesos para 29 casos, que corresponde a un 17</t>
    </r>
    <r>
      <rPr>
        <sz val="9"/>
        <color theme="1"/>
        <rFont val="Arial"/>
        <family val="2"/>
      </rPr>
      <t xml:space="preserve">% de avance. </t>
    </r>
    <r>
      <rPr>
        <sz val="9"/>
        <color theme="1"/>
        <rFont val="Arial"/>
        <family val="2"/>
      </rPr>
      <t xml:space="preserve">Se evidencia:
1. Informe del hallazgo
1.1. Correo entrega informe
</t>
    </r>
  </si>
  <si>
    <t>Se continúan las gestiones para lograr el cierre del 20% de los procesos, de las familias relacionadas en el hallazgo, se evidencia:
1. Informe con la gestiones y avances
1.1. Correo entrega informe
Se establecer el 33% de ejecución 2 de 6 seguimientos</t>
  </si>
  <si>
    <t>El proceso de acuerdo con la acción planteada, continúa con las gestiones para lograr el cierre del 20% de los procesos, de las familias relacionadas en el hallazgo, se evidencia:
1. Informe con la gestiones y avances
1.1. Correo entrega informe
Se establecer el 33% de ejecución 2 de 6 seguimientos</t>
  </si>
  <si>
    <t xml:space="preserve">Se continúan realizando las gestiones para lograr el cierre del 20% de los procesos, de las familias relacionadas en el hallazgo, se evidencia:
1. Informe con la gestiones y avances de Actas de Cierre de los procesos
1.1. Correo entrega informe
Se establece el 43% de avance. 22 actas adelantadas de 51 procesos en total. </t>
  </si>
  <si>
    <t xml:space="preserve">El proceso de REAS continúan realizando las gestiones para lograr el cierre del 20% de los procesos, de las familias relacionadas en el hallazgo, se evidencia:
1. Informe con la gestiones y avances de Actas de Cierre de los procesos
1.1. Correo entrega informe
Se establece el 43% de avance. 22 actas adelantadas de 51 procesos en total. </t>
  </si>
  <si>
    <t>2022-06-23</t>
  </si>
  <si>
    <t>HALLAZGO ADMINISTRATIVO POR LA INEXISTENCIA DE PROCEDIMIENTOS  E IDENTIFICACIÓN DE CONTROLES DENTRO DEL PROGRAMA DE VIVIENDA DE INTERÉS PRIORITARIO - VIP Y CONTRATOS DE FIDUCIAS EJECUTADOS POR LA CAJA DE LA VIVIENDA POPULAR – CVP-</t>
  </si>
  <si>
    <t>FALTA DE MEDIDAS PARA PREVENIR LOS RIESGOS Y DE ESTA FORMA DETECTAR Y CORREGIR LAS POSIBLES DESVIACIONES QUE SE PRESENTAN EN LA ENTIDAD Y QUE PUEDAN AFECTAR EL LOGRO DE LOS OBJETIVOS</t>
  </si>
  <si>
    <t>REVISAR Y ACTUALIZAR EL MAPA DE RIESGOS DEL PROCESO DE DUT E INCLUIR PUNTOS DE CONTROL</t>
  </si>
  <si>
    <t>MAPA DE RIESGOS REVISADO Y ACTUALIZADO</t>
  </si>
  <si>
    <t>MAPA DE RIESGOS ACTUALIZADO</t>
  </si>
  <si>
    <t>2022-06-24</t>
  </si>
  <si>
    <t>2023-06-23</t>
  </si>
  <si>
    <t>Como quiera que la acción de mejora se planteó recientemente, no se presenta evidencia para este periodo</t>
  </si>
  <si>
    <t>La DUT no presenta evidencia de avance para esta acción e informa que la acción de mejora se planteó recientemente, por este motivo no se presenta evidencia para este periodo. Se recuerda que la acción es "REVISAR Y ACTUALIZAR EL MAPA DE RIESGOS DEL PROCESO DE DUT E INCLUIR PUNTOS DE CONTROL" con fecha de terminación 23 de junio de 2023. Se recomienda realizar las acciones propuestas con el fin de dar cumplimiento a las acciones propuestas.</t>
  </si>
  <si>
    <r>
      <t xml:space="preserve">30sep2022 Autocontrol: </t>
    </r>
    <r>
      <rPr>
        <sz val="9"/>
        <rFont val="Arial"/>
        <family val="2"/>
      </rPr>
      <t>Se presenta como evidencia</t>
    </r>
    <r>
      <rPr>
        <b/>
        <sz val="9"/>
        <rFont val="Arial"/>
        <family val="2"/>
      </rPr>
      <t xml:space="preserve"> </t>
    </r>
    <r>
      <rPr>
        <sz val="9"/>
        <rFont val="Arial"/>
        <family val="2"/>
      </rPr>
      <t>en formato PDF: Acta Seguimiento estado de Actividades proyectos DUT Septiembre y en formato EXCEL Mapa Riesgos de Corrupción 2022 CONSOLIDADO 208-PLA-Ft-95 Versión 2-2022</t>
    </r>
  </si>
  <si>
    <t>La DUT presenta como evidencia en formato PDF: Acta Seguimiento estado de Actividades proyectos DUT Septiembre y en formato EXCEL Mapa Riesgos de Corrupción 2022 CONSOLIDADO 208-PLA-Ft-95 Versión 2-2022, el cual fue actualizado e incluido un control en el mes de enero de 2022, fecha anterior a la que se genero la acción propuesta al ente de Control, por lo que se recomienda por parte de la Asesoría de Control Interno cumplir con la acción propuesta que es REVISAR Y ACTUALIZAR EL MAPA DE RIESGOS DEL PROCESO DE DUT E INCLUIR PUNTOS DE CONTROL la cual tiene fecha de terminación 23 de junio de 2023.</t>
  </si>
  <si>
    <t>HALLAZGO ADMINISTRATIVO CON PRESUNTA INCIDENCIA DISCIPLINARIA POR NO ESTABLECER EN EL MANUAL OPERATIVO, CONTABLE Y DE CONTRATACIÓN DERIVADA EL PROCEDIMIENTO PARA LA LIQUIDACIÓN DE LOS CONTRATOS DERIVADOS DEL CONTRATO DE FIDUCIA 3-1-30589</t>
  </si>
  <si>
    <t>EL MANUAL OPERATIVO CONTABLE Y DE CONTRATACIÓN DERIVADA, NO ESTABLECE UN PROCEDIMIENTO NI LAS ACTIVIDADES NECESARIAS PARA LOGRAR LA LIQUIDACIÓN DE LOS CONTRATOS DERIVADOS, ASÍ COMO TAMPOCO EXISTE LA REGULACIÓN FRENTE AL TIEMPO DE CADA ACTIVIDAD Y CUÁL ES EL TIEMPO MÁXIMO PARA LA ETAPA DE LIQUIDACIÓN.</t>
  </si>
  <si>
    <t>PRESENTAR A LA FIDUCIARIA LA PROPUESTA DE MODIFICACIÓN DEL MANUAL OPERATIVO CONTABLE Y DE CONTRATACIÓN DERIVADA, FRENTE AL PROCEDIMIENTO DE LIQUIDACIÓN DE LOS CONTRATOS DERIVADOS PARA SU ESTUDIO.</t>
  </si>
  <si>
    <t>SOLICITUD A LA FIDUCIARIA PROPUESTA DE MODIFICACIÓN DEL MANUAL OPERATIVO</t>
  </si>
  <si>
    <t>SOLICITUD A LA FIDUCIARIA DE LA PROPUESTA DE MODIFICACIÓN DEL MANUAL OPERATIVO CONTABLE Y DE CONTRATACIÓN DERIVADA</t>
  </si>
  <si>
    <t xml:space="preserve">Teniendo en cuenta que la acción de mejora fue planteada recientemente, no se presenta evidencia o cumplimiento parcial o total para este periodo </t>
  </si>
  <si>
    <t>La DUT no presenta evidencia de avance para esta acción e informa que la acción de mejora se planteó recientemente, por este motivo no se presenta evidencia para este periodo. Se recuerda que la acción es "PRESENTAR A LA FIDUCIARIA LA PROPUESTA DE MODIFICACIÓN DEL MANUAL OPERATIVO CONTABLE Y DE CONTRATACIÓN DERIVADA, FRENTE AL PROCEDIMIENTO DE LIQUIDACIÓN DE LOS CONTRATOS DERIVADOS PARA SU ESTUDIO." con fecha de terminación 23 de junio de 2023. Se recomienda realizar las acciones propuestas con el fin de dar cumplimiento a las acciones propuestas.</t>
  </si>
  <si>
    <r>
      <t>30sep2022 Autocontrol:</t>
    </r>
    <r>
      <rPr>
        <sz val="9"/>
        <rFont val="Arial"/>
        <family val="2"/>
      </rPr>
      <t xml:space="preserve"> Se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t>
    </r>
  </si>
  <si>
    <t>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Se da por cumplida esta acción.</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</si>
  <si>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</si>
  <si>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DIFERENCIAS QUE SE PRESENTAN EN CUANTO AL COSTO Y VALORIZACIÓN DEL SUELO</t>
  </si>
  <si>
    <t>ACTUALIZAR EL AVALÚO COMERCIAL DEL PREDIO DENOMINADO ATAHUALPA DANDO APLICACIÓN A LA NORMA URBANÍSTICA VIGENTE DE CONFORMIDAD CON LA ORDEN DE 14 DE JUNIO DE 2022, PROFERIDA POR EL JUZGADO 5 ADMINISTRATIVO ORAL DEL CIRCUITO DE BOGOTÁ</t>
  </si>
  <si>
    <t>AVALÚO COMERCIAL PREDIO ATAHUALPA ACTUALIZADO</t>
  </si>
  <si>
    <t>UN AVALÚO COMERCIAL</t>
  </si>
  <si>
    <t>Se contrató al evaluador el cual está en proceso elaboración del avalúo en el marco de la norma vigente, proyectando la terminación de este el 19 de agosto de 2022</t>
  </si>
  <si>
    <t>La DUT no presenta evidencia de avance para esta acción e informa que se contrató al evaluador el cual está en proceso elaboración del avalúo en el marco de la norma vigente, proyectando la terminación de este el 19 de agosto de 2022, no presenta evidencia de esta contratación. Se recuerda que la acción es "ACTUALIZAR EL AVALÚO COMERCIAL DEL PREDIO DENOMINADO ATAHUALPA DANDO APLICACIÓN A LA NORMA URBANÍSTICA VIGENTE DE CONFORMIDAD CON LA ORDEN DE 14 DE JUNIO DE 2022, PROFERIDA POR EL JUZGADO 5 ADMINISTRATIVO ORAL DEL CIRCUITO DE BOGOTÁ" con fecha de terminación 23 de junio de 2023. Se recomienda realizar las acciones propuestas con el fin de dar cumplimiento a las acciones propuestas.</t>
  </si>
  <si>
    <r>
      <t xml:space="preserve">30sep2022 Autocontrol: </t>
    </r>
    <r>
      <rPr>
        <sz val="9"/>
        <rFont val="Arial"/>
        <family val="2"/>
      </rPr>
      <t>Se presenta como evidencia EL AVALÚO COMERCIAL DEL PREDIO DENOMINADO ATAHUALPA, Elaborado por: OSCAR HUMBERTO PAVA
Reg. Avaluador R.A.A.: AVAL 79447510, CORPORACIÓN AUTORREGULADOR NACIONAL DE AVALUADORES – A.N.A.
fecha Agosto 18 de 2022.</t>
    </r>
  </si>
  <si>
    <t>La DUT presenta como evidencia EL AVALÚO COMERCIAL DEL PREDIO DENOMINADO ATAHUALPA, Elaborado por: OSCAR HUMBERTO PAVA Reg. Evaluador R.A.A.: AVAL 79447510, CORPORACIÓN AUTORREGULADOR NACIONAL DE AVALUADORES – A.N.A. fecha Agosto 18 de 2022. Se da cumplida esta acción.</t>
  </si>
  <si>
    <t>REPORTAR A TRAVÉS DE MEMORANDO A LA SUBDIRECCIÓN FINANCIERA DE LA CVP EL VALOR DEL AVALÚO COMERCIAL DEL PREDIO DENOMINADO ATAHUALPA VIGENCIA 2022, PARA LA ACTUALIZACIÓN DE LA INFORMACIÓN FINANCIERA Y SOLICITANDO EL REPORTE DE SU ACTUALIZACIÓN</t>
  </si>
  <si>
    <t>MEMORANDO DIRIGIDO A LA SUBDIRECCIÓN FINANCIERA</t>
  </si>
  <si>
    <t>Esta actividad inicia la ejecución una vez se cuente con el avalúo</t>
  </si>
  <si>
    <t>La DUT no presenta evidencia de avance para esta acción e informa que esta actividad inicia la ejecución una vez se cuente con el avalúo, no presenta evidencia de esta contratación. Se recuerda que la acción es "REPORTAR A TRAVÉS DE MEMORANDO A LA SUBDIRECCIÓN FINANCIERA DE LA CVP EL VALOR DEL AVALÚO COMERCIAL DEL PREDIO DENOMINADO ATAHUALPA VIGENCIA 2022, PARA LA ACTUALIZACIÓN DE LA INFORMACIÓN FINANCIERA Y SOLICITANDO EL REPORTE DE SU ACTUALIZACIÓN" con fecha de terminación 23 de junio de 2023. Se recomienda realizar las acciones propuestas con el fin de dar cumplimiento a las acciones propuestas.</t>
  </si>
  <si>
    <r>
      <t xml:space="preserve">30sep2022 Autocontrol: </t>
    </r>
    <r>
      <rPr>
        <sz val="9"/>
        <rFont val="Arial"/>
        <family val="2"/>
      </rPr>
      <t>Con radicado 202213000090293 de fecha 31 de agosto de 2022, aclarado con el radicado 202213000090513, se remitio a la Subdirección financiera con copia a la Dirección Juridica, el AVALÚO COMERCIAL DEL PREDIO DENOMINADO ATAHUALPA, Elaborado por: OSCAR HUMBERTO PAVA, Reg. Avaluador R.A.A.: AVAL 79447510, CORPORACIÓN AUTORREGULADOR NACIONAL DE AVALUADORES – A.N.A., fecha Agosto 18 de 2022.</t>
    </r>
  </si>
  <si>
    <t>La DUT presenta como evidencia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t>
  </si>
  <si>
    <t>REPORTAR A TRAVÉS DE OFICIO A LA FIDUCIA MERCANTIL-PARQUE ATAHUALPA EL VALOR DEL AVALÚO COMERCIAL DEL PREDIO DENOMINADO ATAHUALPA VIGENCIA 2022, PARA LA ACTUALIZACIÓN DE LA INFORMACIÓN FINANCIERA</t>
  </si>
  <si>
    <t>OFICIO DIRIGIDO A FIDUCIA MERCANTIL PARQUE ATAHUALPA</t>
  </si>
  <si>
    <t>La DUT no presenta evidencia de avance para esta acción e informa que esta actividad inicia la ejecución una vez se cuente con el avalúo, no presenta evidencia de esta contratación. Se recuerda que la acción es "REPORTAR A TRAVÉS DE OFICIO A LA FIDUCIA MERCANTIL-PARQUE ATAHUALPA EL VALOR DEL AVALÚO COMERCIAL DEL PREDIO DENOMINADO ATAHUALPA VIGENCIA 2022, PARA LA ACTUALIZACIÓN DE LA INFORMACIÓN FINANCIERA" con fecha de terminación 23 de junio de 2023. Se recomienda realizar las acciones propuestas con el fin de dar cumplimiento a las acciones propuestas.</t>
  </si>
  <si>
    <r>
      <t xml:space="preserve">30sep2022 Autocontrol: </t>
    </r>
    <r>
      <rPr>
        <sz val="9"/>
        <rFont val="Arial"/>
        <family val="2"/>
      </rPr>
      <t>Con radicado salida 202213000187181 de fecha 31 de agosto de 2022, aclarado con el radicado 202213000187181, se remitio a la Fiduciaria Servitrust GNB Sudameris, el AVALÚO COMERCIAL DEL PREDIO DENOMINADO ATAHUALPA, Elaborado por: OSCAR HUMBERTO PAVA, Reg. Avaluador R.A.A.: AVAL 79447510, CORPORACIÓN AUTORREGULADOR NACIONAL DE AVALUADORES – A.N.A., fecha Agosto 18 de 2022.</t>
    </r>
  </si>
  <si>
    <t>La DUT presenta como evidencia radicado salida 202213000187181 de fecha 31 de agosto de 2022, aclarado con el radicado 202213000187181, se remitió a la Fiduciaria Servitrust GNB Sudameris, el AVALÚO COMERCIAL DEL PREDIO DENOMINADO ATAHUALPA, Elaborado por: OSCAR HUMBERTO PAVA, Reg. Evaluador R.A.A.: AVAL 79447510, CORPORACIÓN AUTORREGULADOR NACIONAL DE AVALUADORES – A.N.A., fecha Agosto 18 de 2022.Se da por cumplida esta acción.</t>
  </si>
  <si>
    <t>VERIFICAR QUE SE REFLEJE LA INFORMACIÓN REPORTADA EN LOS ESTADOS FINANCIEROS DE LA FIDUCIA Y LA CVP</t>
  </si>
  <si>
    <t>ESTADOS FINANCIEROS FIDUCIA Y CVP</t>
  </si>
  <si>
    <t>ACTA DE VERIFICACIÓN</t>
  </si>
  <si>
    <t>La DUT no presenta evidencia de avance para esta acción e informa que esta actividad inicia la ejecución una vez se cuente con el avalúo, no presenta evidencia de esta contratación. Se recuerda que la acción es "VERIFICAR QUE SE REFLEJE LA INFORMACIÓN REPORTADA EN LOS ESTADOS FINANCIEROS DE LA FIDUCIA Y LA CVP" con fecha de terminación 23 de junio de 2023. Se recomienda realizar las acciones propuestas con el fin de dar cumplimiento a las acciones propuestas.</t>
  </si>
  <si>
    <r>
      <t xml:space="preserve">30sep2022 Autocontrol: </t>
    </r>
    <r>
      <rPr>
        <sz val="9"/>
        <rFont val="Arial"/>
        <family val="2"/>
      </rPr>
      <t>Con radicado 202217100091183 del 5 de septiembre de 2022, por medio del cual la Subdirección Financiera de la CVP informa la actualizacion en los estados financieros de la entidadel valor del AVALÚO COMERCIAL DEL PREDIO DENOMINADO ATAHUALPA de fecha Agosto 18 de 2022.</t>
    </r>
  </si>
  <si>
    <t>La DUT presenta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</si>
  <si>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</si>
  <si>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</si>
  <si>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ELABORAR INFORME QUE JUSTIFIQUE LA CLASIFICACIÓN DEL PREDIO DENOMINADO ATAHUALPA COMO ACTIVO DE LA ENTIDAD</t>
  </si>
  <si>
    <t>UN INFORME</t>
  </si>
  <si>
    <t xml:space="preserve">La DUT no presenta evidencia de avance para esta acción e informa que esta actividad inicia la ejecución una vez se cuente con el avalúo, no presenta evidencia de esta contratación. Se recuerda que la acción es "ELABORAR INFORME QUE JUSTIFIQUE LA CLASIFICACIÓN DEL PREDIO DENOMINADO ATAHUALPA COMO ACTIVO DE LA ENTIDAD" con fecha de terminación 23 de junio de 2023. Se recomienda realizar las acciones propuestas con el fin de dar cumplimiento a las acciones propuestas.
</t>
  </si>
  <si>
    <t>Por parte de la DUT se presenta en formato PDF  INFORME CLASIFICACIÓN COMO ACTIVO PARQUE ATAHUALPA. del 1 de junio de 2022. Se da por cumplida esta acción.</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</si>
  <si>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</si>
  <si>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</si>
  <si>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t>
  </si>
  <si>
    <t>REALIZAR LA DEVOLUCIÓN DE LOS RENDIMIENTOS FINANCIEROS GENERADOS POR LOS APORTES DE SDHT DENTRO DEL CONVENIO 408 DE 2013</t>
  </si>
  <si>
    <t>SOLICITUD REGISTRO CONTABLE DE LA DEVOLUCIÓN DE LOS RENDIMIENTOS FINANCIEROS DEL CONVENIO 408</t>
  </si>
  <si>
    <t>REGISTRO CONTABLE</t>
  </si>
  <si>
    <t>Se realiza devolución de rendimientos financieros el día 15 de julio de 2022 generados por los aportes realizados por la SDHT dentro del convenio 408 de 2014.</t>
  </si>
  <si>
    <r>
      <rPr>
        <b/>
        <sz val="9"/>
        <rFont val="Arial"/>
        <family val="2"/>
      </rPr>
      <t xml:space="preserve">30sep2022 Autocontrol: </t>
    </r>
    <r>
      <rPr>
        <sz val="9"/>
        <rFont val="Arial"/>
        <family val="2"/>
      </rPr>
      <t>Se presenta como evidencia comprobantes de transacciones manuales los cuales dan cuenta de registro de la devolucion de los rendimientos financieros de la SDHT a la DDT proyestos la Casona y manzanas 54 y 55 en formato PDF de fecha 20220808 REGISTRO REINTEGRO RENDIMIENTOS FINANCIEROS SDHT y el registro de la devolucion de los aportes no ejecutados  de la SDHT a la DDT proyestos la Casona y manzanas 54 y 55 julio 2022,  en formato PDF de fecha 20220808 REGISTRO REINTEGRO APORTES NO EJECUTADOS SDHT</t>
    </r>
  </si>
  <si>
    <t>La DUT presenta como evidencia comprobantes de transacciones manuales los cuales dan cuenta de registro de la devolución de los rendimientos financieros de la SDHT a la DDT proyectos la Casona y manzanas 54 y 55 en formato PDF de fecha 20220808 REGISTRO REINTEGRO RENDIMIENTOS FINANCIEROS SDHT y el registro de la devolución de los aportes no ejecutados  de la SDHT a la DDT proyectos la Casona y manzanas 54 y 55 julio 2022,  en formato PDF de fecha 20220808 REGISTRO REINTEGRO APORTES NO EJECUTADOS SDHT. A la fecha todavía quedan pendiente recursos por devolver y por ende rendimientos. Se recomienda por parte de la Asesoría de Control Interno cumplir con la acción propuesta que es REALIZAR LA DEVOLUCIÓN DE LOS RENDIMIENTOS FINANCIEROS GENERADOS POR LOS APORTES DE SDHT DENTRO DEL CONVENIO 408 DE 2013 la cual tiene fecha de terminación 23 de junio de 2023.</t>
  </si>
  <si>
    <t>REALIZAR LA CONCILIACIÓN ENTRE CVP- SDHT DEL VALOR DE LOS RENDIMIENTOS FINANCIEROS GENERADOS EN EL MARCO DEL CONVENIO 234 DE 2014.</t>
  </si>
  <si>
    <t>CONCILIACIÓN DE RENDIMIENTOS FINANCIEROS</t>
  </si>
  <si>
    <t>Se están realizando mesas de trabajo entre la SDHT y las CVP con el fin de realizar la conciliación financiera de los rendimientos financiero generados en el marco del convenio 234 de 2014.</t>
  </si>
  <si>
    <t>La DUT informa que se están realizando mesas de trabajo entre la SDHT y las CVP con el fin de realizar la conciliación financiera de los rendimientos financiero generados en el marco del convenio 234 de 2014. Se presentan como evidencia para este seguimiento un oficio de RESPUESTA SOLICITUD SDHT -2-2022-27333_1 RENMIENTOS radicado y una SOLICITUD SDH-2-2022-27333_1 relacionados con el convenio 408, falta la conciliación del convenio 234 de 2014 a que hace referencia la acción se informa que se tienen programadas mesas de trabajo para tal fin. Se recuerda que la acción  es "REALIZAR LA CONCILIACIÓN ENTRE CVP- SDHT DEL VALOR DE LOS RENDIMIENTOS FINANCIEROS GENERADOS EN EL MARCO DEL CONVENIO 234 DE 2014." con fecha de terminación 23 de junio de 2023. Se recomienda realizar las acciones propuestas con el fin de dar cumplimiento a las acciones propuestas.</t>
  </si>
  <si>
    <r>
      <t xml:space="preserve">30sep2022 Autocontrol: </t>
    </r>
    <r>
      <rPr>
        <sz val="9"/>
        <rFont val="Arial"/>
        <family val="2"/>
      </rPr>
      <t>Se presenta como evidencia del cumplimiento en formato PDF, los recibos: 20220714 RECIBO # 22990059719 APORTES CASONA, 20220714 RECIBO # 22990059722 RENDIMIENTOS CASONA, 20220714 RECIBO # 22990059714 APORTES Mz 54, 20220715 RECIBO 22990060100 RENDIMIENTOS Convenio 408 Mzs 54 y 55 y solicitud SDHt-2-2022-27333 y respuesta a la solicitud SDHT -2-2022-27333 relacionados con el convenio 408</t>
    </r>
  </si>
  <si>
    <t>La DUT presenta como evidencia del cumplimiento en formato PDF, los recibos: 20220714 RECIBO # 22990059719 APORTES CASONA, 20220714 RECIBO # 22990059722 RENDIMIENTOS CASONA, 20220714 RECIBO # 22990059714 APORTES Mz 54, 20220715 RECIBO 22990060100 RENDIMIENTOS Convenio 408 Mzs 54 y 55 y solicitud SDHt-2-2022-27333 y respuesta a la solicitud SDHT -2-2022-27333 relacionados con el convenio 408. A la fecha todavía quedan pendiente recursos por devolver y por ende rendimientos. Se recomienda por parte de la Asesoría de Control Interno cumplir con la acción propuesta que es REALIZAR LA CONCILIACIÓN ENTRE CVP- SDHT DEL VALOR DE LOS RENDIMIENTOS FINANCIEROS GENERADOS EN EL MARCO DEL CONVENIO 234 DE 2014 la cual tiene fecha de terminación 23 de junio de 2023.</t>
  </si>
  <si>
    <t>3.2.4</t>
  </si>
  <si>
    <t>HALLAZGO ADMINISTRATIVO POR INEFECTIVIDAD DE LA ACCIÓN PROPUESTA PARA CORREGIR LAS CAUSAS QUE ORIGINARON EL “HALLAZGO ADMINISTRATIVO CON PRESUNTA INCIDENCIA DISCIPLINARIA, POR NO LIQUIDAR LOS CONTRATOS CPS-PCVN-3-1-30589-056-2018 Y CPS-PCVN-3-130589-059-2019, EN LOS TÉRMINOS PREVISTOS PARA TAL FIN</t>
  </si>
  <si>
    <t>NO SE EVIDENCIA LA LIQUIDACIÓN EFECTIVA DE ESTOS CONTRATOS, POR LO CUAL, SIGUE INCUMPLIÉNDOSE CON LOS TÉRMINOS PREVISTOS PARA LA LIQUIDACIÓN.</t>
  </si>
  <si>
    <t>LIQUIDAR CONTRATO 056 DE 2018</t>
  </si>
  <si>
    <t>ACTA DE LIQUIDACIÓN DEL CONTRATO 056 DE 2018</t>
  </si>
  <si>
    <t>ACTA DE LIQUIDACIÓN DEL CONTRATO</t>
  </si>
  <si>
    <t xml:space="preserve">Se suscribió el acta de liquidación bilateral correspondiente al Contrato 056 de 2021; ahora bien, respecto del acta de liquidación del contrato 059 de 2021, la misma fue remitida al contratista para su revisión y suscripción. </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</si>
  <si>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</si>
  <si>
    <r>
      <rPr>
        <b/>
        <sz val="9"/>
        <rFont val="Arial"/>
        <family val="2"/>
      </rPr>
      <t>Cumplida para el seguimiento del 31 de julio del 2022.</t>
    </r>
    <r>
      <rPr>
        <sz val="9"/>
        <rFont val="Arial"/>
        <family val="2"/>
      </rPr>
      <t xml:space="preserve">
Se suscribió el acta de liquidación bilateral correspondiente al Contrato 056 de 2021; ahora bien, respecto del acta de liquidación del contrato 059 de 2021, la misma fue remitida al contratista para su revisión y suscripción. </t>
    </r>
  </si>
  <si>
    <r>
      <rPr>
        <b/>
        <sz val="9"/>
        <color theme="1"/>
        <rFont val="Arial"/>
      </rPr>
      <t>Cumplida para el seguimiento del 31 de julio del 2022.</t>
    </r>
    <r>
      <rPr>
        <sz val="9"/>
        <color theme="1"/>
        <rFont val="Arial"/>
      </rPr>
      <t xml:space="preserve">
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r>
  </si>
  <si>
    <t>LIQUIDAR EL CONTRATO 059 DE 2019 MEDIANTE ACTA BILATERAL O SOLICITAR ACTA DE CIERRE A LA FIDUCIARIA</t>
  </si>
  <si>
    <t>ACTA DE LIQUIDACIÓN O SOLICITUD DE ACTA DE CIERRE A LA FIDUCIA CONTRATO 059 DE 2019</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</si>
  <si>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recuerda que la acción es "LIQUIDAR EL CONTRATO 059 DE 2019 MEDIANTE ACTA BILATERAL O SOLICITAR ACTA DE CIERRE A LA FIDUCIARIA" con fecha de terminación 23 de junio de 2023. Se recomienda realizar las acciones propuestas con el fin de dar cumplimiento a las acciones propuestas</t>
  </si>
  <si>
    <r>
      <t xml:space="preserve">30sep2022 Autocontrol: </t>
    </r>
    <r>
      <rPr>
        <sz val="9"/>
        <rFont val="Arial"/>
        <family val="2"/>
      </rPr>
      <t>30sep2022 Autocontrol: Se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t>
    </r>
  </si>
  <si>
    <t>La DUT presenta como evidencia en formato PDF, el acta de liquidación bilateral del contrato CPS-PCVN-3-1-30589-059-2019 celebrado entre la Fiduciaria Bogotá S. A. vocera del patrimonio autónomo denominado fideicomiso Fidubogota S.A.  PROYECTO CONSTRUCCIÓN VIVIENDA NUEVA y LOS MIEMBROS DEL CONSORCIO URBANIZADORA, de fecha 30 de septiembre de 2022. Se da por cumplida esta acción.</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</si>
  <si>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</si>
  <si>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</si>
  <si>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LA INFORMACIÓN INICIALMENTE ENTREGADA ERA INEXACTA, QUE EN LA SEGUNDA RESPUESTA NO ESTABA CONFIRMADA REALMENTE LA INFORMACIÓN SUMINISTRADA Y QUE FUE NECESARIA UNA TERCERA RESPUESTA PARA LA ACLARACIÓN DEL TEMA.</t>
  </si>
  <si>
    <t>ELABORAR INFORME CON LA IDENTIFICACIÓN DE LOS APORTES REALIZADOS POR LA CVP EN EL MARCO DEL CONVENIO 408 DE 2013</t>
  </si>
  <si>
    <t>INFORME CON LA IDENTIFICACIÓN DE LOS APORTES REALIZADOS POR LA CVP EN EL CONVENIO 408 DE 2013</t>
  </si>
  <si>
    <t>INFORME CON LA IDENTIFICACIÓN DE LOS APORTES REALIZADOS POR LA CVP EN EL MARCO DEL CONVENIO 408 DE 2013</t>
  </si>
  <si>
    <t>No se ha realizado ninguna actividad para este periodo.</t>
  </si>
  <si>
    <t>La DUT informa que se no se ha realizado ninguna actividad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t>
  </si>
  <si>
    <t>La DUT para este periodo no presenta evidencias y/o avance de la presente acción de mejora. Se recomienda por parte de la Asesoría de Control Interno cumplir con la acción propuesta que es ELABORAR INFORME CON LA IDENTIFICACIÓN DE LOS APORTES REALIZADOS POR LA CVP EN EL MARCO DEL CONVENIO 408 DE 2013 la cual tiene fecha de terminación 23 de junio de 2023.</t>
  </si>
  <si>
    <t>3.3.1.11.1</t>
  </si>
  <si>
    <t>HALLAZGO ADMINISTRATIVO POR NO SUMINISTRAR LA TOTALIDAD DE LOS EXTRACTOS DE LOS FONDOS DE INVERSIÓN COLECTIVA - FIC DEL PATRIMONIO AUTÓNOMO DERIVADO – PAD CONSORCIO EDIFICAR BOGOTÁ, PARA DETERMINAR LA EJECUCIÓN DE LOS RECURSOS APORTADOS</t>
  </si>
  <si>
    <t>CON RESPECTO AL DOCUMENTO ADJUNTO A LA RESPUESTA “FIC2001243762-2015-06”, ES NECESARIO SEÑALAR QUE ESTE DOCUMENTO NO CORRESPONDE A UN EXTRACTO COMO LA ENTIDAD AFIRMA, SINO A UN FOLIO DEL INFORME MENSUAL PRESENTADO POR LA FIDUCIARIA BOGOTÁ DEL PERÍODO 01/06/2015 AL 30/06/2015.</t>
  </si>
  <si>
    <t>CONSOLIDAR MES A MES LOS EXTRACTOS POR CADA UNO DE LOS FIC DEL CONSORCIO EDIFICAR BOGOTÁ</t>
  </si>
  <si>
    <t>EXTRACTOS MENSUALES FONDOS DE INVERSIÓN COLECTIVA.</t>
  </si>
  <si>
    <t>UN EXTRACTO BANCARIO POR CADA FIC</t>
  </si>
  <si>
    <t>Se presentan soportes de extractos FIC No 2001243762 correspondientes al periodo enero a junio de 2022.</t>
  </si>
  <si>
    <t>La DUT informa que se presentan soportes de extractos FIC No 2001243762 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DEL CONSORCIO EDIFICAR BOGOTÁ" con fecha de terminación 23 de junio de 2023. Se recomienda realizar las acciones propuestas con el fin de dar cumplimiento a las acciones propuestas.</t>
  </si>
  <si>
    <r>
      <rPr>
        <b/>
        <sz val="9"/>
        <rFont val="Arial"/>
        <family val="2"/>
      </rPr>
      <t xml:space="preserve">30sep2022 Autocontrol: </t>
    </r>
    <r>
      <rPr>
        <sz val="9"/>
        <rFont val="Arial"/>
        <family val="2"/>
      </rPr>
      <t xml:space="preserve">Se presentan soportes de extractos FIC No 2001243762 correspondientes al periodo de julio a septiembre de 2022, extractos FIC No. 0020001286421 correspondientes al periodo de julio a septiembre de 2022 y extractos FIC No 002007402126 correspondientes al periodo de julio a septiembre de 2022  </t>
    </r>
  </si>
  <si>
    <t>La DUT presenta soportes de extractos FIC No 2001243762 correspondientes al periodo de julio a septiembre de 2022, extractos FIC No. 0020001286421 correspondientes al periodo de julio a septiembre de 2022 y extractos FIC No 002007402126 correspondientes al periodo de julio a septiembre de 2022.Se recomienda por parte de la Asesoría de Control Interno cumplir con la acción propuesta que es CONSOLIDAR MES A MES LOS EXTRACTOS POR CADA UNO DE LOS FIC DEL CONSORCIO EDIFICAR BOGOTÁ la cual tiene fecha de terminación 23 de junio de 2023. LA CASONA NK</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</si>
  <si>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</si>
  <si>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</si>
  <si>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FALTA DE CONTROL Y GESTIÓN POR PARTE DE LOS FUNCIONARIOS RESPONSABLES DE LA CVP PARA HACER EXIGIBLES LAS OBLIGACIONES CONTENIDAS EN EL CONTRATO DE FIDUCIA MERCANTIL CELEBRADO ENTRE LAS PARTES.</t>
  </si>
  <si>
    <t>SOLICITAR LA INFORMACIÓN FINANCIERA CON CORTE A 31 DE DICIEMBRE DEL AÑO EN CURSO, EXIGIENDO EL CUMPLIMIENTO DE LAS OBLIGACIONES PACTADAS EN EL CONTRATO FIDUCIARIO</t>
  </si>
  <si>
    <t>INFORMES FINANCIEROS CON CORTE A 31 DE DICIEMBRE, SEGÚN LO ESTABLECIDO EN EL CONTRATO FIDUCIARIO</t>
  </si>
  <si>
    <t>ESTADOS FINANCIEROS CON CORTE A 31 DE DICIEMBRE DEL AÑO EN CURSO</t>
  </si>
  <si>
    <t>La DUT informa que como quiera que la acción de mejora se planteó recientemente, no se presenta evidencia para este periodo. Se recuerda que la acción es "SOLICITAR LA INFORMACIÓN FINANCIERA CON CORTE A 31 DE DICIEMBRE DEL AÑO EN CURSO, EXIGIENDO EL CUMPLIMIENTO DE LAS OBLIGACIONES PACTADAS EN EL CONTRATO FIDUCIARIO" con fecha de terminación 23 de junio de 2023. Se recomienda realizar las acciones propuestas con el fin de dar cumplimiento a las acciones propuestas.</t>
  </si>
  <si>
    <t>La DUT para este periodo no presenta evidencias y/o avance de la presente acción de mejora. Se recomienda por parte de la Asesoría de Control Interno cumplir con la acción propuesta que es SOLICITAR LA INFORMACIÓN FINANCIERA CON CORTE A 31 DE DICIEMBRE DEL AÑO EN CURSO, EXIGIENDO EL CUMPLIMIENTO DE LAS OBLIGACIONES PACTADAS EN EL CONTRATO FIDUCIARIO la cual tiene fecha de terminación 23 de junio de 2023.</t>
  </si>
  <si>
    <t>3.3.1.15.2</t>
  </si>
  <si>
    <t>HALLAZGO ADMINISTRATIVO CON PRESUNTA INCIDENCIA DISCIPLINARIA POR NO HABERSE EFECTUADO LA TOTAL AMORTIZACIÓN DEL PRIMER ANTICIPO, ESTANDO AÚN PENDIENTE LA CIFRA DE $271.547.198</t>
  </si>
  <si>
    <t>DEFICIENTE SEGUIMIENTO DE LOS COMPROMISOS PACTADOS EN LA EJECUCIÓN DEL CONTRATO, ASÍ COMO, UN INOPORTUNO CONTROL DE LOS RECURSOS GIRADOS AL PROYECTO DE VIVIENDA. LO QUE CONLLEVA AL USO INEFICIENTE DE LOS RECURSOS ECONÓMICOS DE LA ENTIDAD E INCUMPLIMIENTO DE DISPOSICIONES GENERALES ESTABLECIDAS EN EL CONTRATO DE OBRA Y EL DE CESIÓN.</t>
  </si>
  <si>
    <t>LIQUIDAR EL CONTRATO DE OBRA CIVIL CPS-PCVN-3-30589-042 DE 2014 MEDIANTE ACTA BILATERAL O SOLICITAR ACTA DE CIERRE A LA FIDUCIARIA</t>
  </si>
  <si>
    <t>ACTA DE LIQUIDACIÓN O SOLICITUD DE ACTA DE CIERRE A LA FIDUCIA CONTRATO DE OBRA CIVIL 042 DE 2014</t>
  </si>
  <si>
    <t>ACTA DE LIQUIDACIÓN O SOLICITUD DE ACTA DE CIERRE A LA FIDUCIA CONTRATO DE OBRA CIVIL CPS-PCVN-3-30589-042 DE 2014</t>
  </si>
  <si>
    <t>El acta de liquidación del contrato 042 de 2014, se proyecto conforme lo ordeno el Comité Directivo, a su turno fue remitida al Contratista para la suscripción, Correo electrónico el cual evidencia la remisión de acta de liquidación del contrato 042 de 2014</t>
  </si>
  <si>
    <t>La DUT informa que el acta de liquidación del contrato 042 de 2014, se proyecto conforme lo ordeno el Comité Directivo, a su turno fue remitida al Contratista para la suscripción, Correo electrónico el cual evidencia la remisión de acta de liquidación del contrato 042 de 2014 . Se presenta como evidencia correo electrónico del día 1 de marzo de 2022, donde se envía el acta de liquidación del contrato 042 de 2014 para la revisión por parte del señor Juan Pablo Roldan García de ingisaconstructores. Se recuerda que la acción es "LIQUIDAR EL CONTRATO DE OBRA CIVIL CPS-PCVN-3-30589-042 DE 2014 MEDIANTE ACTA BILATERAL O SOLICITAR ACTA DE CIERRE A LA FIDUCIARIA". Se recomienda anexar borrador de acta de liquidación como evidencia de avance de la acción y realizar las acciones propuestas con el fin de dar cumplimiento a las acciones propuestas. Fecha de terminación 23 de junio de 2023.</t>
  </si>
  <si>
    <t>La DUT para este periodo no presenta evidencias y/o avance de la presente acción de mejora. Se recomienda por parte de la Asesoría de Control Interno cumplir con la acción propuesta que es LIQUIDAR EL CONTRATO DE OBRA CIVIL CPS-PCVN-3-30589-042 DE 2014 MEDIANTE ACTA BILATERAL O SOLICITAR ACTA DE CIERRE A LA FIDUCIARIA la cual tiene fecha de terminación 23 de junio de 2023.</t>
  </si>
  <si>
    <t>3.3.1.15.3</t>
  </si>
  <si>
    <t>HALLAZGO ADMINISTRATIVO CON PRESUNTA INCIDENCIA DISCIPLINARIA POR NO LIQUIDAR EL CONTRATO DE OBRA CIVIL  CPS-PCVN-3-1-30589-42-2014  OPORTUNAMENTE</t>
  </si>
  <si>
    <t>AUSENCIA DEL ACTA DE LIQUIDACIÓN DEL CONTRATO DE OBRA CIVIL CPS-PCVN-3-1-30589-42-2014</t>
  </si>
  <si>
    <t>3.3.1.15.4</t>
  </si>
  <si>
    <t>HALLAZGO ADMINISTRATIVO PORQUE NO SE HAN ACTUALIZADO LAS PÓLIZAS DEL CONTRATO DE OBRA CIVIL CVCN- 3-1-30589-42- 2014</t>
  </si>
  <si>
    <t>DECRETO 1082 DE 2015, ARTÍCULO 2.2.1.2.3.1.14 SEÑALA: “ LA ENTIDAD ESTATAL PUEDE ACEPTAR QUE ESTA GARANTÍA TENGA UNA VIGENCIA INFERIOR A CINCO (5) AÑOS PREVIA JUSTIFICACIÓN TÉCNICA DE UN EXPERTO EN LA MATERIA OBJETO DEL CONTRATO…”, PARA EL CASO CONCRETO, NO SE ACTUALIZARON LAS PÓLIZAS SEGÚN LO EXIGE LA NORMA CITADA PORQUE NO SE PRESENTÓ LA JUSTIFICACIÓN TÉCNICA EXPEDIDA POR EL EXPERTO Y SOLO TIENE VIGENCIA DE DOS AÑOS A PESAR DE LA MAGNITUD DE LA OBRA CIVIL Y CUANTÍA DE LOS RECURSOS INVERTIDOS.</t>
  </si>
  <si>
    <t>ELABORAR DOCUMENTO DE JUSTIFICACIÓN TÉCNICA DE LA COBERTURA Y VIGENCIA DE LAS PÓLIZAS PARA EL CONTRATO 042 DE 2014.</t>
  </si>
  <si>
    <t>DOCUMENTO DE JUSTIFICACIÓN TÉCNICA</t>
  </si>
  <si>
    <t xml:space="preserve">La DUT informa que como quiera que la acción de mejora se planteó recientemente, no se presenta evidencia para este periodo. Se recuerda que la acción es "ELABORAR DOCUMENTO DE JUSTIFICACIÓN TÉCNICA DE LA COBERTURA Y VIGENCIA DE LAS PÓLIZAS PARA EL CONTRATO 042 DE 2014."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</si>
  <si>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ELABORAR DOCUMENTO DE JUSTIFICACIÓN TÉCNICA DE LA COBERTURA Y VIGENCIA DE LAS PÓLIZAS PARA EL CONTRATO 042 DE 2014.la cual tiene fecha de terminación 23 de junio de 2023.</t>
  </si>
  <si>
    <t>3.3.1.15.5</t>
  </si>
  <si>
    <t>HALLAZGO ADMINISTRATIVO POR DEFICIENCIAS EN EL SUMINISTRO DE INFORMACIÓN SOLICITADA A LA CAJA DE LA VIVIENDA POPULAR EN CUANTO A SU OPORTUNIDAD Y CONFIABILIDAD</t>
  </si>
  <si>
    <t>FALTA Y ENVÍO DE INFORMACIÓN ERRÓNEA DE LAS SOLICITUDES ANTERIORES</t>
  </si>
  <si>
    <t>REALIZAR CAPACITACIÓN A FUNCIONARIOS Y CONTRATISTAS DE LA DIRECCIÓN DE URBANIZACIONES Y TITULACIÓN RESPECTO DE LOS PROYECTOS DE VIVIENDA NUEVA, CON ÉNFASIS EN LA OPORTUNIDAD Y CONFIABILIDAD DE LA INFORMACIÓN QUE SE DEBE SUMINISTRAR A LOS ENTES DE CONTROL.</t>
  </si>
  <si>
    <t>UNA CAPACITACIÓN</t>
  </si>
  <si>
    <t xml:space="preserve">La DUT informa que como quiera que la acción de mejora se planteó recientemente, no se presenta evidencia para este periodo. Se recuerda que la acción es "REALIZAR CAPACITACIÓN A FUNCIONARIOS Y CONTRATISTAS DE LA DIRECCIÓN DE URBANIZACIONES Y TITULACIÓN RESPECTO DE LOS PROYECTOS DE VIVIENDA NUEVA, CON ÉNFASIS EN LA OPORTUNIDAD Y CONFIABILIDAD DE LA INFORMACIÓN QUE SE DEBE SUMINISTRAR A LOS ENTES DE CONTROL."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</si>
  <si>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REALIZAR CAPACITACIÓN A FUNCIONARIOS Y CONTRATISTAS DE LA DIRECCIÓN DE URBANIZACIONES Y TITULACIÓN RESPECTO DE LOS PROYECTOS DE VIVIENDA NUEVA, CON ÉNFASIS EN LA OPORTUNIDAD Y CONFIABILIDAD DE LA INFORMACIÓN QUE SE DEBE SUMINISTRAR A LOS ENTES DE CONTROL. la cual tiene fecha de terminación 23 de junio de 2023.</t>
  </si>
  <si>
    <t>REMITIR UN OFICIO A LA CONTRALORIA DE BOGOTÁ SOLICITANDO UNA REUNIÓN CON EL EQUIPO AUDITOR CON EL FIN DE BUSCAR MECANISMOS DE CONTROL POR PARTE DEL ENTE DE CONTROL  DE LA INFORMACIÓN QUE ENTREGADA  EN DRIVE</t>
  </si>
  <si>
    <t>OFICIO RADICADO</t>
  </si>
  <si>
    <r>
      <rPr>
        <b/>
        <sz val="9"/>
        <rFont val="Arial"/>
        <family val="2"/>
      </rPr>
      <t>31/07/2022:</t>
    </r>
    <r>
      <rPr>
        <sz val="9"/>
        <rFont val="Arial"/>
        <family val="2"/>
      </rPr>
      <t xml:space="preserve"> Se envió Oficio con radicado 202211200173611 del 08 de agosto de 2022 con el asusto “Solicitud reunión con el fin de buscar mecanismos de control por parte del ente de control de la información que se entrega en Drive” </t>
    </r>
  </si>
  <si>
    <t xml:space="preserve">Se evidencia la acción “REMITIR UN OFICIO A LA CONTRALORIA DE BOGOTÁ SOLICITANDO UNA REUNIÓN CON EL EQUIPO AUDITOR CON EL FIN DE BUSCAR MECANISMOS DE CONTROL POR PARTE DEL ENTE DE CONTROL DE LA INFORMACIÓN QUE ENTREGADA EN DRIVE” realizó un Oficio con radicado 202211200173611 del 08 de agosto de 2022 con el asunto “Solicitud reunión con el fin de buscar mecanismos de control por parte del ente de control de la información que se entrega en Drive” para armonizar el mecanismo de control por parte de la Contraloría de la información que se entrega en Drive. 
Se demuestra una eficacia del 20%. </t>
  </si>
  <si>
    <r>
      <rPr>
        <b/>
        <sz val="9"/>
        <rFont val="Arial"/>
        <family val="2"/>
      </rPr>
      <t>30/09/2022:</t>
    </r>
    <r>
      <rPr>
        <sz val="9"/>
        <rFont val="Arial"/>
        <family val="2"/>
      </rPr>
      <t xml:space="preserve"> Se proyectó Oficio con radicado 202211200173611 del 08 de agosto de 2022 con el asusto “Solicitud reunión con el fin de buscar mecanismos de control por parte del ente de control de la información que se entrega en Drive” </t>
    </r>
  </si>
  <si>
    <r>
      <rPr>
        <b/>
        <sz val="9"/>
        <color theme="1"/>
        <rFont val="Arial"/>
      </rPr>
      <t>30/09/2022:</t>
    </r>
    <r>
      <rPr>
        <sz val="9"/>
        <color theme="1"/>
        <rFont val="Arial"/>
      </rPr>
      <t xml:space="preserve"> 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Se demuestra una eficacia del 50%. 
</t>
    </r>
  </si>
  <si>
    <t>3.3.1.16.3.1</t>
  </si>
  <si>
    <t>HALLAZGO ADMINISTRATIVO CON PRESUNTA INCIDENCIA DISCIPLINARIA POR DEFICIENCIAS TÉCNICAS Y CONTROL EN LA SUPERVISIÓN DE LAS OBRAS Y EN EL SEGUIMIENTO A LA ESTABILIDAD Y CALIDAD DE LAS MISMAS EN LA EJECUCIÓN DEL CONTRATO DE OBRA CIVIL 042-2014</t>
  </si>
  <si>
    <t>DEBILIDADES DE LA CAJA DE LA VIVIENDA POPULAR EN HACER SEGUIMIENTO Y GARANTIZAR LA ATENCIÓN A LOS DAÑOS PRESENTADOS, DE PARTE DE LOS RESPONSABLES DIRECTOS, DONDE DEBIÓ EJERCER UN CONTROL PERMANENTE SOBRE EL DESARROLLO DE LAS OBRAS DE LA MANO DE LA INTERVENTORÍA</t>
  </si>
  <si>
    <t>ACTUALIZAR EL PROCEDIMIENTO URBANIZACIONES - VIVIENDA NUEVA FORTALECIENDO LOS PUNTOS DE CONTROL</t>
  </si>
  <si>
    <t>Se actualizo el Procedimiento : Urbanizaciones Vivienda Nueva fortaleciendo los puntos de control según  formato 208-TIT-Pr-02v5 del 28/07/2022</t>
  </si>
  <si>
    <t>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</si>
  <si>
    <r>
      <rPr>
        <b/>
        <sz val="9"/>
        <rFont val="Arial"/>
        <family val="2"/>
      </rPr>
      <t>Cumplida para el seguimiento del 31 de julio del 2022.</t>
    </r>
    <r>
      <rPr>
        <sz val="9"/>
        <rFont val="Arial"/>
        <family val="2"/>
      </rPr>
      <t xml:space="preserve">
Se actualizo el Procedimiento : Urbanizaciones Vivienda Nueva fortaleciendo los puntos de control según  formato 208-TIT-Pr-02v5 del 28/07/2022</t>
    </r>
  </si>
  <si>
    <r>
      <rPr>
        <b/>
        <sz val="9"/>
        <color theme="1"/>
        <rFont val="Arial"/>
      </rPr>
      <t>Cumplida para el seguimiento del 31 de julio del 2022.</t>
    </r>
    <r>
      <rPr>
        <sz val="9"/>
        <color theme="1"/>
        <rFont val="Arial"/>
      </rPr>
      <t xml:space="preserve">
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r>
  </si>
  <si>
    <t>3.3.1.18.1</t>
  </si>
  <si>
    <t>HALLAZGO ADMINISTRATIVO POR FALTA DE GESTIÓN DE LA CVP FRENTE AL COBRO DE LOS SUBSIDIOS VIPA PENDIENTES POR GIRARSE DEL PROYECTO DE VIVIENDA ARBORIZADORA BAJA MANZANA 54 Y 55.</t>
  </si>
  <si>
    <t>INCUMPLIMIENTO DE LO SEÑALADO EN LOS LITERALES A), B), C), D), E) DEL ARTÍCULO 2 DE LA LEY 87 DE 1993, ASÍ COMO EL MANUAL OPERATIVO Y DE CONTRATACIÓN DERIVADA DEL FIDEICOMISO FIDUBOGOTÁ S.A.- PROYECTO CONSTRUCCIÓN DE VIVIENDA NUEVA 3-1-30589 VERSIÓN 2.</t>
  </si>
  <si>
    <t>SOLICITAR A LA FIDUCIARIA CONSTANCIA DE FINALIZACIÓN DE LOS COBROS DE SUBSIDIO VIPA EN EL MARCO DEL PROGRAMA DE VIVIENDA DE INTERÉS PRIORITARIO.</t>
  </si>
  <si>
    <t>CONSTANCIA DE LA FIDUCIA</t>
  </si>
  <si>
    <t xml:space="preserve">La DUT informa que como quiera que la acción de mejora se planteó recientemente, no se presenta evidencia para este periodo. Se recuerda que la acción es "SOLICITAR A LA FIDUCIARIA CONSTANCIA DE FINALIZACIÓN DE LOS COBROS DE SUBSIDIO VIPA EN EL MARCO DEL PROGRAMA DE VIVIENDA DE INTERÉS PRIORITARIO."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</si>
  <si>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SOLICITAR A LA FIDUCIARIA CONSTANCIA DE FINALIZACIÓN DE LOS COBROS DE SUBSIDIO VIPA EN EL MARCO DEL PROGRAMA DE VIVIENDA DE INTERÉS PRIORITARIO. la cual tiene fecha de terminación 23 de junio de 2023.</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</si>
  <si>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</si>
  <si>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</si>
  <si>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DENTRO DE LA CONTABILIDAD DE LA CVP SE PRESENTA UNA AMBIGÜEDAD AL ASUMIR PARTE DE LOS COSTOS CON RECURSOS DE LA SDHT Y PRESENTAR LOS INGRESOS DE LOS SUBSIDIOS VIPA COMO RECURSOS PROPIOS DE LA CVP, SITUACIÓN QUE GENERA INCERTIDUMBRE E INCONSISTENCIAS EN LOS SALDOS CONTABLES PRESENTADOS EN LOS INFORMES FINANCIEROS.</t>
  </si>
  <si>
    <t>EFECTUAR LA RESTITUCIÓN DE LOS APORTES A LA SECRETARÍA DISTRITAL DE HÁBITAT DE LOS RECURSOS NO EJECUTADOS DE LOS PROYECTOS DE VIVIENDA URBANIZACIÓN ARBORIZADORA BAJA MANZANA 54 Y 55 EN EL MARCO DEL CONVENIO INTERADMINISTRATIVO 408 DE 2013</t>
  </si>
  <si>
    <t>DEVOLUCIÓN DE LOS APORTES REALIZADOS POR SDHT Y SOLICITUD DE REGISTRO CONTABLE</t>
  </si>
  <si>
    <t>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</si>
  <si>
    <t>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</si>
  <si>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r>
      <rPr>
        <b/>
        <sz val="9"/>
        <rFont val="Arial"/>
        <family val="2"/>
      </rPr>
      <t>Cumplida para el seguimiento del 31 de julio del 2022.</t>
    </r>
    <r>
      <rPr>
        <sz val="9"/>
        <rFont val="Arial"/>
        <family val="2"/>
      </rPr>
      <t xml:space="preserve">
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r>
  </si>
  <si>
    <r>
      <rPr>
        <b/>
        <sz val="9"/>
        <color theme="1"/>
        <rFont val="Arial"/>
      </rPr>
      <t>Cumplida para el seguimiento del 31 de julio del 2022.</t>
    </r>
    <r>
      <rPr>
        <sz val="9"/>
        <color theme="1"/>
        <rFont val="Arial"/>
      </rPr>
      <t xml:space="preserve">
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r>
  </si>
  <si>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</si>
  <si>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</si>
  <si>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INADECUADA PLANEACIÓN Y SEGUIMIENTO DE LAS ACTIVIDADES RELACIONADAS CON LOS PROYECTOS DE VIVIENDA GESTIONADOS POR LA CAJA DE LA VIVIENDA POPULAR, ADEMÁS DE DEFICIENCIAS EN LA IMPLEMENTACIÓN Y APLICACIÓN DE CONTROLES EN LA ENTIDAD.</t>
  </si>
  <si>
    <t>ACTUALIZAR EL PROCEDIMIENTO URBANIZACIONES - VIVIENDA NUEVA FORTALECIENDO LOS PUNTOS DE CONTROL CON ÉNFASIS EN EL ANEXO TÉCNICO DE LOS ESTUDIOS PREVIOS REQUERIDOS PARA LOS PREDIOS A DESARROLLAR.</t>
  </si>
  <si>
    <t>e actualizo el Procedimiento : Urbanizaciones Vivienda Nueva fortaleciendo los puntos de control según  procedimiento 208-TIT-Pr-02v5 del 28/07/2022</t>
  </si>
  <si>
    <t>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</si>
  <si>
    <r>
      <rPr>
        <b/>
        <sz val="9"/>
        <rFont val="Arial"/>
        <family val="2"/>
      </rPr>
      <t>Cumplida para el seguimiento del 31 de julio del 2022.</t>
    </r>
    <r>
      <rPr>
        <sz val="9"/>
        <rFont val="Arial"/>
        <family val="2"/>
      </rPr>
      <t xml:space="preserve">
Se actualizo el Procedimiento : Urbanizaciones Vivienda Nueva fortaleciendo los puntos de control según  procedimiento 208-TIT-Pr-02v5 del 28/07/2022</t>
    </r>
  </si>
  <si>
    <r>
      <rPr>
        <b/>
        <sz val="9"/>
        <color theme="1"/>
        <rFont val="Arial"/>
      </rPr>
      <t>Cumplida para el seguimiento del 31 de julio del 2022.</t>
    </r>
    <r>
      <rPr>
        <sz val="9"/>
        <color theme="1"/>
        <rFont val="Arial"/>
      </rPr>
      <t xml:space="preserve">
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r>
  </si>
  <si>
    <t>3.3.1.2.1</t>
  </si>
  <si>
    <t>HALLAZGO ADMINISTRATIVO, POR NO HABER APORTADO AL PATRIMONIO AUTÓNOMO DERIVADO – PAD PORTALES DE ARBORIZADORA, LOS RECURSOS PACTADOS EN EL CONVENIO 408 DE 2013 PARA ESTE PROYECTO</t>
  </si>
  <si>
    <t>SE EVIDENCIA EL INCUMPLIMIENTO DE LO ESTABLECIDO EN EL NUMERAL 5.6. DEL CONTRATO DE FIDUCIA MERCANTIL INMOBILIARIA PARA EL PROYECTO DE CONSTRUCCIÓN DE VIVIENDA DE INTERÉS PRIORITARIO DENOMINADO “PORTALES DE ARBORIZADORA”, LA CLÁUSULA SEGUNDA DEL CONVENIO 408 DE OCTUBRE 28 DE 2013 Y LOS ARTÍCULOS 1233 Y 1234 DEL CÓDIGO DE COMERCIO.</t>
  </si>
  <si>
    <t>GENERAR UNA HERRAMIENTA QUE PERMITA EL MANEJO, CONTROL Y VERICACIÓN DE LOS MOVIMIENTOS FINANCIEROS DE CADA UNO DE LOS FIC</t>
  </si>
  <si>
    <t>HERRAMIENTA DE MANEJO, CONTROL Y VERIFICACIÓN DE LOS MOVIMIENTOS FINANCIEROS DE CADA UNO DE LOS FIC</t>
  </si>
  <si>
    <t>HERRAMIENTA PARA EL MANEJO, CONTROL Y VERIFICACIÓN DE LOS MOVIMIENTOS FINANCIEROS DE CADA UNO DE LOS FIC</t>
  </si>
  <si>
    <t xml:space="preserve">La DUT informa que como quiera que la acción de mejora se planteó recientemente, no se presenta evidencia para este periodo. Se recuerda que la acción es "GENERAR UNA HERRAMIENTA QUE PERMITA EL MANEJO, CONTROL Y VERICACIÓN DE LOS MOVIMIENTOS FINANCIEROS DE CADA UNO DE LOS FIC." con fecha de terminación 23 de junio de 2023. Se recomienda realizar las acciones propuestas con el fin de dar cumplimiento a las acciones propuestas. </t>
  </si>
  <si>
    <r>
      <t xml:space="preserve">30sep2022 Autocontrol:  </t>
    </r>
    <r>
      <rPr>
        <sz val="9"/>
        <rFont val="Arial"/>
        <family val="2"/>
      </rPr>
      <t>Se presenta evidencia del avance en formato Excel el control de los movimientos realizadoa a cada Fondo de Inversion Colectiva. Se adjunta cuatro (4) archivos formato Excel.</t>
    </r>
  </si>
  <si>
    <t>La DUT presenta evidencia del avance en formato Excel el control de los movimientos realizado a a cada Fondo de Inversión Colectiva. Se adjunta cuatro (4) archivos formato Excel denominados así: Resumen matriz, resumen PAD Casona NK, Resumen PAD consorcio ED y Resumen PAD ODICCO (1). Se recomienda por parte de la Asesoría de Control Interno  continuar con el actualización y avance de la herramienta para dar cumplimiento con la acción propuesta que es GENERAR UNA HERRAMIENTA QUE PERMITA EL MANEJO, CONTROL Y VERICACIÓN DE LOS MOVIMIENTOS FINANCIEROS DE CADA UNO DE LOS FIC. la cual tiene fecha de terminación 23 de junio de 2023.</t>
  </si>
  <si>
    <t xml:space="preserve">La DUT informa que como quiera que la acción de mejora se planteó recientemente, no se presenta evidencia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</si>
  <si>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ELABORAR INFORME CON LA IDENTIFICACIÓN DE LOS APORTES REALIZADOS POR LA CVP EN EL MARCO DEL CONVENIO 408 DE 2013. la cual tiene fecha de terminación 23 de junio de 2023.</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</si>
  <si>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</si>
  <si>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</si>
  <si>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FALTA DE OPORTUNIDAD EN LA EJECUCIÓN, SEGUIMIENTO Y CONTROL DE LAS DECISIONES TOMADAS Y POR NO DAR CUMPLIMIENTO A LOS COMPROMISOS ADQUIRIDOS EN EL CONTRATO DEL PAD, CONSISTENTE EN INDEPENDIZAR HASTA SU LIQUIDACIÓN Y REINTEGRO, LOS RECURSOS APORTADOS EN CADA PATRIMONIO AUTÓNOMO.</t>
  </si>
  <si>
    <t>PRESENTAR A LA FIDUCIARIA LA PROPUESTA DE MODIFICACIÓN DEL MANUAL OPERATIVO CONTABLE Y DE CONTRATACIÓN DERIVADA, FRENTE A LA LIQUIDACIÓN DE LOS PATRIMONIOS AUTÓNOMOS DERIVADOS DE LA FIDUCIARIA, DONDE SE INCLUYA UN BALANCE ECONÓMICO PARA SU ESTUDIO.</t>
  </si>
  <si>
    <t>SOLICITUD A LA FIDUCIARIA DE LA PROPUESTA DE MODIFICACIÓN DEL MANUAL OPERATIVO</t>
  </si>
  <si>
    <t xml:space="preserve">La DUT informa que como quiera que la acción de mejora se planteó recientemente, no se presenta evidencia para este periodo. Se recuerda que la acción es "PRESENTAR A LA FIDUCIARIA LA PROPUESTA DE MODIFICACIÓN DEL MANUAL OPERATIVO CONTABLE Y DE CONTRATACIÓN DERIVADA, FRENTE A LA LIQUIDACIÓN DE LOS PATRIMONIOS AUTÓNOMOS DERIVADOS DE LA FIDUCIARIA, DONDE SE INCLUYA UN BALANCE ECONÓMICO PARA SU ESTUDIO." con fecha de terminación 23 de junio de 2023. Se recomienda realizar las acciones propuestas con el fin de dar cumplimiento a las acciones propuestas. </t>
  </si>
  <si>
    <t xml:space="preserve">La DUT presenta como evidencia el radicado 202213000136541 por medio del cual se reiteró a Fidubogotá S. A., la modificación del manual operativo contable y de contratación derivada y en formato PDF, la respuesta de fecha 4 de agosto de 2022, suscrito por la Dra. Sandra Patricia Robayo Buitrago, coordinadora de la Fiduciaria Bogotá S. A.  relacionado con la Modificación manual operativo contable y de contratación derivada de contratos.
</t>
  </si>
  <si>
    <t>3.3.1.4.1</t>
  </si>
  <si>
    <t>HALLAZGO ADMINISTRATIVO, POR NO CONTAR CON TODOS LOS EXTRACTOS DE LOS FIC DEL PATRIMONIO AUTÓNOMO DERIVADO – PAD “CONSORCIO LA CASONA NK (2-1-43543)”, QUE LE PERMITA A LA CVP DETERMINAR LA EJECUCIÓN DE LOS RECURSOS APORTADOS</t>
  </si>
  <si>
    <t>FALTA DE CONTROL Y SEGUIMIENTO POR PARTE DEL COMITÉ DIRECTIVO FIDUCIARIO TANTO AL MANEJO Y CONTROL DE LOS RECURSOS DEL PAD LA CASONA, COMO EN LA EXIGENCIA AL CUMPLIMIENTO DE LAS OBLIGACIONES A CARGO DE LA FIDUCIARIA BOGOTÁ.</t>
  </si>
  <si>
    <t>CONSOLIDAR MES A MES LOS EXTRACTOS POR CADA UNO DE LOS FIC CONSORCIO LA CASONA NK</t>
  </si>
  <si>
    <t>Se presentan como evidencia del cumplimiento de la acción soportes de extractos del  PAD CASONA correspondientes al periodo enero a junio de 2022.</t>
  </si>
  <si>
    <t>La DUT informa que se presentan soportes de extractos FIC No  2006134264correspondientes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CONSORCIO LA CASONA NK" con fecha de terminación 23 de junio de 2023. Se recomienda realizar las acciones propuestas con el fin de dar cumplimiento a las acciones propuestas.</t>
  </si>
  <si>
    <r>
      <rPr>
        <b/>
        <sz val="9"/>
        <rFont val="Arial"/>
        <family val="2"/>
      </rPr>
      <t xml:space="preserve">30sep2022 Autocontrol: </t>
    </r>
    <r>
      <rPr>
        <sz val="9"/>
        <rFont val="Arial"/>
        <family val="2"/>
      </rPr>
      <t xml:space="preserve">Se presentan soportes de extractos FIC No. 002001763708 casona correspondientes al periodo de julio, agosto y septiembre, extractos FIC No. 002006134264 correspondientes al periodo de julio, agosto y septiembre, extractos FIC No. 002000990974 correspondientes al periodo de julio, agosto y septiembre y  extractos FIC No. 002000992231 correspondientes al periodo de julio, agosto y septiembre del año 2022.  </t>
    </r>
  </si>
  <si>
    <t xml:space="preserve">La DUT se presentan soportes de extractos FIC No. 002001763708 casona correspondientes al periodo de julio, agosto y septiembre, extractos FIC No. 002006134264 correspondientes al periodo de julio, agosto y septiembre, extractos FIC No. 002000990974 correspondientes al periodo de julio, agosto y septiembre y  extractos FIC No. 002000992231 correspondientes al periodo de julio, agosto y septiembre del año 2022.Se recomienda por parte de la Asesoría de Control Interno cumplir con la acción propuesta que es CONSOLIDAR MES A MES LOS EXTRACTOS POR CADA UNO DE LOS FIC DEL CONSORCIO LA CASONA NK la cual tiene fecha de terminación 23 de junio de 2023. 
</t>
  </si>
  <si>
    <t>3.3.1.5.1</t>
  </si>
  <si>
    <t>HALLAZGO ADMINISTRATIVO CON PRESUNTA INCIDENCIA DISCIPLINARIA POR IRREGULARIDADES EN LA SUSCRIPCIÓN DEL OTROSÍ 9 DEL CONTRATO DE OBRA CIVIL NO. CPS-PVCN-3-1-30589-041-2014</t>
  </si>
  <si>
    <t>INCUMPLIMIENTO DE LO SEÑALADO EN LOS LITERALES B), C), D), E) Y F) DEL ARTÍCULO SEGUNDO DE LA LEY 87 DE 1993, ASÍ COMO EL CONTRATO DE OBRA CIVIL NO. CPS-PVCN-3-1-30589-041-2014 Y EL MANUAL OPERATIVO Y DE CONTRATACIÓN DERIVADA DEL FIDEICOMISO FIDUBOGOTA S.A.- PROYECTO CONSTRUCCIÓN DE VIVIENDA NUEVA 3-1- 30589-VERSIÓN 2.</t>
  </si>
  <si>
    <t>REALIZAR CAPACITACIÓN RESPECTO DE LA SUSCRIPCIÓN, MODIFICACIÓN, CONTROL Y SEGUIMIENTO DE LOS CONTRATOS DERIVADOS</t>
  </si>
  <si>
    <t>CAPACITACIÓN A FUNCIONARIOS Y CONTRATISTAS DE LA DIRECCIÓN DE URBANIZACIONES Y TITULACIÓN</t>
  </si>
  <si>
    <t xml:space="preserve">La DUT informa que como quiera que la acción de mejora se planteó recientemente, no se presenta evidencia para este periodo. Se recuerda que la acción es "REALIZAR CAPACITACIÓN RESPECTO DE LA SUSCRIPCIÓN, MODIFICACIÓN, CONTROL Y SEGUIMIENTO DE LOS CONTRATOS DERIVADOS." con fecha de terminación 23 de junio de 2023. Se recomienda realizar las acciones propuestas con el fin de dar cumplimiento a las acciones propuestas. </t>
  </si>
  <si>
    <t>La DUT para este periodo no presenta evidencias y/o avance de la presente acción de mejora. Se recomienda por parte de la Asesoría de Control Interno cumplir con la acción propuesta que es REALIZAR CAPACITACIÓN RESPECTO DE LA SUSCRIPCIÓN, MODIFICACIÓN, CONTROL Y SEGUIMIENTO DE LOS CONTRATOS DERIVADOS. la cual tiene fecha de terminación 23 de junio de 2023.</t>
  </si>
  <si>
    <t>3.3.1.6.1</t>
  </si>
  <si>
    <t>HALLAZGO ADMINISTRATIVO CON PRESUNTA INCIDENCIA DISCIPLINARIA POR DEFICIENCIAS TÉCNICAS EN LA EJECUCIÓN DE LOS CONTRATOS CPS-PCVN-3-30589-041-2014 Y DEL CONTRATO CPS-PCVN-3-1-30589-044-2014</t>
  </si>
  <si>
    <t>DEBILIDADES EN EL PROCEDIMIENTO Y EJERCICIO DEL CONTROL EN LA EJECUCIÓN Y DESARROLLO DE LAS OBRAS POR PARTE DE LA SUPERVISIÓN Y DE LA INTERVENTORÍA CONTRATADA.</t>
  </si>
  <si>
    <t>Se actualizo el Procedimiento : Urbanizaciones Vivienda Nueva fortaleciendo los puntos de control según  procedimiento 208-TIT-Pr-02v5 del 28/07/2022</t>
  </si>
  <si>
    <r>
      <t xml:space="preserve">30sep2022 Autocontrol: </t>
    </r>
    <r>
      <rPr>
        <sz val="9"/>
        <rFont val="Arial"/>
        <family val="2"/>
      </rPr>
      <t>Se actualizo el Procedimiento: Urbanizaciones Vivienda Nueva fortaleciendo los puntos de control según  procedimiento 208-TIT-Pr-02v5 del 28/07/2022</t>
    </r>
  </si>
  <si>
    <t>La DUT presenta como evidencia la actualización del Procedimiento: Urbanizaciones Vivienda Nueva fortaleciendo los puntos de control según  procedimiento 208-TIT-Pr-02v5 del 28/07/2022</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</si>
  <si>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</si>
  <si>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</si>
  <si>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LA CVP NO HA EFECTUADO LOS REGISTROS CONTABLES DE CAUSACIÓN DE LA OBLIGACIÓN QUE HOY RECONOCE A FAVOR DE LA SDHT POR VALOR DE $1.591.544.500, SIN CONSIDERAR LOS RENDIMIENTOS FINANCIEROS.</t>
  </si>
  <si>
    <t>EFECTUAR LA RESTITUCIÓN DE LOS APORTES A LA SECRETARÍA DISTRITAL DE HÁBITAT DE LOS RECURSOS NO EJECUTADOS DE LOS PROYECTOS DE VIVIENDA LA CASONA EN EL MARCO DEL CONVENIO INTERADMINISTRATIVO 408 DE 2013</t>
  </si>
  <si>
    <t>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</si>
  <si>
    <t>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Se da cumplimiento a la acción.</t>
  </si>
  <si>
    <r>
      <rPr>
        <b/>
        <sz val="9"/>
        <rFont val="Arial"/>
        <family val="2"/>
      </rPr>
      <t>Cumplida para el seguimiento del 31 de julio del 2022.</t>
    </r>
    <r>
      <rPr>
        <sz val="9"/>
        <rFont val="Arial"/>
        <family val="2"/>
      </rPr>
      <t xml:space="preserve">
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r>
  </si>
  <si>
    <r>
      <rPr>
        <b/>
        <sz val="9"/>
        <color theme="1"/>
        <rFont val="Arial"/>
      </rPr>
      <t>Cumplida para el seguimiento del 31 de julio del 2022.</t>
    </r>
    <r>
      <rPr>
        <sz val="9"/>
        <color theme="1"/>
        <rFont val="Arial"/>
      </rPr>
      <t xml:space="preserve">
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Se da cumplimiento a la acción.</t>
    </r>
  </si>
  <si>
    <t>3.3.1.9.2</t>
  </si>
  <si>
    <t>HALLAZGO ADMINISTRATIVO POR INCONSISTENCIAS EN LA DETERMINACIÓN Y CONTABILIZACIÓN DE LOS COSTOS DE VENTA DE LAS UNIDADES ESCRITURADAS DEL PROYECTO DE VIP LA CASONA</t>
  </si>
  <si>
    <t>LAS CUENTAS CONTABLES DESTINADAS PARA LA PRESENTACIÓN DE LA SITUACIÓN FINANCIERA DEL PAD LA CASONA NO REFLEJEN ADECUADAMENTE LOS HECHOS ECONÓMICOS.</t>
  </si>
  <si>
    <t>DETERMINAR Y COMUNICAR A  LA SUBDIRECCIÓN FINANCIERA  LOS CONCEPTOS CORRESPONDIENTES AL COSTO DE LA UNIDAD  DE VIVIENDA,  EN EL MARCO DEL CONVENIO INTERADMINISTRATIVO 408 DE 2013</t>
  </si>
  <si>
    <t>INFORMAR A SUBDIRECCIÓN FINANCIERA DE LA CVP, EL ORIGEN DE COSTOS ASOCIADOS A LA UNIDAD DE VIVIENDA</t>
  </si>
  <si>
    <t>UN MEMORANDO RADICADO</t>
  </si>
  <si>
    <t>La DUT informa que como quiera que la acción de mejora se planteó recientemente, no se presenta evidencia para este periodo. Se recuerda que la acción es "DETERMINAR Y COMUNICAR A  LA SUBDIRECCIÓN FINANCIERA  LOS CONCEPTOS CORRESPONDIENTES AL COSTO DE LA UNIDAD  DE VIVIENDA,  EN EL MARCO DEL CONVENIO INTERADMINISTRATIVO 408 DE 2013" con fecha de terminación 23 de junio de 2023. Se recomienda realizar las acciones propuestas con el fin de dar cumplimiento a las acciones propuestas.</t>
  </si>
  <si>
    <r>
      <rPr>
        <b/>
        <sz val="9"/>
        <rFont val="Arial"/>
        <family val="2"/>
      </rPr>
      <t xml:space="preserve">30sep2022 Autocontrol: </t>
    </r>
    <r>
      <rPr>
        <sz val="9"/>
        <rFont val="Arial"/>
        <family val="2"/>
      </rPr>
      <t xml:space="preserve">Paara este periodo no se presentan evidencias y/o avance de la presente acción de mejora </t>
    </r>
  </si>
  <si>
    <t>La DUT para este periodo no presenta evidencias y/o avance de la presente acción de mejora. Se recomienda por parte de la Asesoría de Control Interno cumplir con la acción propuesta que es DETERMINAR Y COMUNICAR A  LA SUBDIRECCIÓN FINANCIERA  LOS CONCEPTOS CORRESPONDIENTES AL COSTO DE LA UNIDAD  DE VIVIENDA,  EN EL MARCO DEL CONVENIO INTERADMINISTRATIVO 408 DE 2013 . la cual tiene fecha de terminación 23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</si>
</sst>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rgb="FF000000"/>
      <name val="Calibri"/>
      <family val="2"/>
      <scheme val="minor"/>
    </font>
    <font>
      <b/>
      <sz val="9"/>
      <color rgb="FF000000"/>
      <name val="Arial"/>
      <family val="2"/>
    </font>
    <font>
      <sz val="9"/>
      <color rgb="FF000000"/>
      <name val="Arial"/>
      <family val="2"/>
    </font>
    <font>
      <sz val="11"/>
      <color rgb="FF000000"/>
      <name val="Calibri"/>
      <family val="2"/>
    </font>
    <font>
      <sz val="12"/>
      <color rgb="FF000000"/>
      <name val="Arial"/>
      <family val="2"/>
    </font>
    <font>
      <b/>
      <sz val="12"/>
      <color rgb="FF000000"/>
      <name val="Arial"/>
      <family val="2"/>
    </font>
    <font>
      <b/>
      <sz val="12"/>
      <color theme="1"/>
      <name val="Arial"/>
      <family val="2"/>
    </font>
    <font>
      <sz val="9"/>
      <name val="Calibri"/>
      <family val="2"/>
    </font>
    <font>
      <b/>
      <sz val="10"/>
      <color rgb="FF000000"/>
      <name val="Arial"/>
      <family val="2"/>
    </font>
    <font>
      <sz val="10"/>
      <name val="Calibri"/>
      <family val="2"/>
    </font>
    <font>
      <b/>
      <sz val="9"/>
      <color theme="1"/>
      <name val="Arial"/>
      <family val="2"/>
    </font>
    <font>
      <b/>
      <sz val="10"/>
      <color theme="1"/>
      <name val="Arial"/>
      <family val="2"/>
    </font>
    <font>
      <sz val="9"/>
      <color theme="1"/>
      <name val="Arial"/>
      <family val="2"/>
    </font>
    <font>
      <sz val="9"/>
      <name val="Arial"/>
      <family val="2"/>
    </font>
    <font>
      <b/>
      <sz val="9"/>
      <name val="Arial"/>
      <family val="2"/>
    </font>
    <font>
      <b/>
      <sz val="9"/>
      <color theme="1"/>
      <name val="Arial"/>
    </font>
    <font>
      <sz val="9"/>
      <color theme="1"/>
      <name val="Arial"/>
    </font>
    <font>
      <sz val="9"/>
      <color rgb="FFFF0000"/>
      <name val="Arial"/>
      <family val="2"/>
    </font>
    <font>
      <sz val="9"/>
      <color rgb="FF000000"/>
      <name val="Arial"/>
    </font>
    <font>
      <b/>
      <sz val="9"/>
      <color rgb="FF000000"/>
      <name val="Arial"/>
    </font>
    <font>
      <sz val="11"/>
      <name val="Calibri"/>
      <family val="2"/>
    </font>
    <font>
      <sz val="11"/>
      <color theme="1"/>
      <name val="Calibri"/>
      <family val="2"/>
    </font>
  </fonts>
  <fills count="14">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C9F1FF"/>
        <bgColor rgb="FFC9F1FF"/>
      </patternFill>
    </fill>
    <fill>
      <patternFill patternType="solid">
        <fgColor rgb="FFE2CFF1"/>
        <bgColor rgb="FFE2CFF1"/>
      </patternFill>
    </fill>
    <fill>
      <patternFill patternType="solid">
        <fgColor rgb="FFFFF1C5"/>
        <bgColor rgb="FFFFF1C5"/>
      </patternFill>
    </fill>
    <fill>
      <patternFill patternType="solid">
        <fgColor rgb="FFBDD3FF"/>
        <bgColor rgb="FFBDD3FF"/>
      </patternFill>
    </fill>
    <fill>
      <patternFill patternType="solid">
        <fgColor rgb="FFBDD3FF"/>
        <bgColor indexed="64"/>
      </patternFill>
    </fill>
    <fill>
      <patternFill patternType="solid">
        <fgColor rgb="FFD2FEE3"/>
        <bgColor rgb="FFBDD3FF"/>
      </patternFill>
    </fill>
    <fill>
      <patternFill patternType="solid">
        <fgColor rgb="FFF1F1B4"/>
        <bgColor rgb="FFF1F1B4"/>
      </patternFill>
    </fill>
    <fill>
      <patternFill patternType="solid">
        <fgColor rgb="FFFFFFFF"/>
        <bgColor rgb="FFFFFFFF"/>
      </patternFill>
    </fill>
    <fill>
      <patternFill patternType="solid">
        <fgColor theme="7" tint="0.79998168889431442"/>
        <bgColor rgb="FFFEF2CB"/>
      </patternFill>
    </fill>
    <fill>
      <patternFill patternType="solid">
        <fgColor theme="7" tint="0.79998168889431442"/>
        <bgColor indexed="64"/>
      </patternFill>
    </fill>
  </fills>
  <borders count="5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7">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vertical="center"/>
    </xf>
    <xf numFmtId="0" fontId="2" fillId="2" borderId="0" xfId="0" applyFont="1" applyFill="1" applyAlignment="1">
      <alignment wrapText="1"/>
    </xf>
    <xf numFmtId="0" fontId="2" fillId="2" borderId="0" xfId="0" applyFont="1" applyFill="1" applyAlignment="1">
      <alignment horizontal="justify" vertical="center"/>
    </xf>
    <xf numFmtId="0" fontId="3" fillId="3" borderId="0" xfId="0" applyFont="1" applyFill="1"/>
    <xf numFmtId="0" fontId="3" fillId="3" borderId="0" xfId="0" applyFont="1" applyFill="1" applyAlignment="1">
      <alignment wrapText="1"/>
    </xf>
    <xf numFmtId="0" fontId="3" fillId="3" borderId="0" xfId="0" applyFont="1" applyFill="1" applyAlignment="1">
      <alignment horizontal="justify" vertical="center"/>
    </xf>
    <xf numFmtId="0" fontId="0" fillId="3" borderId="0" xfId="0" applyFill="1"/>
    <xf numFmtId="0" fontId="4" fillId="2" borderId="0" xfId="0" applyFont="1" applyFill="1" applyAlignment="1">
      <alignment vertical="center"/>
    </xf>
    <xf numFmtId="0" fontId="5" fillId="2" borderId="1"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1" fillId="4" borderId="3" xfId="0" applyFont="1" applyFill="1" applyBorder="1" applyAlignment="1">
      <alignment horizontal="left"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4" borderId="6" xfId="0" applyFont="1" applyFill="1" applyBorder="1" applyAlignment="1">
      <alignment horizontal="left" vertical="center" wrapText="1"/>
    </xf>
    <xf numFmtId="0" fontId="7" fillId="0" borderId="4" xfId="0" applyFont="1" applyBorder="1"/>
    <xf numFmtId="0" fontId="7" fillId="0" borderId="7" xfId="0" applyFont="1" applyBorder="1"/>
    <xf numFmtId="0" fontId="1" fillId="5" borderId="3" xfId="0" applyFont="1" applyFill="1" applyBorder="1" applyAlignment="1">
      <alignment horizontal="left" vertical="center"/>
    </xf>
    <xf numFmtId="0" fontId="1" fillId="5" borderId="4" xfId="0" applyFont="1" applyFill="1" applyBorder="1" applyAlignment="1">
      <alignment vertical="center"/>
    </xf>
    <xf numFmtId="0" fontId="1" fillId="5" borderId="5" xfId="0" applyFont="1" applyFill="1" applyBorder="1" applyAlignment="1">
      <alignment vertical="center"/>
    </xf>
    <xf numFmtId="0" fontId="1" fillId="5" borderId="6" xfId="0" applyFont="1" applyFill="1" applyBorder="1" applyAlignment="1">
      <alignment horizontal="left" vertical="center" wrapText="1"/>
    </xf>
    <xf numFmtId="0" fontId="1" fillId="6" borderId="8" xfId="0" applyFont="1" applyFill="1" applyBorder="1" applyAlignment="1">
      <alignment horizontal="left" vertical="center"/>
    </xf>
    <xf numFmtId="0" fontId="1" fillId="6" borderId="9" xfId="0" applyFont="1" applyFill="1" applyBorder="1" applyAlignment="1">
      <alignment vertical="center"/>
    </xf>
    <xf numFmtId="0" fontId="1" fillId="6" borderId="6" xfId="0" applyFont="1" applyFill="1" applyBorder="1" applyAlignment="1">
      <alignment horizontal="left" vertical="center" wrapText="1"/>
    </xf>
    <xf numFmtId="0" fontId="8" fillId="7" borderId="3" xfId="0" applyFont="1" applyFill="1" applyBorder="1" applyAlignment="1">
      <alignment vertical="center"/>
    </xf>
    <xf numFmtId="0" fontId="8" fillId="7" borderId="4" xfId="0" applyFont="1" applyFill="1" applyBorder="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xf>
    <xf numFmtId="0" fontId="9" fillId="8" borderId="4" xfId="0" applyFont="1" applyFill="1" applyBorder="1"/>
    <xf numFmtId="0" fontId="9" fillId="8" borderId="7" xfId="0" applyFont="1" applyFill="1" applyBorder="1" applyAlignment="1">
      <alignment wrapText="1"/>
    </xf>
    <xf numFmtId="0" fontId="8" fillId="9" borderId="3" xfId="0" applyFont="1" applyFill="1" applyBorder="1" applyAlignment="1">
      <alignment horizontal="justify" vertical="center"/>
    </xf>
    <xf numFmtId="0" fontId="8" fillId="9" borderId="4" xfId="0" applyFont="1" applyFill="1" applyBorder="1" applyAlignment="1">
      <alignment vertical="center"/>
    </xf>
    <xf numFmtId="0" fontId="8" fillId="9" borderId="5" xfId="0" applyFont="1" applyFill="1" applyBorder="1" applyAlignment="1">
      <alignment vertical="center" wrapText="1"/>
    </xf>
    <xf numFmtId="0" fontId="8" fillId="9" borderId="6" xfId="0" applyFont="1" applyFill="1" applyBorder="1" applyAlignment="1">
      <alignment vertical="center"/>
    </xf>
    <xf numFmtId="0" fontId="8" fillId="9" borderId="7" xfId="0" applyFont="1" applyFill="1" applyBorder="1" applyAlignment="1">
      <alignment vertical="center"/>
    </xf>
    <xf numFmtId="0" fontId="3" fillId="2" borderId="0" xfId="0" applyFont="1" applyFill="1"/>
    <xf numFmtId="0" fontId="1" fillId="10" borderId="10"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2" fillId="0" borderId="22" xfId="0" applyFont="1" applyBorder="1" applyAlignment="1">
      <alignment horizontal="center" vertical="center"/>
    </xf>
    <xf numFmtId="49"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center" vertical="center" wrapText="1"/>
    </xf>
    <xf numFmtId="0" fontId="12" fillId="0" borderId="25" xfId="0" applyFont="1" applyBorder="1" applyAlignment="1">
      <alignment horizontal="justify" vertical="center" wrapText="1"/>
    </xf>
    <xf numFmtId="0" fontId="12"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26" xfId="0" applyFont="1" applyBorder="1" applyAlignment="1">
      <alignment horizontal="justify"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2" fillId="0" borderId="31" xfId="0" applyFont="1" applyBorder="1" applyAlignment="1">
      <alignment horizontal="center" vertical="center"/>
    </xf>
    <xf numFmtId="0" fontId="12" fillId="0" borderId="31" xfId="0" applyFont="1" applyBorder="1" applyAlignment="1">
      <alignment horizontal="justify" vertical="center" wrapText="1"/>
    </xf>
    <xf numFmtId="0" fontId="12" fillId="0" borderId="32" xfId="0" applyFont="1" applyBorder="1" applyAlignment="1">
      <alignment horizontal="center" vertical="center" wrapText="1"/>
    </xf>
    <xf numFmtId="0" fontId="10" fillId="0" borderId="30" xfId="0" applyFont="1" applyBorder="1" applyAlignment="1">
      <alignment horizontal="justify" vertical="center" wrapText="1"/>
    </xf>
    <xf numFmtId="0" fontId="12" fillId="0" borderId="31" xfId="0" applyFont="1" applyBorder="1" applyAlignment="1">
      <alignment horizontal="center" vertical="center" wrapText="1"/>
    </xf>
    <xf numFmtId="0" fontId="15" fillId="0" borderId="31" xfId="0" applyFont="1" applyBorder="1" applyAlignment="1">
      <alignment horizontal="justify" vertical="center" wrapText="1"/>
    </xf>
    <xf numFmtId="0" fontId="16" fillId="0" borderId="31" xfId="0" applyFont="1" applyBorder="1" applyAlignment="1">
      <alignment horizontal="center" vertical="center"/>
    </xf>
    <xf numFmtId="0" fontId="16" fillId="0" borderId="33" xfId="0" applyFont="1" applyBorder="1" applyAlignment="1">
      <alignment horizontal="center" vertical="center" wrapText="1"/>
    </xf>
    <xf numFmtId="0" fontId="12" fillId="0" borderId="34" xfId="0" applyFont="1" applyBorder="1" applyAlignment="1">
      <alignment horizontal="center" vertical="center"/>
    </xf>
    <xf numFmtId="49"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12" fillId="0" borderId="35"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6" xfId="0" applyFont="1" applyBorder="1" applyAlignment="1">
      <alignment horizontal="center" vertical="center" wrapText="1"/>
    </xf>
    <xf numFmtId="0" fontId="12" fillId="0" borderId="34" xfId="0" applyFont="1" applyBorder="1" applyAlignment="1">
      <alignment horizontal="justify" vertical="center" wrapText="1"/>
    </xf>
    <xf numFmtId="0" fontId="12" fillId="0" borderId="35" xfId="0" applyFont="1" applyBorder="1" applyAlignment="1">
      <alignment horizontal="center" vertical="center"/>
    </xf>
    <xf numFmtId="0" fontId="12" fillId="0" borderId="35" xfId="0" applyFont="1" applyBorder="1" applyAlignment="1">
      <alignment horizontal="justify"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2" fillId="0" borderId="40" xfId="0" applyFont="1" applyBorder="1" applyAlignment="1">
      <alignment horizontal="center" vertical="center"/>
    </xf>
    <xf numFmtId="0" fontId="12" fillId="0" borderId="40" xfId="0" applyFont="1" applyBorder="1" applyAlignment="1">
      <alignment horizontal="justify" vertical="center" wrapText="1"/>
    </xf>
    <xf numFmtId="0" fontId="12" fillId="0" borderId="41" xfId="0" applyFont="1" applyBorder="1" applyAlignment="1">
      <alignment horizontal="center" vertical="center" wrapText="1"/>
    </xf>
    <xf numFmtId="0" fontId="10" fillId="0" borderId="39" xfId="0" applyFont="1" applyBorder="1" applyAlignment="1">
      <alignment horizontal="justify" vertical="center" wrapText="1"/>
    </xf>
    <xf numFmtId="0" fontId="12" fillId="0" borderId="40" xfId="0" applyFont="1" applyBorder="1" applyAlignment="1">
      <alignment horizontal="center" vertical="center" wrapText="1"/>
    </xf>
    <xf numFmtId="0" fontId="15" fillId="0" borderId="40" xfId="0" applyFont="1" applyBorder="1" applyAlignment="1">
      <alignment horizontal="justify" vertical="center" wrapText="1"/>
    </xf>
    <xf numFmtId="0" fontId="16" fillId="0" borderId="40" xfId="0" applyFont="1" applyBorder="1" applyAlignment="1">
      <alignment horizontal="center" vertical="center"/>
    </xf>
    <xf numFmtId="0" fontId="16" fillId="0" borderId="42" xfId="0" applyFont="1" applyBorder="1" applyAlignment="1">
      <alignment horizontal="center" vertical="center" wrapText="1"/>
    </xf>
    <xf numFmtId="0" fontId="2" fillId="3" borderId="0" xfId="0" applyFont="1" applyFill="1"/>
    <xf numFmtId="0" fontId="16" fillId="0" borderId="40" xfId="0" applyFont="1" applyBorder="1" applyAlignment="1">
      <alignment horizontal="justify" vertical="center" wrapText="1"/>
    </xf>
    <xf numFmtId="0" fontId="12" fillId="0" borderId="35" xfId="0" applyFont="1" applyBorder="1" applyAlignment="1">
      <alignment horizontal="justify" vertical="center"/>
    </xf>
    <xf numFmtId="0" fontId="10" fillId="0" borderId="35" xfId="0" applyFont="1" applyBorder="1" applyAlignment="1">
      <alignment horizontal="justify" vertical="center" wrapText="1"/>
    </xf>
    <xf numFmtId="0" fontId="14" fillId="0" borderId="39" xfId="0" applyFont="1" applyBorder="1" applyAlignment="1">
      <alignment horizontal="justify" vertical="center" wrapText="1"/>
    </xf>
    <xf numFmtId="0" fontId="10" fillId="0" borderId="40" xfId="0" applyFont="1" applyBorder="1" applyAlignment="1">
      <alignment horizontal="justify" vertical="center" wrapText="1"/>
    </xf>
    <xf numFmtId="1" fontId="12" fillId="0" borderId="40" xfId="0" applyNumberFormat="1" applyFont="1" applyBorder="1" applyAlignment="1">
      <alignment horizontal="center" vertical="center"/>
    </xf>
    <xf numFmtId="0" fontId="10" fillId="0" borderId="38"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justify" vertical="center" wrapText="1"/>
    </xf>
    <xf numFmtId="0" fontId="2" fillId="0" borderId="40"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1" fillId="0" borderId="40" xfId="0" applyFont="1" applyBorder="1" applyAlignment="1">
      <alignment horizontal="justify" vertical="center" wrapText="1"/>
    </xf>
    <xf numFmtId="0" fontId="18" fillId="0" borderId="40" xfId="0" applyFont="1" applyBorder="1" applyAlignment="1">
      <alignment horizontal="center" vertical="center"/>
    </xf>
    <xf numFmtId="9" fontId="12" fillId="0" borderId="40" xfId="0" applyNumberFormat="1" applyFont="1" applyBorder="1" applyAlignment="1">
      <alignment horizontal="center" vertical="center"/>
    </xf>
    <xf numFmtId="0" fontId="12" fillId="0" borderId="39" xfId="0" applyFont="1" applyBorder="1" applyAlignment="1">
      <alignment horizontal="justify" vertical="center" wrapText="1"/>
    </xf>
    <xf numFmtId="0" fontId="2" fillId="11" borderId="40" xfId="0" applyFont="1" applyFill="1" applyBorder="1" applyAlignment="1">
      <alignment horizontal="justify" vertical="center"/>
    </xf>
    <xf numFmtId="0" fontId="18" fillId="11" borderId="40" xfId="0" applyFont="1" applyFill="1" applyBorder="1" applyAlignment="1">
      <alignment horizontal="justify" vertical="center" wrapText="1"/>
    </xf>
    <xf numFmtId="1" fontId="12" fillId="0" borderId="35" xfId="0" applyNumberFormat="1" applyFont="1" applyBorder="1" applyAlignment="1">
      <alignment horizontal="center" vertical="center"/>
    </xf>
    <xf numFmtId="1" fontId="16" fillId="0" borderId="40" xfId="0" applyNumberFormat="1" applyFont="1" applyBorder="1" applyAlignment="1">
      <alignment horizontal="center" vertical="center"/>
    </xf>
    <xf numFmtId="0" fontId="18" fillId="0" borderId="40" xfId="0" applyFont="1" applyBorder="1" applyAlignment="1">
      <alignment horizontal="justify" vertical="center" wrapText="1"/>
    </xf>
    <xf numFmtId="0" fontId="13" fillId="0" borderId="40" xfId="0" applyFont="1" applyBorder="1" applyAlignment="1">
      <alignment horizontal="justify" vertical="center" wrapText="1"/>
    </xf>
    <xf numFmtId="9" fontId="16" fillId="0" borderId="40" xfId="0" applyNumberFormat="1"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xf numFmtId="0" fontId="13" fillId="2" borderId="39" xfId="0" applyFont="1" applyFill="1" applyBorder="1" applyAlignment="1">
      <alignment horizontal="justify" vertical="center" wrapText="1"/>
    </xf>
    <xf numFmtId="164" fontId="2" fillId="12" borderId="36" xfId="0" applyNumberFormat="1" applyFont="1" applyFill="1" applyBorder="1" applyAlignment="1">
      <alignment horizontal="center" vertical="center" wrapText="1"/>
    </xf>
    <xf numFmtId="0" fontId="2" fillId="0" borderId="34" xfId="0" applyFont="1" applyBorder="1" applyAlignment="1">
      <alignment horizontal="justify" vertical="center"/>
    </xf>
    <xf numFmtId="9" fontId="2" fillId="0" borderId="35" xfId="0" applyNumberFormat="1" applyFont="1" applyBorder="1" applyAlignment="1">
      <alignment horizontal="center" vertical="center"/>
    </xf>
    <xf numFmtId="1" fontId="2" fillId="0" borderId="35" xfId="0" applyNumberFormat="1" applyFont="1" applyBorder="1" applyAlignment="1">
      <alignment horizontal="center" vertical="center"/>
    </xf>
    <xf numFmtId="0" fontId="2" fillId="0" borderId="36" xfId="0" applyFont="1" applyBorder="1" applyAlignment="1">
      <alignment horizontal="center" vertical="center"/>
    </xf>
    <xf numFmtId="0" fontId="2" fillId="11" borderId="40" xfId="0" applyFont="1" applyFill="1" applyBorder="1" applyAlignment="1">
      <alignment horizontal="justify" vertical="center" wrapText="1"/>
    </xf>
    <xf numFmtId="0" fontId="2" fillId="13" borderId="35" xfId="0" applyFont="1" applyFill="1" applyBorder="1" applyAlignment="1">
      <alignment horizontal="left" vertical="center"/>
    </xf>
    <xf numFmtId="0" fontId="2" fillId="13" borderId="35" xfId="0" applyFont="1" applyFill="1" applyBorder="1" applyAlignment="1">
      <alignment horizontal="center" vertical="center" wrapText="1"/>
    </xf>
    <xf numFmtId="0" fontId="2" fillId="13" borderId="35" xfId="0" applyFont="1" applyFill="1" applyBorder="1" applyAlignment="1">
      <alignment horizontal="center" vertical="center"/>
    </xf>
    <xf numFmtId="0" fontId="10" fillId="0" borderId="34" xfId="0" applyFont="1" applyBorder="1" applyAlignment="1">
      <alignment horizontal="justify" vertical="center" wrapText="1"/>
    </xf>
    <xf numFmtId="0" fontId="12" fillId="2" borderId="34" xfId="0" applyFont="1" applyFill="1" applyBorder="1" applyAlignment="1">
      <alignment horizontal="center" vertical="center"/>
    </xf>
    <xf numFmtId="49" fontId="2" fillId="2" borderId="35" xfId="0" applyNumberFormat="1" applyFont="1" applyFill="1" applyBorder="1" applyAlignment="1">
      <alignment horizontal="center" vertical="center" wrapText="1"/>
    </xf>
    <xf numFmtId="0" fontId="2" fillId="2" borderId="35"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2" fillId="2" borderId="35" xfId="0" applyFont="1" applyFill="1" applyBorder="1" applyAlignment="1">
      <alignment horizontal="justify" vertical="center" wrapText="1"/>
    </xf>
    <xf numFmtId="0" fontId="12" fillId="2" borderId="34" xfId="0" applyFont="1" applyFill="1" applyBorder="1" applyAlignment="1">
      <alignment horizontal="justify" vertical="center" wrapText="1"/>
    </xf>
    <xf numFmtId="0" fontId="12" fillId="2" borderId="35" xfId="0" applyFont="1" applyFill="1" applyBorder="1" applyAlignment="1">
      <alignment horizontal="center" vertical="center"/>
    </xf>
    <xf numFmtId="0" fontId="12" fillId="2" borderId="35" xfId="0" applyFont="1" applyFill="1" applyBorder="1" applyAlignment="1">
      <alignment horizontal="justify" vertical="center" wrapText="1"/>
    </xf>
    <xf numFmtId="0" fontId="12" fillId="2" borderId="36" xfId="0" applyFont="1" applyFill="1" applyBorder="1" applyAlignment="1">
      <alignment horizontal="center" vertical="center" wrapText="1"/>
    </xf>
    <xf numFmtId="0" fontId="2" fillId="2" borderId="35" xfId="0" applyFont="1" applyFill="1" applyBorder="1"/>
    <xf numFmtId="0" fontId="12" fillId="2" borderId="37" xfId="0" applyFont="1" applyFill="1" applyBorder="1" applyAlignment="1">
      <alignment horizontal="center" vertical="center" wrapText="1"/>
    </xf>
    <xf numFmtId="0" fontId="12" fillId="2" borderId="38" xfId="0" applyFont="1" applyFill="1" applyBorder="1" applyAlignment="1">
      <alignment horizontal="justify" vertical="center" wrapText="1"/>
    </xf>
    <xf numFmtId="1" fontId="12" fillId="2" borderId="35" xfId="0" applyNumberFormat="1" applyFont="1" applyFill="1" applyBorder="1" applyAlignment="1">
      <alignment horizontal="center" vertical="center"/>
    </xf>
    <xf numFmtId="0" fontId="12" fillId="2" borderId="40" xfId="0" applyFont="1" applyFill="1" applyBorder="1" applyAlignment="1">
      <alignment horizontal="center" vertical="center"/>
    </xf>
    <xf numFmtId="0" fontId="12" fillId="2" borderId="40" xfId="0" applyFont="1" applyFill="1" applyBorder="1" applyAlignment="1">
      <alignment horizontal="center" vertical="center" wrapText="1"/>
    </xf>
    <xf numFmtId="0" fontId="12" fillId="2" borderId="40" xfId="0" applyFont="1" applyFill="1" applyBorder="1" applyAlignment="1">
      <alignment horizontal="justify" vertical="center" wrapText="1"/>
    </xf>
    <xf numFmtId="0" fontId="12" fillId="2" borderId="4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42" xfId="0" applyFont="1" applyFill="1" applyBorder="1" applyAlignment="1">
      <alignment horizontal="center" vertical="center" wrapText="1"/>
    </xf>
    <xf numFmtId="0" fontId="20" fillId="11" borderId="39" xfId="0" applyFont="1" applyFill="1" applyBorder="1" applyAlignment="1">
      <alignment horizontal="justify" vertical="center"/>
    </xf>
    <xf numFmtId="0" fontId="12" fillId="0" borderId="40" xfId="0" applyFont="1" applyBorder="1" applyAlignment="1">
      <alignment horizontal="center"/>
    </xf>
    <xf numFmtId="49" fontId="12" fillId="0" borderId="40" xfId="0" applyNumberFormat="1" applyFont="1" applyBorder="1" applyAlignment="1">
      <alignment horizontal="center" wrapText="1"/>
    </xf>
    <xf numFmtId="49" fontId="12" fillId="0" borderId="40"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2" fillId="3" borderId="0" xfId="0" applyFont="1" applyFill="1" applyAlignment="1">
      <alignment wrapText="1"/>
    </xf>
    <xf numFmtId="0" fontId="12" fillId="3" borderId="0" xfId="0" applyFont="1" applyFill="1" applyAlignment="1">
      <alignment horizontal="center" wrapText="1"/>
    </xf>
    <xf numFmtId="0" fontId="21" fillId="3" borderId="0" xfId="0" applyFont="1" applyFill="1"/>
    <xf numFmtId="1" fontId="12" fillId="3" borderId="0" xfId="0" applyNumberFormat="1" applyFont="1" applyFill="1" applyAlignment="1">
      <alignment horizontal="center"/>
    </xf>
    <xf numFmtId="0" fontId="12" fillId="3" borderId="0" xfId="0" applyFont="1" applyFill="1" applyAlignment="1">
      <alignment horizontal="center"/>
    </xf>
    <xf numFmtId="0" fontId="18" fillId="0" borderId="42" xfId="0" applyFont="1" applyBorder="1" applyAlignment="1">
      <alignment horizontal="center" vertical="center" wrapText="1"/>
    </xf>
    <xf numFmtId="1" fontId="12" fillId="0" borderId="35" xfId="0" applyNumberFormat="1" applyFont="1" applyBorder="1" applyAlignment="1">
      <alignment horizontal="center" vertical="center" wrapText="1"/>
    </xf>
    <xf numFmtId="9" fontId="12" fillId="0" borderId="40" xfId="0" applyNumberFormat="1" applyFont="1" applyBorder="1" applyAlignment="1">
      <alignment horizontal="center" vertical="center" wrapText="1"/>
    </xf>
    <xf numFmtId="1" fontId="16" fillId="0" borderId="40" xfId="0" applyNumberFormat="1" applyFont="1" applyBorder="1" applyAlignment="1">
      <alignment horizontal="center" vertical="center" wrapText="1"/>
    </xf>
    <xf numFmtId="0" fontId="16" fillId="0" borderId="42" xfId="0" applyFont="1" applyBorder="1" applyAlignment="1">
      <alignment horizontal="center" vertical="center"/>
    </xf>
    <xf numFmtId="0" fontId="12" fillId="0" borderId="43" xfId="0" applyFont="1" applyBorder="1" applyAlignment="1">
      <alignment horizontal="center" vertical="center"/>
    </xf>
    <xf numFmtId="49" fontId="2" fillId="0" borderId="44" xfId="0" applyNumberFormat="1" applyFont="1" applyBorder="1" applyAlignment="1">
      <alignment horizontal="center" vertical="center" wrapText="1"/>
    </xf>
    <xf numFmtId="0" fontId="2" fillId="0" borderId="44"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44" xfId="0" applyFont="1" applyBorder="1" applyAlignment="1">
      <alignment horizontal="justify" vertical="center" wrapText="1"/>
    </xf>
    <xf numFmtId="0" fontId="2" fillId="0" borderId="45" xfId="0" applyFont="1" applyBorder="1" applyAlignment="1">
      <alignment horizontal="center" vertical="center" wrapText="1"/>
    </xf>
    <xf numFmtId="0" fontId="12" fillId="0" borderId="43" xfId="0" applyFont="1" applyBorder="1" applyAlignment="1">
      <alignment horizontal="justify" vertical="center" wrapText="1"/>
    </xf>
    <xf numFmtId="0" fontId="12" fillId="0" borderId="44" xfId="0" applyFont="1" applyBorder="1" applyAlignment="1">
      <alignment horizontal="justify" vertical="center" wrapText="1"/>
    </xf>
    <xf numFmtId="0" fontId="12" fillId="0" borderId="45" xfId="0" applyFont="1" applyBorder="1" applyAlignment="1">
      <alignment horizontal="center" vertical="center" wrapText="1"/>
    </xf>
    <xf numFmtId="0" fontId="13" fillId="0" borderId="46" xfId="0" applyFont="1" applyBorder="1" applyAlignment="1">
      <alignment horizontal="justify" vertical="center" wrapText="1"/>
    </xf>
    <xf numFmtId="0" fontId="12" fillId="0" borderId="47" xfId="0" applyFont="1" applyBorder="1" applyAlignment="1">
      <alignment horizontal="center" vertical="center" wrapText="1"/>
    </xf>
    <xf numFmtId="0" fontId="12" fillId="0" borderId="47" xfId="0" applyFont="1" applyBorder="1" applyAlignment="1">
      <alignment horizontal="justify" vertical="center" wrapText="1"/>
    </xf>
    <xf numFmtId="0" fontId="12" fillId="0" borderId="47" xfId="0" applyFont="1" applyBorder="1" applyAlignment="1">
      <alignment horizontal="center" vertical="center"/>
    </xf>
    <xf numFmtId="0" fontId="12" fillId="0" borderId="48" xfId="0" applyFont="1" applyBorder="1" applyAlignment="1">
      <alignment horizontal="center" vertical="center" wrapText="1"/>
    </xf>
    <xf numFmtId="0" fontId="16" fillId="0" borderId="47" xfId="0" applyFont="1" applyBorder="1" applyAlignment="1">
      <alignment horizontal="justify" vertical="center" wrapText="1"/>
    </xf>
    <xf numFmtId="0" fontId="16" fillId="0" borderId="47" xfId="0" applyFont="1" applyBorder="1" applyAlignment="1">
      <alignment horizontal="center" vertical="center"/>
    </xf>
    <xf numFmtId="0" fontId="16" fillId="0" borderId="49" xfId="0" applyFont="1" applyBorder="1" applyAlignment="1">
      <alignment horizontal="center"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horizontal="justify" vertical="center"/>
    </xf>
    <xf numFmtId="0" fontId="2" fillId="3" borderId="0" xfId="0" applyFont="1" applyFill="1" applyAlignment="1">
      <alignment horizontal="center"/>
    </xf>
    <xf numFmtId="0" fontId="2" fillId="3" borderId="0" xfId="0" applyFont="1" applyFill="1" applyAlignment="1">
      <alignment wrapText="1"/>
    </xf>
    <xf numFmtId="0" fontId="3" fillId="3" borderId="0" xfId="0" applyFont="1" applyFill="1" applyAlignment="1">
      <alignment horizontal="left" vertical="center"/>
    </xf>
    <xf numFmtId="0" fontId="0" fillId="3" borderId="0" xfId="0" applyFill="1" applyAlignment="1">
      <alignment wrapText="1"/>
    </xf>
    <xf numFmtId="0" fontId="0" fillId="3" borderId="0" xfId="0" applyFill="1" applyAlignment="1">
      <alignment horizontal="justify" vertical="center"/>
    </xf>
  </cellXfs>
  <cellStyles count="1">
    <cellStyle name="Normal" xfId="0" builtinId="0"/>
  </cellStyles>
  <dxfs count="36">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8.05%20PM/5.%20Seguimiento%2030sep2022/3.%20Seguimiento/Consolidado%20PMC%20tab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30sep2022 "/>
      <sheetName val="Hoja8"/>
      <sheetName val="Hoja9"/>
      <sheetName val="Hoja5"/>
      <sheetName val="Hoja6"/>
      <sheetName val="Hoja1"/>
      <sheetName val="Hoja2"/>
      <sheetName val="Hoja7"/>
      <sheetName val="Hoja10"/>
      <sheetName val="Hoja4"/>
      <sheetName val="Hoja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24B77-F0B3-4551-83E5-62E296ECEB46}">
  <dimension ref="A1:CN1000"/>
  <sheetViews>
    <sheetView tabSelected="1" zoomScaleNormal="100" zoomScaleSheetLayoutView="100" workbookViewId="0">
      <pane xSplit="2" topLeftCell="C1" activePane="topRight" state="frozen"/>
      <selection pane="topRight" activeCell="B2" sqref="B2"/>
    </sheetView>
  </sheetViews>
  <sheetFormatPr baseColWidth="10" defaultColWidth="14.42578125" defaultRowHeight="15" customHeight="1" x14ac:dyDescent="0.25"/>
  <cols>
    <col min="1" max="1" width="3.85546875" style="10" customWidth="1"/>
    <col min="2" max="2" width="7" style="10" customWidth="1"/>
    <col min="3" max="7" width="13.7109375" style="10" customWidth="1"/>
    <col min="8" max="8" width="16.28515625" style="10" customWidth="1"/>
    <col min="9" max="9" width="13.7109375" style="10" customWidth="1"/>
    <col min="10" max="10" width="10.7109375" style="10" customWidth="1"/>
    <col min="11" max="14" width="13.7109375" style="10" customWidth="1"/>
    <col min="15" max="16" width="35.7109375" style="10" customWidth="1"/>
    <col min="17" max="17" width="47.28515625" style="10" customWidth="1"/>
    <col min="18" max="19" width="16.7109375" style="10" customWidth="1"/>
    <col min="20" max="20" width="13.7109375" style="10" customWidth="1"/>
    <col min="21" max="21" width="18.7109375" style="10" customWidth="1"/>
    <col min="22" max="22" width="13.7109375" style="10" customWidth="1"/>
    <col min="23" max="23" width="16" style="10" customWidth="1"/>
    <col min="24" max="24" width="60.7109375" style="10" customWidth="1"/>
    <col min="25" max="26" width="13.7109375" style="10" customWidth="1"/>
    <col min="27" max="27" width="60.7109375" style="10" customWidth="1"/>
    <col min="28" max="29" width="13.7109375" style="10" customWidth="1"/>
    <col min="30" max="30" width="60.7109375" style="10" customWidth="1"/>
    <col min="31" max="32" width="13.7109375" style="10" customWidth="1"/>
    <col min="33" max="33" width="60.7109375" style="10" customWidth="1"/>
    <col min="34" max="35" width="13.7109375" style="10" customWidth="1"/>
    <col min="36" max="36" width="67" style="10" customWidth="1"/>
    <col min="37" max="38" width="13.7109375" style="10" customWidth="1"/>
    <col min="39" max="39" width="60.7109375" style="10" customWidth="1"/>
    <col min="40" max="41" width="13.7109375" style="10" customWidth="1"/>
    <col min="42" max="42" width="67" style="10" customWidth="1"/>
    <col min="43" max="43" width="13.7109375" style="10" customWidth="1"/>
    <col min="44" max="44" width="19.85546875" style="10" customWidth="1"/>
    <col min="45" max="45" width="73.85546875" style="10" customWidth="1"/>
    <col min="46" max="46" width="13.7109375" style="10" customWidth="1"/>
    <col min="47" max="48" width="15.42578125" style="10" customWidth="1"/>
    <col min="49" max="49" width="15.85546875" style="205" customWidth="1"/>
    <col min="50" max="50" width="50.7109375" style="206" customWidth="1"/>
    <col min="51" max="51" width="15.7109375" style="10" customWidth="1"/>
    <col min="52" max="52" width="15.7109375" style="205" customWidth="1"/>
    <col min="53" max="53" width="50.7109375" style="206" customWidth="1"/>
    <col min="54" max="57" width="15.7109375" style="10" customWidth="1"/>
    <col min="58" max="58" width="5.85546875" style="10" customWidth="1"/>
    <col min="59" max="59" width="22.5703125" style="10" customWidth="1"/>
    <col min="60" max="92" width="5.85546875" style="10" customWidth="1"/>
    <col min="93" max="16384" width="14.42578125" style="10"/>
  </cols>
  <sheetData>
    <row r="1" spans="1:92" ht="14.25" customHeight="1" thickBot="1" x14ac:dyDescent="0.3">
      <c r="A1" s="1"/>
      <c r="B1" s="2"/>
      <c r="C1" s="2"/>
      <c r="D1" s="2"/>
      <c r="E1" s="2"/>
      <c r="F1" s="2"/>
      <c r="G1" s="2"/>
      <c r="H1" s="2"/>
      <c r="I1" s="2"/>
      <c r="J1" s="2"/>
      <c r="K1" s="2"/>
      <c r="L1" s="2"/>
      <c r="M1" s="2"/>
      <c r="N1" s="2"/>
      <c r="O1" s="2"/>
      <c r="P1" s="2"/>
      <c r="Q1" s="2"/>
      <c r="R1" s="3"/>
      <c r="S1" s="3"/>
      <c r="T1" s="3"/>
      <c r="U1" s="3"/>
      <c r="V1" s="3"/>
      <c r="W1" s="3"/>
      <c r="X1" s="4"/>
      <c r="Y1" s="2"/>
      <c r="Z1" s="2"/>
      <c r="AA1" s="4"/>
      <c r="AB1" s="2"/>
      <c r="AC1" s="2"/>
      <c r="AD1" s="4"/>
      <c r="AE1" s="2"/>
      <c r="AF1" s="2"/>
      <c r="AG1" s="4"/>
      <c r="AH1" s="2"/>
      <c r="AI1" s="2"/>
      <c r="AJ1" s="4"/>
      <c r="AK1" s="2"/>
      <c r="AL1" s="2"/>
      <c r="AM1" s="4"/>
      <c r="AN1" s="2"/>
      <c r="AO1" s="2"/>
      <c r="AP1" s="4"/>
      <c r="AQ1" s="2"/>
      <c r="AR1" s="5"/>
      <c r="AS1" s="4"/>
      <c r="AT1" s="2"/>
      <c r="AU1" s="2"/>
      <c r="AV1" s="2"/>
      <c r="AW1" s="5"/>
      <c r="AX1" s="6"/>
      <c r="AY1" s="7"/>
      <c r="AZ1" s="8"/>
      <c r="BA1" s="9"/>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row>
    <row r="2" spans="1:92" ht="24" customHeight="1" thickBot="1" x14ac:dyDescent="0.3">
      <c r="A2" s="11"/>
      <c r="B2" s="12" t="s">
        <v>0</v>
      </c>
      <c r="C2" s="13"/>
      <c r="D2" s="13"/>
      <c r="E2" s="13"/>
      <c r="F2" s="13"/>
      <c r="G2" s="13"/>
      <c r="H2" s="13"/>
      <c r="I2" s="13"/>
      <c r="J2" s="13"/>
      <c r="K2" s="13"/>
      <c r="L2" s="13"/>
      <c r="M2" s="13"/>
      <c r="N2" s="13"/>
      <c r="O2" s="13"/>
      <c r="P2" s="13"/>
      <c r="Q2" s="13"/>
      <c r="R2" s="14"/>
      <c r="S2" s="14"/>
      <c r="T2" s="14"/>
      <c r="U2" s="14"/>
      <c r="V2" s="14"/>
      <c r="W2" s="14"/>
      <c r="X2" s="15" t="s">
        <v>1</v>
      </c>
      <c r="Y2" s="16"/>
      <c r="Z2" s="17"/>
      <c r="AA2" s="18" t="s">
        <v>2</v>
      </c>
      <c r="AB2" s="19"/>
      <c r="AC2" s="20"/>
      <c r="AD2" s="21" t="s">
        <v>3</v>
      </c>
      <c r="AE2" s="22"/>
      <c r="AF2" s="23"/>
      <c r="AG2" s="24" t="s">
        <v>4</v>
      </c>
      <c r="AH2" s="19"/>
      <c r="AI2" s="20"/>
      <c r="AJ2" s="25" t="s">
        <v>5</v>
      </c>
      <c r="AK2" s="26"/>
      <c r="AL2" s="26"/>
      <c r="AM2" s="27" t="s">
        <v>6</v>
      </c>
      <c r="AN2" s="19"/>
      <c r="AO2" s="20"/>
      <c r="AP2" s="28" t="s">
        <v>7</v>
      </c>
      <c r="AQ2" s="29"/>
      <c r="AR2" s="30"/>
      <c r="AS2" s="31" t="s">
        <v>8</v>
      </c>
      <c r="AT2" s="32"/>
      <c r="AU2" s="32"/>
      <c r="AV2" s="32"/>
      <c r="AW2" s="33"/>
      <c r="AX2" s="34" t="s">
        <v>9</v>
      </c>
      <c r="AY2" s="35"/>
      <c r="AZ2" s="36"/>
      <c r="BA2" s="37" t="s">
        <v>10</v>
      </c>
      <c r="BB2" s="35"/>
      <c r="BC2" s="35"/>
      <c r="BD2" s="35"/>
      <c r="BE2" s="38"/>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2" ht="57" customHeight="1" thickBot="1" x14ac:dyDescent="0.3">
      <c r="A3" s="39"/>
      <c r="B3" s="40" t="s">
        <v>11</v>
      </c>
      <c r="C3" s="41" t="s">
        <v>12</v>
      </c>
      <c r="D3" s="41" t="s">
        <v>13</v>
      </c>
      <c r="E3" s="41" t="s">
        <v>14</v>
      </c>
      <c r="F3" s="41" t="s">
        <v>15</v>
      </c>
      <c r="G3" s="41" t="s">
        <v>16</v>
      </c>
      <c r="H3" s="41" t="s">
        <v>17</v>
      </c>
      <c r="I3" s="41" t="s">
        <v>18</v>
      </c>
      <c r="J3" s="41" t="s">
        <v>19</v>
      </c>
      <c r="K3" s="41" t="s">
        <v>20</v>
      </c>
      <c r="L3" s="41" t="s">
        <v>21</v>
      </c>
      <c r="M3" s="41" t="s">
        <v>22</v>
      </c>
      <c r="N3" s="41" t="s">
        <v>23</v>
      </c>
      <c r="O3" s="41" t="s">
        <v>24</v>
      </c>
      <c r="P3" s="41" t="s">
        <v>25</v>
      </c>
      <c r="Q3" s="41" t="s">
        <v>26</v>
      </c>
      <c r="R3" s="41" t="s">
        <v>27</v>
      </c>
      <c r="S3" s="41" t="s">
        <v>28</v>
      </c>
      <c r="T3" s="41" t="s">
        <v>29</v>
      </c>
      <c r="U3" s="41" t="s">
        <v>30</v>
      </c>
      <c r="V3" s="41" t="s">
        <v>31</v>
      </c>
      <c r="W3" s="42" t="s">
        <v>32</v>
      </c>
      <c r="X3" s="43" t="s">
        <v>33</v>
      </c>
      <c r="Y3" s="44" t="s">
        <v>34</v>
      </c>
      <c r="Z3" s="44" t="s">
        <v>35</v>
      </c>
      <c r="AA3" s="44" t="s">
        <v>33</v>
      </c>
      <c r="AB3" s="44" t="s">
        <v>34</v>
      </c>
      <c r="AC3" s="45" t="s">
        <v>35</v>
      </c>
      <c r="AD3" s="46" t="s">
        <v>33</v>
      </c>
      <c r="AE3" s="47" t="s">
        <v>34</v>
      </c>
      <c r="AF3" s="48" t="s">
        <v>35</v>
      </c>
      <c r="AG3" s="47" t="s">
        <v>33</v>
      </c>
      <c r="AH3" s="47" t="s">
        <v>34</v>
      </c>
      <c r="AI3" s="49" t="s">
        <v>35</v>
      </c>
      <c r="AJ3" s="50" t="s">
        <v>33</v>
      </c>
      <c r="AK3" s="51" t="s">
        <v>34</v>
      </c>
      <c r="AL3" s="52" t="s">
        <v>35</v>
      </c>
      <c r="AM3" s="53" t="s">
        <v>33</v>
      </c>
      <c r="AN3" s="54" t="s">
        <v>34</v>
      </c>
      <c r="AO3" s="55" t="s">
        <v>35</v>
      </c>
      <c r="AP3" s="56" t="s">
        <v>36</v>
      </c>
      <c r="AQ3" s="57" t="s">
        <v>37</v>
      </c>
      <c r="AR3" s="57" t="s">
        <v>38</v>
      </c>
      <c r="AS3" s="57" t="s">
        <v>33</v>
      </c>
      <c r="AT3" s="57" t="s">
        <v>39</v>
      </c>
      <c r="AU3" s="57" t="s">
        <v>40</v>
      </c>
      <c r="AV3" s="58" t="s">
        <v>41</v>
      </c>
      <c r="AW3" s="59" t="s">
        <v>35</v>
      </c>
      <c r="AX3" s="60" t="s">
        <v>36</v>
      </c>
      <c r="AY3" s="61" t="s">
        <v>37</v>
      </c>
      <c r="AZ3" s="61" t="s">
        <v>38</v>
      </c>
      <c r="BA3" s="61" t="s">
        <v>33</v>
      </c>
      <c r="BB3" s="61" t="s">
        <v>39</v>
      </c>
      <c r="BC3" s="61" t="s">
        <v>40</v>
      </c>
      <c r="BD3" s="62" t="s">
        <v>41</v>
      </c>
      <c r="BE3" s="63" t="s">
        <v>35</v>
      </c>
      <c r="BF3" s="7"/>
      <c r="BG3" s="8"/>
      <c r="BH3" s="7"/>
      <c r="BI3" s="8"/>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row>
    <row r="4" spans="1:92" ht="60" customHeight="1" x14ac:dyDescent="0.25">
      <c r="A4" s="2"/>
      <c r="B4" s="64">
        <v>1</v>
      </c>
      <c r="C4" s="65" t="s">
        <v>42</v>
      </c>
      <c r="D4" s="66" t="s">
        <v>43</v>
      </c>
      <c r="E4" s="66" t="s">
        <v>44</v>
      </c>
      <c r="F4" s="66" t="s">
        <v>45</v>
      </c>
      <c r="G4" s="66">
        <v>2019</v>
      </c>
      <c r="H4" s="66">
        <v>35</v>
      </c>
      <c r="I4" s="67" t="s">
        <v>46</v>
      </c>
      <c r="J4" s="67">
        <v>1</v>
      </c>
      <c r="K4" s="66" t="s">
        <v>47</v>
      </c>
      <c r="L4" s="66" t="s">
        <v>48</v>
      </c>
      <c r="M4" s="66" t="s">
        <v>49</v>
      </c>
      <c r="N4" s="66" t="s">
        <v>50</v>
      </c>
      <c r="O4" s="68" t="s">
        <v>51</v>
      </c>
      <c r="P4" s="68" t="s">
        <v>52</v>
      </c>
      <c r="Q4" s="68" t="s">
        <v>53</v>
      </c>
      <c r="R4" s="66" t="s">
        <v>54</v>
      </c>
      <c r="S4" s="66" t="s">
        <v>55</v>
      </c>
      <c r="T4" s="66">
        <v>1</v>
      </c>
      <c r="U4" s="66" t="s">
        <v>56</v>
      </c>
      <c r="V4" s="66" t="s">
        <v>57</v>
      </c>
      <c r="W4" s="69" t="s">
        <v>58</v>
      </c>
      <c r="X4" s="70" t="s">
        <v>59</v>
      </c>
      <c r="Y4" s="71">
        <v>100</v>
      </c>
      <c r="Z4" s="72" t="s">
        <v>60</v>
      </c>
      <c r="AA4" s="73" t="s">
        <v>59</v>
      </c>
      <c r="AB4" s="71">
        <v>100</v>
      </c>
      <c r="AC4" s="74" t="s">
        <v>60</v>
      </c>
      <c r="AD4" s="70" t="s">
        <v>59</v>
      </c>
      <c r="AE4" s="71">
        <v>100</v>
      </c>
      <c r="AF4" s="72" t="s">
        <v>60</v>
      </c>
      <c r="AG4" s="73" t="s">
        <v>59</v>
      </c>
      <c r="AH4" s="71">
        <v>100</v>
      </c>
      <c r="AI4" s="75" t="s">
        <v>60</v>
      </c>
      <c r="AJ4" s="76" t="s">
        <v>59</v>
      </c>
      <c r="AK4" s="71">
        <v>100</v>
      </c>
      <c r="AL4" s="72" t="s">
        <v>60</v>
      </c>
      <c r="AM4" s="73" t="s">
        <v>61</v>
      </c>
      <c r="AN4" s="71">
        <v>100</v>
      </c>
      <c r="AO4" s="74" t="s">
        <v>62</v>
      </c>
      <c r="AP4" s="77" t="s">
        <v>63</v>
      </c>
      <c r="AQ4" s="78">
        <v>100</v>
      </c>
      <c r="AR4" s="78"/>
      <c r="AS4" s="79" t="s">
        <v>61</v>
      </c>
      <c r="AT4" s="78">
        <v>100</v>
      </c>
      <c r="AU4" s="78" t="s">
        <v>64</v>
      </c>
      <c r="AV4" s="78" t="s">
        <v>65</v>
      </c>
      <c r="AW4" s="80" t="s">
        <v>62</v>
      </c>
      <c r="AX4" s="81" t="s">
        <v>66</v>
      </c>
      <c r="AY4" s="78">
        <v>100</v>
      </c>
      <c r="AZ4" s="82" t="s">
        <v>67</v>
      </c>
      <c r="BA4" s="83" t="s">
        <v>66</v>
      </c>
      <c r="BB4" s="84">
        <v>100</v>
      </c>
      <c r="BC4" s="84" t="s">
        <v>64</v>
      </c>
      <c r="BD4" s="84" t="s">
        <v>65</v>
      </c>
      <c r="BE4" s="85" t="s">
        <v>67</v>
      </c>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row>
    <row r="5" spans="1:92" ht="60" customHeight="1" x14ac:dyDescent="0.25">
      <c r="A5" s="2"/>
      <c r="B5" s="86">
        <v>2</v>
      </c>
      <c r="C5" s="87" t="s">
        <v>42</v>
      </c>
      <c r="D5" s="88" t="s">
        <v>43</v>
      </c>
      <c r="E5" s="88" t="s">
        <v>44</v>
      </c>
      <c r="F5" s="88" t="s">
        <v>45</v>
      </c>
      <c r="G5" s="88">
        <v>2019</v>
      </c>
      <c r="H5" s="88">
        <v>35</v>
      </c>
      <c r="I5" s="89" t="s">
        <v>68</v>
      </c>
      <c r="J5" s="89">
        <v>1</v>
      </c>
      <c r="K5" s="88" t="s">
        <v>47</v>
      </c>
      <c r="L5" s="88" t="s">
        <v>48</v>
      </c>
      <c r="M5" s="88" t="s">
        <v>49</v>
      </c>
      <c r="N5" s="88" t="s">
        <v>50</v>
      </c>
      <c r="O5" s="90" t="s">
        <v>69</v>
      </c>
      <c r="P5" s="90" t="s">
        <v>70</v>
      </c>
      <c r="Q5" s="90" t="s">
        <v>71</v>
      </c>
      <c r="R5" s="88" t="s">
        <v>72</v>
      </c>
      <c r="S5" s="88" t="s">
        <v>73</v>
      </c>
      <c r="T5" s="88">
        <v>1</v>
      </c>
      <c r="U5" s="88" t="s">
        <v>56</v>
      </c>
      <c r="V5" s="88" t="s">
        <v>57</v>
      </c>
      <c r="W5" s="91" t="s">
        <v>74</v>
      </c>
      <c r="X5" s="92" t="s">
        <v>75</v>
      </c>
      <c r="Y5" s="93">
        <v>100</v>
      </c>
      <c r="Z5" s="89" t="s">
        <v>64</v>
      </c>
      <c r="AA5" s="94" t="s">
        <v>75</v>
      </c>
      <c r="AB5" s="93">
        <v>100</v>
      </c>
      <c r="AC5" s="95" t="s">
        <v>64</v>
      </c>
      <c r="AD5" s="92" t="s">
        <v>75</v>
      </c>
      <c r="AE5" s="93">
        <v>100</v>
      </c>
      <c r="AF5" s="89" t="s">
        <v>64</v>
      </c>
      <c r="AG5" s="94" t="s">
        <v>75</v>
      </c>
      <c r="AH5" s="93">
        <v>100</v>
      </c>
      <c r="AI5" s="96" t="s">
        <v>64</v>
      </c>
      <c r="AJ5" s="97" t="s">
        <v>76</v>
      </c>
      <c r="AK5" s="93">
        <v>100</v>
      </c>
      <c r="AL5" s="89" t="s">
        <v>64</v>
      </c>
      <c r="AM5" s="94" t="s">
        <v>77</v>
      </c>
      <c r="AN5" s="93">
        <v>100</v>
      </c>
      <c r="AO5" s="95" t="s">
        <v>62</v>
      </c>
      <c r="AP5" s="98" t="s">
        <v>78</v>
      </c>
      <c r="AQ5" s="99">
        <v>100</v>
      </c>
      <c r="AR5" s="99"/>
      <c r="AS5" s="100" t="s">
        <v>77</v>
      </c>
      <c r="AT5" s="99">
        <v>100</v>
      </c>
      <c r="AU5" s="99" t="s">
        <v>64</v>
      </c>
      <c r="AV5" s="99" t="s">
        <v>65</v>
      </c>
      <c r="AW5" s="101" t="s">
        <v>62</v>
      </c>
      <c r="AX5" s="102" t="s">
        <v>66</v>
      </c>
      <c r="AY5" s="99">
        <v>100</v>
      </c>
      <c r="AZ5" s="103" t="s">
        <v>67</v>
      </c>
      <c r="BA5" s="104" t="s">
        <v>66</v>
      </c>
      <c r="BB5" s="105">
        <v>100</v>
      </c>
      <c r="BC5" s="105" t="s">
        <v>64</v>
      </c>
      <c r="BD5" s="105" t="s">
        <v>65</v>
      </c>
      <c r="BE5" s="106" t="s">
        <v>67</v>
      </c>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row>
    <row r="6" spans="1:92" ht="60" customHeight="1" x14ac:dyDescent="0.25">
      <c r="A6" s="2"/>
      <c r="B6" s="86">
        <v>3</v>
      </c>
      <c r="C6" s="87" t="s">
        <v>42</v>
      </c>
      <c r="D6" s="88" t="s">
        <v>43</v>
      </c>
      <c r="E6" s="88" t="s">
        <v>44</v>
      </c>
      <c r="F6" s="88" t="s">
        <v>45</v>
      </c>
      <c r="G6" s="88">
        <v>2019</v>
      </c>
      <c r="H6" s="88">
        <v>35</v>
      </c>
      <c r="I6" s="89" t="s">
        <v>79</v>
      </c>
      <c r="J6" s="89">
        <v>1</v>
      </c>
      <c r="K6" s="88" t="s">
        <v>47</v>
      </c>
      <c r="L6" s="88" t="s">
        <v>48</v>
      </c>
      <c r="M6" s="88" t="s">
        <v>49</v>
      </c>
      <c r="N6" s="88" t="s">
        <v>50</v>
      </c>
      <c r="O6" s="94" t="s">
        <v>80</v>
      </c>
      <c r="P6" s="94" t="s">
        <v>81</v>
      </c>
      <c r="Q6" s="94" t="s">
        <v>82</v>
      </c>
      <c r="R6" s="89" t="s">
        <v>83</v>
      </c>
      <c r="S6" s="89" t="s">
        <v>84</v>
      </c>
      <c r="T6" s="88">
        <v>2</v>
      </c>
      <c r="U6" s="88" t="s">
        <v>56</v>
      </c>
      <c r="V6" s="88" t="s">
        <v>85</v>
      </c>
      <c r="W6" s="91" t="s">
        <v>86</v>
      </c>
      <c r="X6" s="92" t="s">
        <v>87</v>
      </c>
      <c r="Y6" s="93">
        <v>50</v>
      </c>
      <c r="Z6" s="89" t="s">
        <v>88</v>
      </c>
      <c r="AA6" s="94" t="s">
        <v>89</v>
      </c>
      <c r="AB6" s="93">
        <v>100</v>
      </c>
      <c r="AC6" s="95" t="s">
        <v>64</v>
      </c>
      <c r="AD6" s="92" t="s">
        <v>87</v>
      </c>
      <c r="AE6" s="93">
        <v>50</v>
      </c>
      <c r="AF6" s="89" t="s">
        <v>88</v>
      </c>
      <c r="AG6" s="94" t="s">
        <v>89</v>
      </c>
      <c r="AH6" s="93">
        <v>100</v>
      </c>
      <c r="AI6" s="96" t="s">
        <v>64</v>
      </c>
      <c r="AJ6" s="97" t="s">
        <v>87</v>
      </c>
      <c r="AK6" s="93">
        <v>50</v>
      </c>
      <c r="AL6" s="89" t="s">
        <v>88</v>
      </c>
      <c r="AM6" s="94" t="s">
        <v>90</v>
      </c>
      <c r="AN6" s="93">
        <v>100</v>
      </c>
      <c r="AO6" s="95" t="s">
        <v>62</v>
      </c>
      <c r="AP6" s="98" t="s">
        <v>91</v>
      </c>
      <c r="AQ6" s="99">
        <v>50</v>
      </c>
      <c r="AR6" s="99"/>
      <c r="AS6" s="100" t="s">
        <v>90</v>
      </c>
      <c r="AT6" s="99">
        <v>100</v>
      </c>
      <c r="AU6" s="99" t="s">
        <v>64</v>
      </c>
      <c r="AV6" s="99" t="s">
        <v>65</v>
      </c>
      <c r="AW6" s="101" t="s">
        <v>62</v>
      </c>
      <c r="AX6" s="102" t="s">
        <v>66</v>
      </c>
      <c r="AY6" s="99">
        <v>100</v>
      </c>
      <c r="AZ6" s="103" t="s">
        <v>67</v>
      </c>
      <c r="BA6" s="104" t="s">
        <v>66</v>
      </c>
      <c r="BB6" s="105">
        <v>100</v>
      </c>
      <c r="BC6" s="105" t="s">
        <v>64</v>
      </c>
      <c r="BD6" s="105" t="s">
        <v>65</v>
      </c>
      <c r="BE6" s="106" t="s">
        <v>67</v>
      </c>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row>
    <row r="7" spans="1:92" ht="60" customHeight="1" x14ac:dyDescent="0.25">
      <c r="A7" s="2"/>
      <c r="B7" s="86">
        <v>4</v>
      </c>
      <c r="C7" s="87" t="s">
        <v>92</v>
      </c>
      <c r="D7" s="88" t="s">
        <v>43</v>
      </c>
      <c r="E7" s="88" t="s">
        <v>44</v>
      </c>
      <c r="F7" s="88" t="s">
        <v>45</v>
      </c>
      <c r="G7" s="88">
        <v>2020</v>
      </c>
      <c r="H7" s="88">
        <v>56</v>
      </c>
      <c r="I7" s="89" t="s">
        <v>93</v>
      </c>
      <c r="J7" s="89">
        <v>1</v>
      </c>
      <c r="K7" s="88" t="s">
        <v>47</v>
      </c>
      <c r="L7" s="88" t="s">
        <v>94</v>
      </c>
      <c r="M7" s="88" t="s">
        <v>95</v>
      </c>
      <c r="N7" s="88" t="s">
        <v>96</v>
      </c>
      <c r="O7" s="94" t="s">
        <v>97</v>
      </c>
      <c r="P7" s="94" t="s">
        <v>98</v>
      </c>
      <c r="Q7" s="94" t="s">
        <v>99</v>
      </c>
      <c r="R7" s="89" t="s">
        <v>100</v>
      </c>
      <c r="S7" s="89" t="s">
        <v>101</v>
      </c>
      <c r="T7" s="88">
        <v>1</v>
      </c>
      <c r="U7" s="88" t="s">
        <v>102</v>
      </c>
      <c r="V7" s="88" t="s">
        <v>103</v>
      </c>
      <c r="W7" s="91" t="s">
        <v>104</v>
      </c>
      <c r="X7" s="92" t="s">
        <v>105</v>
      </c>
      <c r="Y7" s="93">
        <v>100</v>
      </c>
      <c r="Z7" s="89" t="s">
        <v>64</v>
      </c>
      <c r="AA7" s="94" t="s">
        <v>105</v>
      </c>
      <c r="AB7" s="93">
        <v>100</v>
      </c>
      <c r="AC7" s="95" t="s">
        <v>64</v>
      </c>
      <c r="AD7" s="92" t="s">
        <v>105</v>
      </c>
      <c r="AE7" s="93">
        <v>100</v>
      </c>
      <c r="AF7" s="89" t="s">
        <v>64</v>
      </c>
      <c r="AG7" s="94" t="s">
        <v>105</v>
      </c>
      <c r="AH7" s="93">
        <v>100</v>
      </c>
      <c r="AI7" s="96" t="s">
        <v>64</v>
      </c>
      <c r="AJ7" s="97" t="s">
        <v>105</v>
      </c>
      <c r="AK7" s="93">
        <v>100</v>
      </c>
      <c r="AL7" s="89" t="s">
        <v>64</v>
      </c>
      <c r="AM7" s="94" t="s">
        <v>106</v>
      </c>
      <c r="AN7" s="93">
        <v>100</v>
      </c>
      <c r="AO7" s="95" t="s">
        <v>62</v>
      </c>
      <c r="AP7" s="98" t="s">
        <v>107</v>
      </c>
      <c r="AQ7" s="99">
        <v>100</v>
      </c>
      <c r="AR7" s="103" t="s">
        <v>108</v>
      </c>
      <c r="AS7" s="100" t="s">
        <v>106</v>
      </c>
      <c r="AT7" s="99">
        <v>100</v>
      </c>
      <c r="AU7" s="99" t="s">
        <v>64</v>
      </c>
      <c r="AV7" s="99" t="s">
        <v>65</v>
      </c>
      <c r="AW7" s="101" t="s">
        <v>62</v>
      </c>
      <c r="AX7" s="102" t="s">
        <v>66</v>
      </c>
      <c r="AY7" s="99">
        <v>100</v>
      </c>
      <c r="AZ7" s="103" t="s">
        <v>67</v>
      </c>
      <c r="BA7" s="104" t="s">
        <v>66</v>
      </c>
      <c r="BB7" s="105">
        <v>100</v>
      </c>
      <c r="BC7" s="105" t="s">
        <v>64</v>
      </c>
      <c r="BD7" s="105" t="s">
        <v>65</v>
      </c>
      <c r="BE7" s="106" t="s">
        <v>67</v>
      </c>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row>
    <row r="8" spans="1:92" ht="60" customHeight="1" x14ac:dyDescent="0.25">
      <c r="A8" s="2"/>
      <c r="B8" s="86">
        <v>5</v>
      </c>
      <c r="C8" s="87" t="s">
        <v>92</v>
      </c>
      <c r="D8" s="88" t="s">
        <v>43</v>
      </c>
      <c r="E8" s="88" t="s">
        <v>44</v>
      </c>
      <c r="F8" s="88" t="s">
        <v>45</v>
      </c>
      <c r="G8" s="88">
        <v>2020</v>
      </c>
      <c r="H8" s="88">
        <v>56</v>
      </c>
      <c r="I8" s="89" t="s">
        <v>109</v>
      </c>
      <c r="J8" s="89">
        <v>2</v>
      </c>
      <c r="K8" s="88" t="s">
        <v>47</v>
      </c>
      <c r="L8" s="88" t="s">
        <v>94</v>
      </c>
      <c r="M8" s="88" t="s">
        <v>95</v>
      </c>
      <c r="N8" s="88" t="s">
        <v>96</v>
      </c>
      <c r="O8" s="94" t="s">
        <v>110</v>
      </c>
      <c r="P8" s="94" t="s">
        <v>111</v>
      </c>
      <c r="Q8" s="94" t="s">
        <v>112</v>
      </c>
      <c r="R8" s="89" t="s">
        <v>113</v>
      </c>
      <c r="S8" s="89" t="s">
        <v>114</v>
      </c>
      <c r="T8" s="88">
        <v>1</v>
      </c>
      <c r="U8" s="88" t="s">
        <v>115</v>
      </c>
      <c r="V8" s="88" t="s">
        <v>116</v>
      </c>
      <c r="W8" s="91" t="s">
        <v>117</v>
      </c>
      <c r="X8" s="92" t="s">
        <v>118</v>
      </c>
      <c r="Y8" s="93">
        <v>100</v>
      </c>
      <c r="Z8" s="89" t="s">
        <v>64</v>
      </c>
      <c r="AA8" s="94" t="s">
        <v>118</v>
      </c>
      <c r="AB8" s="93">
        <v>100</v>
      </c>
      <c r="AC8" s="95" t="s">
        <v>64</v>
      </c>
      <c r="AD8" s="92" t="s">
        <v>118</v>
      </c>
      <c r="AE8" s="93">
        <v>100</v>
      </c>
      <c r="AF8" s="89" t="s">
        <v>64</v>
      </c>
      <c r="AG8" s="94" t="s">
        <v>118</v>
      </c>
      <c r="AH8" s="93">
        <v>100</v>
      </c>
      <c r="AI8" s="96" t="s">
        <v>64</v>
      </c>
      <c r="AJ8" s="97" t="s">
        <v>118</v>
      </c>
      <c r="AK8" s="93">
        <v>100</v>
      </c>
      <c r="AL8" s="89" t="s">
        <v>64</v>
      </c>
      <c r="AM8" s="94" t="s">
        <v>119</v>
      </c>
      <c r="AN8" s="93">
        <v>100</v>
      </c>
      <c r="AO8" s="95" t="s">
        <v>62</v>
      </c>
      <c r="AP8" s="98" t="s">
        <v>120</v>
      </c>
      <c r="AQ8" s="99">
        <v>100</v>
      </c>
      <c r="AR8" s="103" t="s">
        <v>108</v>
      </c>
      <c r="AS8" s="100" t="s">
        <v>119</v>
      </c>
      <c r="AT8" s="99">
        <v>100</v>
      </c>
      <c r="AU8" s="99" t="s">
        <v>64</v>
      </c>
      <c r="AV8" s="99" t="s">
        <v>65</v>
      </c>
      <c r="AW8" s="101" t="s">
        <v>62</v>
      </c>
      <c r="AX8" s="102" t="s">
        <v>66</v>
      </c>
      <c r="AY8" s="99">
        <v>100</v>
      </c>
      <c r="AZ8" s="103" t="s">
        <v>67</v>
      </c>
      <c r="BA8" s="104" t="s">
        <v>66</v>
      </c>
      <c r="BB8" s="105">
        <v>100</v>
      </c>
      <c r="BC8" s="105" t="s">
        <v>64</v>
      </c>
      <c r="BD8" s="105" t="s">
        <v>65</v>
      </c>
      <c r="BE8" s="106" t="s">
        <v>67</v>
      </c>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row>
    <row r="9" spans="1:92" ht="60" customHeight="1" x14ac:dyDescent="0.25">
      <c r="A9" s="2"/>
      <c r="B9" s="86">
        <v>6</v>
      </c>
      <c r="C9" s="87" t="s">
        <v>92</v>
      </c>
      <c r="D9" s="88" t="s">
        <v>43</v>
      </c>
      <c r="E9" s="88" t="s">
        <v>44</v>
      </c>
      <c r="F9" s="88" t="s">
        <v>45</v>
      </c>
      <c r="G9" s="88">
        <v>2020</v>
      </c>
      <c r="H9" s="88">
        <v>56</v>
      </c>
      <c r="I9" s="89" t="s">
        <v>121</v>
      </c>
      <c r="J9" s="89">
        <v>1</v>
      </c>
      <c r="K9" s="88" t="s">
        <v>47</v>
      </c>
      <c r="L9" s="88" t="s">
        <v>94</v>
      </c>
      <c r="M9" s="88" t="s">
        <v>95</v>
      </c>
      <c r="N9" s="88" t="s">
        <v>96</v>
      </c>
      <c r="O9" s="94" t="s">
        <v>122</v>
      </c>
      <c r="P9" s="94" t="s">
        <v>123</v>
      </c>
      <c r="Q9" s="94" t="s">
        <v>124</v>
      </c>
      <c r="R9" s="89" t="s">
        <v>125</v>
      </c>
      <c r="S9" s="89" t="s">
        <v>126</v>
      </c>
      <c r="T9" s="88">
        <v>1</v>
      </c>
      <c r="U9" s="88" t="s">
        <v>115</v>
      </c>
      <c r="V9" s="88" t="s">
        <v>116</v>
      </c>
      <c r="W9" s="91" t="s">
        <v>117</v>
      </c>
      <c r="X9" s="92" t="s">
        <v>127</v>
      </c>
      <c r="Y9" s="93">
        <v>100</v>
      </c>
      <c r="Z9" s="89" t="s">
        <v>64</v>
      </c>
      <c r="AA9" s="94" t="s">
        <v>128</v>
      </c>
      <c r="AB9" s="93">
        <v>100</v>
      </c>
      <c r="AC9" s="95" t="s">
        <v>64</v>
      </c>
      <c r="AD9" s="92" t="s">
        <v>127</v>
      </c>
      <c r="AE9" s="93">
        <v>100</v>
      </c>
      <c r="AF9" s="89" t="s">
        <v>64</v>
      </c>
      <c r="AG9" s="94" t="s">
        <v>128</v>
      </c>
      <c r="AH9" s="93">
        <v>100</v>
      </c>
      <c r="AI9" s="96" t="s">
        <v>64</v>
      </c>
      <c r="AJ9" s="97" t="s">
        <v>127</v>
      </c>
      <c r="AK9" s="93">
        <v>100</v>
      </c>
      <c r="AL9" s="89" t="s">
        <v>64</v>
      </c>
      <c r="AM9" s="94" t="s">
        <v>129</v>
      </c>
      <c r="AN9" s="93">
        <v>100</v>
      </c>
      <c r="AO9" s="95" t="s">
        <v>62</v>
      </c>
      <c r="AP9" s="98" t="s">
        <v>130</v>
      </c>
      <c r="AQ9" s="99">
        <v>100</v>
      </c>
      <c r="AR9" s="103" t="s">
        <v>108</v>
      </c>
      <c r="AS9" s="100" t="s">
        <v>129</v>
      </c>
      <c r="AT9" s="99">
        <v>100</v>
      </c>
      <c r="AU9" s="99" t="s">
        <v>64</v>
      </c>
      <c r="AV9" s="99" t="s">
        <v>65</v>
      </c>
      <c r="AW9" s="101" t="s">
        <v>62</v>
      </c>
      <c r="AX9" s="102" t="s">
        <v>66</v>
      </c>
      <c r="AY9" s="99">
        <v>100</v>
      </c>
      <c r="AZ9" s="103" t="s">
        <v>67</v>
      </c>
      <c r="BA9" s="104" t="s">
        <v>66</v>
      </c>
      <c r="BB9" s="105">
        <v>100</v>
      </c>
      <c r="BC9" s="105" t="s">
        <v>64</v>
      </c>
      <c r="BD9" s="105" t="s">
        <v>65</v>
      </c>
      <c r="BE9" s="106" t="s">
        <v>67</v>
      </c>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row>
    <row r="10" spans="1:92" ht="60" customHeight="1" x14ac:dyDescent="0.25">
      <c r="A10" s="107"/>
      <c r="B10" s="86">
        <v>7</v>
      </c>
      <c r="C10" s="87" t="s">
        <v>92</v>
      </c>
      <c r="D10" s="88" t="s">
        <v>43</v>
      </c>
      <c r="E10" s="88" t="s">
        <v>44</v>
      </c>
      <c r="F10" s="88" t="s">
        <v>45</v>
      </c>
      <c r="G10" s="88">
        <v>2020</v>
      </c>
      <c r="H10" s="88">
        <v>56</v>
      </c>
      <c r="I10" s="89" t="s">
        <v>131</v>
      </c>
      <c r="J10" s="89">
        <v>1</v>
      </c>
      <c r="K10" s="88" t="s">
        <v>47</v>
      </c>
      <c r="L10" s="88" t="s">
        <v>94</v>
      </c>
      <c r="M10" s="88" t="s">
        <v>95</v>
      </c>
      <c r="N10" s="88" t="s">
        <v>96</v>
      </c>
      <c r="O10" s="94" t="s">
        <v>132</v>
      </c>
      <c r="P10" s="94" t="s">
        <v>133</v>
      </c>
      <c r="Q10" s="94" t="s">
        <v>134</v>
      </c>
      <c r="R10" s="89" t="s">
        <v>135</v>
      </c>
      <c r="S10" s="89" t="s">
        <v>136</v>
      </c>
      <c r="T10" s="88">
        <v>3</v>
      </c>
      <c r="U10" s="88" t="s">
        <v>56</v>
      </c>
      <c r="V10" s="88" t="s">
        <v>137</v>
      </c>
      <c r="W10" s="91" t="s">
        <v>138</v>
      </c>
      <c r="X10" s="92" t="s">
        <v>139</v>
      </c>
      <c r="Y10" s="93">
        <v>100</v>
      </c>
      <c r="Z10" s="89" t="s">
        <v>60</v>
      </c>
      <c r="AA10" s="94" t="s">
        <v>139</v>
      </c>
      <c r="AB10" s="93">
        <v>100</v>
      </c>
      <c r="AC10" s="95" t="s">
        <v>60</v>
      </c>
      <c r="AD10" s="92" t="s">
        <v>140</v>
      </c>
      <c r="AE10" s="93">
        <v>100</v>
      </c>
      <c r="AF10" s="89" t="s">
        <v>60</v>
      </c>
      <c r="AG10" s="94" t="s">
        <v>139</v>
      </c>
      <c r="AH10" s="93">
        <v>100</v>
      </c>
      <c r="AI10" s="96" t="s">
        <v>60</v>
      </c>
      <c r="AJ10" s="97" t="s">
        <v>141</v>
      </c>
      <c r="AK10" s="93">
        <v>100</v>
      </c>
      <c r="AL10" s="89" t="s">
        <v>142</v>
      </c>
      <c r="AM10" s="94" t="s">
        <v>143</v>
      </c>
      <c r="AN10" s="93">
        <v>100</v>
      </c>
      <c r="AO10" s="95" t="s">
        <v>142</v>
      </c>
      <c r="AP10" s="98" t="s">
        <v>144</v>
      </c>
      <c r="AQ10" s="99">
        <v>100</v>
      </c>
      <c r="AR10" s="99"/>
      <c r="AS10" s="100" t="s">
        <v>143</v>
      </c>
      <c r="AT10" s="99">
        <v>100</v>
      </c>
      <c r="AU10" s="99" t="s">
        <v>64</v>
      </c>
      <c r="AV10" s="99" t="s">
        <v>65</v>
      </c>
      <c r="AW10" s="101" t="s">
        <v>142</v>
      </c>
      <c r="AX10" s="98" t="s">
        <v>144</v>
      </c>
      <c r="AY10" s="99">
        <v>100</v>
      </c>
      <c r="AZ10" s="103" t="s">
        <v>67</v>
      </c>
      <c r="BA10" s="108" t="s">
        <v>145</v>
      </c>
      <c r="BB10" s="105">
        <v>100</v>
      </c>
      <c r="BC10" s="105" t="s">
        <v>64</v>
      </c>
      <c r="BD10" s="105" t="s">
        <v>65</v>
      </c>
      <c r="BE10" s="106" t="s">
        <v>67</v>
      </c>
    </row>
    <row r="11" spans="1:92" ht="60" customHeight="1" x14ac:dyDescent="0.25">
      <c r="A11" s="107"/>
      <c r="B11" s="86">
        <v>8</v>
      </c>
      <c r="C11" s="87" t="s">
        <v>92</v>
      </c>
      <c r="D11" s="88" t="s">
        <v>43</v>
      </c>
      <c r="E11" s="88" t="s">
        <v>44</v>
      </c>
      <c r="F11" s="88" t="s">
        <v>45</v>
      </c>
      <c r="G11" s="88">
        <v>2020</v>
      </c>
      <c r="H11" s="88">
        <v>56</v>
      </c>
      <c r="I11" s="89" t="s">
        <v>146</v>
      </c>
      <c r="J11" s="89">
        <v>1</v>
      </c>
      <c r="K11" s="88" t="s">
        <v>47</v>
      </c>
      <c r="L11" s="88" t="s">
        <v>94</v>
      </c>
      <c r="M11" s="88" t="s">
        <v>95</v>
      </c>
      <c r="N11" s="88" t="s">
        <v>96</v>
      </c>
      <c r="O11" s="94" t="s">
        <v>147</v>
      </c>
      <c r="P11" s="94" t="s">
        <v>148</v>
      </c>
      <c r="Q11" s="94" t="s">
        <v>149</v>
      </c>
      <c r="R11" s="89" t="s">
        <v>150</v>
      </c>
      <c r="S11" s="89" t="s">
        <v>151</v>
      </c>
      <c r="T11" s="88">
        <v>1</v>
      </c>
      <c r="U11" s="88" t="s">
        <v>56</v>
      </c>
      <c r="V11" s="88" t="s">
        <v>137</v>
      </c>
      <c r="W11" s="91" t="s">
        <v>138</v>
      </c>
      <c r="X11" s="92" t="s">
        <v>152</v>
      </c>
      <c r="Y11" s="93">
        <v>100</v>
      </c>
      <c r="Z11" s="89" t="s">
        <v>60</v>
      </c>
      <c r="AA11" s="94" t="s">
        <v>153</v>
      </c>
      <c r="AB11" s="93">
        <v>100</v>
      </c>
      <c r="AC11" s="95" t="s">
        <v>60</v>
      </c>
      <c r="AD11" s="92" t="s">
        <v>152</v>
      </c>
      <c r="AE11" s="93">
        <v>100</v>
      </c>
      <c r="AF11" s="89" t="s">
        <v>60</v>
      </c>
      <c r="AG11" s="94" t="s">
        <v>153</v>
      </c>
      <c r="AH11" s="93">
        <v>100</v>
      </c>
      <c r="AI11" s="96" t="s">
        <v>60</v>
      </c>
      <c r="AJ11" s="97" t="s">
        <v>154</v>
      </c>
      <c r="AK11" s="93">
        <v>100</v>
      </c>
      <c r="AL11" s="89" t="s">
        <v>155</v>
      </c>
      <c r="AM11" s="94" t="s">
        <v>156</v>
      </c>
      <c r="AN11" s="93">
        <v>100</v>
      </c>
      <c r="AO11" s="95" t="s">
        <v>142</v>
      </c>
      <c r="AP11" s="98" t="s">
        <v>157</v>
      </c>
      <c r="AQ11" s="99">
        <v>100</v>
      </c>
      <c r="AR11" s="99"/>
      <c r="AS11" s="100" t="s">
        <v>156</v>
      </c>
      <c r="AT11" s="99">
        <v>100</v>
      </c>
      <c r="AU11" s="99" t="s">
        <v>64</v>
      </c>
      <c r="AV11" s="99" t="s">
        <v>65</v>
      </c>
      <c r="AW11" s="101" t="s">
        <v>142</v>
      </c>
      <c r="AX11" s="98" t="s">
        <v>157</v>
      </c>
      <c r="AY11" s="99">
        <v>100</v>
      </c>
      <c r="AZ11" s="103" t="s">
        <v>67</v>
      </c>
      <c r="BA11" s="108" t="s">
        <v>158</v>
      </c>
      <c r="BB11" s="105">
        <v>100</v>
      </c>
      <c r="BC11" s="105" t="s">
        <v>64</v>
      </c>
      <c r="BD11" s="105" t="s">
        <v>65</v>
      </c>
      <c r="BE11" s="106" t="s">
        <v>67</v>
      </c>
    </row>
    <row r="12" spans="1:92" ht="60" customHeight="1" x14ac:dyDescent="0.25">
      <c r="A12" s="107"/>
      <c r="B12" s="86">
        <v>9</v>
      </c>
      <c r="C12" s="87" t="s">
        <v>92</v>
      </c>
      <c r="D12" s="88" t="s">
        <v>43</v>
      </c>
      <c r="E12" s="88" t="s">
        <v>44</v>
      </c>
      <c r="F12" s="88" t="s">
        <v>45</v>
      </c>
      <c r="G12" s="88">
        <v>2020</v>
      </c>
      <c r="H12" s="88">
        <v>56</v>
      </c>
      <c r="I12" s="89" t="s">
        <v>159</v>
      </c>
      <c r="J12" s="89">
        <v>1</v>
      </c>
      <c r="K12" s="88" t="s">
        <v>47</v>
      </c>
      <c r="L12" s="88" t="s">
        <v>94</v>
      </c>
      <c r="M12" s="88" t="s">
        <v>160</v>
      </c>
      <c r="N12" s="88" t="s">
        <v>161</v>
      </c>
      <c r="O12" s="94" t="s">
        <v>162</v>
      </c>
      <c r="P12" s="94" t="s">
        <v>163</v>
      </c>
      <c r="Q12" s="94" t="s">
        <v>164</v>
      </c>
      <c r="R12" s="89" t="s">
        <v>165</v>
      </c>
      <c r="S12" s="89" t="s">
        <v>166</v>
      </c>
      <c r="T12" s="88">
        <v>2</v>
      </c>
      <c r="U12" s="88" t="s">
        <v>56</v>
      </c>
      <c r="V12" s="88" t="s">
        <v>137</v>
      </c>
      <c r="W12" s="91" t="s">
        <v>138</v>
      </c>
      <c r="X12" s="92" t="s">
        <v>167</v>
      </c>
      <c r="Y12" s="93">
        <v>100</v>
      </c>
      <c r="Z12" s="89" t="s">
        <v>60</v>
      </c>
      <c r="AA12" s="94" t="s">
        <v>167</v>
      </c>
      <c r="AB12" s="93">
        <v>100</v>
      </c>
      <c r="AC12" s="95" t="s">
        <v>60</v>
      </c>
      <c r="AD12" s="92" t="s">
        <v>167</v>
      </c>
      <c r="AE12" s="93">
        <v>100</v>
      </c>
      <c r="AF12" s="89" t="s">
        <v>60</v>
      </c>
      <c r="AG12" s="94" t="s">
        <v>167</v>
      </c>
      <c r="AH12" s="93">
        <v>100</v>
      </c>
      <c r="AI12" s="96" t="s">
        <v>60</v>
      </c>
      <c r="AJ12" s="97" t="s">
        <v>168</v>
      </c>
      <c r="AK12" s="93">
        <v>100</v>
      </c>
      <c r="AL12" s="89" t="s">
        <v>155</v>
      </c>
      <c r="AM12" s="94" t="s">
        <v>169</v>
      </c>
      <c r="AN12" s="93">
        <v>100</v>
      </c>
      <c r="AO12" s="95" t="s">
        <v>142</v>
      </c>
      <c r="AP12" s="98" t="s">
        <v>170</v>
      </c>
      <c r="AQ12" s="99">
        <v>100</v>
      </c>
      <c r="AR12" s="99"/>
      <c r="AS12" s="100" t="s">
        <v>169</v>
      </c>
      <c r="AT12" s="99">
        <v>100</v>
      </c>
      <c r="AU12" s="99" t="s">
        <v>64</v>
      </c>
      <c r="AV12" s="99" t="s">
        <v>65</v>
      </c>
      <c r="AW12" s="101" t="s">
        <v>142</v>
      </c>
      <c r="AX12" s="98" t="s">
        <v>170</v>
      </c>
      <c r="AY12" s="99">
        <v>100</v>
      </c>
      <c r="AZ12" s="103" t="s">
        <v>67</v>
      </c>
      <c r="BA12" s="108" t="s">
        <v>171</v>
      </c>
      <c r="BB12" s="105">
        <v>100</v>
      </c>
      <c r="BC12" s="105" t="s">
        <v>64</v>
      </c>
      <c r="BD12" s="105" t="s">
        <v>65</v>
      </c>
      <c r="BE12" s="106" t="s">
        <v>67</v>
      </c>
    </row>
    <row r="13" spans="1:92" ht="60" customHeight="1" x14ac:dyDescent="0.25">
      <c r="A13" s="107"/>
      <c r="B13" s="86">
        <v>10</v>
      </c>
      <c r="C13" s="87" t="s">
        <v>92</v>
      </c>
      <c r="D13" s="88" t="s">
        <v>43</v>
      </c>
      <c r="E13" s="88" t="s">
        <v>44</v>
      </c>
      <c r="F13" s="88" t="s">
        <v>45</v>
      </c>
      <c r="G13" s="88">
        <v>2020</v>
      </c>
      <c r="H13" s="88">
        <v>56</v>
      </c>
      <c r="I13" s="89" t="s">
        <v>159</v>
      </c>
      <c r="J13" s="89">
        <v>2</v>
      </c>
      <c r="K13" s="88" t="s">
        <v>47</v>
      </c>
      <c r="L13" s="88" t="s">
        <v>94</v>
      </c>
      <c r="M13" s="88" t="s">
        <v>160</v>
      </c>
      <c r="N13" s="88" t="s">
        <v>161</v>
      </c>
      <c r="O13" s="94" t="s">
        <v>162</v>
      </c>
      <c r="P13" s="94" t="s">
        <v>163</v>
      </c>
      <c r="Q13" s="94" t="s">
        <v>172</v>
      </c>
      <c r="R13" s="89" t="s">
        <v>173</v>
      </c>
      <c r="S13" s="89" t="s">
        <v>174</v>
      </c>
      <c r="T13" s="88">
        <v>100</v>
      </c>
      <c r="U13" s="88" t="s">
        <v>175</v>
      </c>
      <c r="V13" s="88" t="s">
        <v>137</v>
      </c>
      <c r="W13" s="91" t="s">
        <v>138</v>
      </c>
      <c r="X13" s="92" t="s">
        <v>176</v>
      </c>
      <c r="Y13" s="93">
        <v>100</v>
      </c>
      <c r="Z13" s="89" t="s">
        <v>60</v>
      </c>
      <c r="AA13" s="94" t="s">
        <v>176</v>
      </c>
      <c r="AB13" s="93">
        <v>100</v>
      </c>
      <c r="AC13" s="95" t="s">
        <v>60</v>
      </c>
      <c r="AD13" s="92" t="s">
        <v>176</v>
      </c>
      <c r="AE13" s="93">
        <v>100</v>
      </c>
      <c r="AF13" s="89" t="s">
        <v>60</v>
      </c>
      <c r="AG13" s="94" t="s">
        <v>176</v>
      </c>
      <c r="AH13" s="93">
        <v>100</v>
      </c>
      <c r="AI13" s="96" t="s">
        <v>60</v>
      </c>
      <c r="AJ13" s="97" t="s">
        <v>177</v>
      </c>
      <c r="AK13" s="93">
        <v>100</v>
      </c>
      <c r="AL13" s="89" t="s">
        <v>142</v>
      </c>
      <c r="AM13" s="94" t="s">
        <v>177</v>
      </c>
      <c r="AN13" s="93">
        <v>100</v>
      </c>
      <c r="AO13" s="95" t="s">
        <v>142</v>
      </c>
      <c r="AP13" s="98" t="s">
        <v>178</v>
      </c>
      <c r="AQ13" s="99">
        <v>100</v>
      </c>
      <c r="AR13" s="99"/>
      <c r="AS13" s="100" t="s">
        <v>177</v>
      </c>
      <c r="AT13" s="99">
        <v>100</v>
      </c>
      <c r="AU13" s="99" t="s">
        <v>64</v>
      </c>
      <c r="AV13" s="99" t="s">
        <v>65</v>
      </c>
      <c r="AW13" s="101" t="s">
        <v>142</v>
      </c>
      <c r="AX13" s="98" t="s">
        <v>178</v>
      </c>
      <c r="AY13" s="99">
        <v>100</v>
      </c>
      <c r="AZ13" s="103" t="s">
        <v>67</v>
      </c>
      <c r="BA13" s="108" t="s">
        <v>179</v>
      </c>
      <c r="BB13" s="105">
        <v>100</v>
      </c>
      <c r="BC13" s="105" t="s">
        <v>64</v>
      </c>
      <c r="BD13" s="105" t="s">
        <v>65</v>
      </c>
      <c r="BE13" s="106" t="s">
        <v>67</v>
      </c>
    </row>
    <row r="14" spans="1:92" ht="60" customHeight="1" x14ac:dyDescent="0.25">
      <c r="A14" s="107"/>
      <c r="B14" s="86">
        <v>11</v>
      </c>
      <c r="C14" s="87" t="s">
        <v>92</v>
      </c>
      <c r="D14" s="88" t="s">
        <v>43</v>
      </c>
      <c r="E14" s="88" t="s">
        <v>44</v>
      </c>
      <c r="F14" s="88" t="s">
        <v>45</v>
      </c>
      <c r="G14" s="88">
        <v>2020</v>
      </c>
      <c r="H14" s="88">
        <v>56</v>
      </c>
      <c r="I14" s="89" t="s">
        <v>180</v>
      </c>
      <c r="J14" s="89">
        <v>1</v>
      </c>
      <c r="K14" s="88" t="s">
        <v>47</v>
      </c>
      <c r="L14" s="88" t="s">
        <v>94</v>
      </c>
      <c r="M14" s="88" t="s">
        <v>160</v>
      </c>
      <c r="N14" s="88" t="s">
        <v>161</v>
      </c>
      <c r="O14" s="94" t="s">
        <v>181</v>
      </c>
      <c r="P14" s="94" t="s">
        <v>182</v>
      </c>
      <c r="Q14" s="94" t="s">
        <v>183</v>
      </c>
      <c r="R14" s="89" t="s">
        <v>184</v>
      </c>
      <c r="S14" s="89" t="s">
        <v>185</v>
      </c>
      <c r="T14" s="88">
        <v>29</v>
      </c>
      <c r="U14" s="88" t="s">
        <v>56</v>
      </c>
      <c r="V14" s="88" t="s">
        <v>137</v>
      </c>
      <c r="W14" s="91" t="s">
        <v>138</v>
      </c>
      <c r="X14" s="92" t="s">
        <v>186</v>
      </c>
      <c r="Y14" s="93">
        <v>100</v>
      </c>
      <c r="Z14" s="89" t="s">
        <v>60</v>
      </c>
      <c r="AA14" s="109" t="s">
        <v>187</v>
      </c>
      <c r="AB14" s="93">
        <v>100</v>
      </c>
      <c r="AC14" s="95" t="s">
        <v>60</v>
      </c>
      <c r="AD14" s="92" t="s">
        <v>186</v>
      </c>
      <c r="AE14" s="93">
        <v>100</v>
      </c>
      <c r="AF14" s="89" t="s">
        <v>60</v>
      </c>
      <c r="AG14" s="109" t="s">
        <v>187</v>
      </c>
      <c r="AH14" s="93">
        <v>100</v>
      </c>
      <c r="AI14" s="96" t="s">
        <v>60</v>
      </c>
      <c r="AJ14" s="97" t="s">
        <v>188</v>
      </c>
      <c r="AK14" s="93">
        <v>100</v>
      </c>
      <c r="AL14" s="89" t="s">
        <v>142</v>
      </c>
      <c r="AM14" s="94" t="s">
        <v>189</v>
      </c>
      <c r="AN14" s="93">
        <v>100</v>
      </c>
      <c r="AO14" s="95" t="s">
        <v>142</v>
      </c>
      <c r="AP14" s="98" t="s">
        <v>190</v>
      </c>
      <c r="AQ14" s="99">
        <v>100</v>
      </c>
      <c r="AR14" s="99"/>
      <c r="AS14" s="100" t="s">
        <v>189</v>
      </c>
      <c r="AT14" s="99">
        <v>100</v>
      </c>
      <c r="AU14" s="99" t="s">
        <v>64</v>
      </c>
      <c r="AV14" s="99" t="s">
        <v>65</v>
      </c>
      <c r="AW14" s="101" t="s">
        <v>142</v>
      </c>
      <c r="AX14" s="98" t="s">
        <v>190</v>
      </c>
      <c r="AY14" s="99">
        <v>100</v>
      </c>
      <c r="AZ14" s="103" t="s">
        <v>67</v>
      </c>
      <c r="BA14" s="108" t="s">
        <v>191</v>
      </c>
      <c r="BB14" s="105">
        <v>100</v>
      </c>
      <c r="BC14" s="105" t="s">
        <v>64</v>
      </c>
      <c r="BD14" s="105" t="s">
        <v>65</v>
      </c>
      <c r="BE14" s="106" t="s">
        <v>67</v>
      </c>
    </row>
    <row r="15" spans="1:92" ht="60" customHeight="1" x14ac:dyDescent="0.25">
      <c r="A15" s="107"/>
      <c r="B15" s="86">
        <v>12</v>
      </c>
      <c r="C15" s="87" t="s">
        <v>92</v>
      </c>
      <c r="D15" s="88" t="s">
        <v>43</v>
      </c>
      <c r="E15" s="88" t="s">
        <v>44</v>
      </c>
      <c r="F15" s="88" t="s">
        <v>45</v>
      </c>
      <c r="G15" s="88">
        <v>2020</v>
      </c>
      <c r="H15" s="88">
        <v>56</v>
      </c>
      <c r="I15" s="89" t="s">
        <v>180</v>
      </c>
      <c r="J15" s="89">
        <v>2</v>
      </c>
      <c r="K15" s="88" t="s">
        <v>47</v>
      </c>
      <c r="L15" s="88" t="s">
        <v>94</v>
      </c>
      <c r="M15" s="88" t="s">
        <v>160</v>
      </c>
      <c r="N15" s="88" t="s">
        <v>161</v>
      </c>
      <c r="O15" s="94" t="s">
        <v>181</v>
      </c>
      <c r="P15" s="94" t="s">
        <v>182</v>
      </c>
      <c r="Q15" s="94" t="s">
        <v>192</v>
      </c>
      <c r="R15" s="89" t="s">
        <v>173</v>
      </c>
      <c r="S15" s="89" t="s">
        <v>174</v>
      </c>
      <c r="T15" s="88">
        <v>100</v>
      </c>
      <c r="U15" s="88" t="s">
        <v>175</v>
      </c>
      <c r="V15" s="88" t="s">
        <v>137</v>
      </c>
      <c r="W15" s="91" t="s">
        <v>138</v>
      </c>
      <c r="X15" s="92" t="s">
        <v>176</v>
      </c>
      <c r="Y15" s="93">
        <v>100</v>
      </c>
      <c r="Z15" s="89" t="s">
        <v>60</v>
      </c>
      <c r="AA15" s="94" t="s">
        <v>193</v>
      </c>
      <c r="AB15" s="93">
        <v>100</v>
      </c>
      <c r="AC15" s="95" t="s">
        <v>60</v>
      </c>
      <c r="AD15" s="92" t="s">
        <v>176</v>
      </c>
      <c r="AE15" s="93">
        <v>100</v>
      </c>
      <c r="AF15" s="89" t="s">
        <v>60</v>
      </c>
      <c r="AG15" s="94" t="s">
        <v>193</v>
      </c>
      <c r="AH15" s="93">
        <v>100</v>
      </c>
      <c r="AI15" s="96" t="s">
        <v>60</v>
      </c>
      <c r="AJ15" s="97" t="s">
        <v>177</v>
      </c>
      <c r="AK15" s="93">
        <v>100</v>
      </c>
      <c r="AL15" s="89" t="s">
        <v>142</v>
      </c>
      <c r="AM15" s="94" t="s">
        <v>194</v>
      </c>
      <c r="AN15" s="93">
        <v>100</v>
      </c>
      <c r="AO15" s="95" t="s">
        <v>142</v>
      </c>
      <c r="AP15" s="98" t="s">
        <v>195</v>
      </c>
      <c r="AQ15" s="99">
        <v>100</v>
      </c>
      <c r="AR15" s="99"/>
      <c r="AS15" s="100" t="s">
        <v>194</v>
      </c>
      <c r="AT15" s="99">
        <v>100</v>
      </c>
      <c r="AU15" s="99" t="s">
        <v>64</v>
      </c>
      <c r="AV15" s="99" t="s">
        <v>65</v>
      </c>
      <c r="AW15" s="101" t="s">
        <v>142</v>
      </c>
      <c r="AX15" s="98" t="s">
        <v>195</v>
      </c>
      <c r="AY15" s="99">
        <v>100</v>
      </c>
      <c r="AZ15" s="103" t="s">
        <v>67</v>
      </c>
      <c r="BA15" s="108" t="s">
        <v>196</v>
      </c>
      <c r="BB15" s="105">
        <v>100</v>
      </c>
      <c r="BC15" s="105" t="s">
        <v>64</v>
      </c>
      <c r="BD15" s="105" t="s">
        <v>65</v>
      </c>
      <c r="BE15" s="106" t="s">
        <v>67</v>
      </c>
    </row>
    <row r="16" spans="1:92" ht="60" customHeight="1" x14ac:dyDescent="0.25">
      <c r="A16" s="107"/>
      <c r="B16" s="86">
        <v>13</v>
      </c>
      <c r="C16" s="87" t="s">
        <v>92</v>
      </c>
      <c r="D16" s="88" t="s">
        <v>43</v>
      </c>
      <c r="E16" s="88" t="s">
        <v>44</v>
      </c>
      <c r="F16" s="88" t="s">
        <v>45</v>
      </c>
      <c r="G16" s="88">
        <v>2020</v>
      </c>
      <c r="H16" s="88">
        <v>56</v>
      </c>
      <c r="I16" s="89" t="s">
        <v>197</v>
      </c>
      <c r="J16" s="89">
        <v>1</v>
      </c>
      <c r="K16" s="88" t="s">
        <v>47</v>
      </c>
      <c r="L16" s="88" t="s">
        <v>94</v>
      </c>
      <c r="M16" s="88" t="s">
        <v>160</v>
      </c>
      <c r="N16" s="88" t="s">
        <v>198</v>
      </c>
      <c r="O16" s="94" t="s">
        <v>199</v>
      </c>
      <c r="P16" s="94" t="s">
        <v>200</v>
      </c>
      <c r="Q16" s="94" t="s">
        <v>201</v>
      </c>
      <c r="R16" s="89" t="s">
        <v>202</v>
      </c>
      <c r="S16" s="89" t="s">
        <v>203</v>
      </c>
      <c r="T16" s="88">
        <v>100</v>
      </c>
      <c r="U16" s="88" t="s">
        <v>175</v>
      </c>
      <c r="V16" s="88" t="s">
        <v>137</v>
      </c>
      <c r="W16" s="91" t="s">
        <v>204</v>
      </c>
      <c r="X16" s="92" t="s">
        <v>205</v>
      </c>
      <c r="Y16" s="93">
        <v>100</v>
      </c>
      <c r="Z16" s="89" t="s">
        <v>64</v>
      </c>
      <c r="AA16" s="94" t="s">
        <v>206</v>
      </c>
      <c r="AB16" s="93">
        <v>100</v>
      </c>
      <c r="AC16" s="95" t="s">
        <v>64</v>
      </c>
      <c r="AD16" s="92" t="s">
        <v>205</v>
      </c>
      <c r="AE16" s="93">
        <v>100</v>
      </c>
      <c r="AF16" s="89" t="s">
        <v>64</v>
      </c>
      <c r="AG16" s="94" t="s">
        <v>206</v>
      </c>
      <c r="AH16" s="93">
        <v>100</v>
      </c>
      <c r="AI16" s="96" t="s">
        <v>64</v>
      </c>
      <c r="AJ16" s="97" t="s">
        <v>207</v>
      </c>
      <c r="AK16" s="93">
        <v>100</v>
      </c>
      <c r="AL16" s="89" t="s">
        <v>142</v>
      </c>
      <c r="AM16" s="94" t="s">
        <v>208</v>
      </c>
      <c r="AN16" s="93">
        <v>100</v>
      </c>
      <c r="AO16" s="95" t="s">
        <v>142</v>
      </c>
      <c r="AP16" s="98" t="s">
        <v>209</v>
      </c>
      <c r="AQ16" s="99">
        <v>100</v>
      </c>
      <c r="AR16" s="99"/>
      <c r="AS16" s="100" t="s">
        <v>208</v>
      </c>
      <c r="AT16" s="99">
        <v>100</v>
      </c>
      <c r="AU16" s="99" t="s">
        <v>64</v>
      </c>
      <c r="AV16" s="99" t="s">
        <v>65</v>
      </c>
      <c r="AW16" s="101" t="s">
        <v>142</v>
      </c>
      <c r="AX16" s="98" t="s">
        <v>209</v>
      </c>
      <c r="AY16" s="99">
        <v>100</v>
      </c>
      <c r="AZ16" s="103" t="s">
        <v>67</v>
      </c>
      <c r="BA16" s="108" t="s">
        <v>210</v>
      </c>
      <c r="BB16" s="105">
        <v>100</v>
      </c>
      <c r="BC16" s="105" t="s">
        <v>64</v>
      </c>
      <c r="BD16" s="105" t="s">
        <v>65</v>
      </c>
      <c r="BE16" s="106" t="s">
        <v>67</v>
      </c>
    </row>
    <row r="17" spans="1:92" ht="60" customHeight="1" x14ac:dyDescent="0.25">
      <c r="A17" s="2"/>
      <c r="B17" s="86">
        <v>14</v>
      </c>
      <c r="C17" s="87" t="s">
        <v>92</v>
      </c>
      <c r="D17" s="88" t="s">
        <v>43</v>
      </c>
      <c r="E17" s="88" t="s">
        <v>44</v>
      </c>
      <c r="F17" s="88" t="s">
        <v>45</v>
      </c>
      <c r="G17" s="88">
        <v>2020</v>
      </c>
      <c r="H17" s="88">
        <v>56</v>
      </c>
      <c r="I17" s="89" t="s">
        <v>211</v>
      </c>
      <c r="J17" s="89">
        <v>3</v>
      </c>
      <c r="K17" s="88" t="s">
        <v>47</v>
      </c>
      <c r="L17" s="88" t="s">
        <v>94</v>
      </c>
      <c r="M17" s="88" t="s">
        <v>160</v>
      </c>
      <c r="N17" s="88" t="s">
        <v>212</v>
      </c>
      <c r="O17" s="94" t="s">
        <v>213</v>
      </c>
      <c r="P17" s="94" t="s">
        <v>214</v>
      </c>
      <c r="Q17" s="94" t="s">
        <v>215</v>
      </c>
      <c r="R17" s="89" t="s">
        <v>216</v>
      </c>
      <c r="S17" s="89" t="s">
        <v>217</v>
      </c>
      <c r="T17" s="88">
        <v>6</v>
      </c>
      <c r="U17" s="88" t="s">
        <v>218</v>
      </c>
      <c r="V17" s="88" t="s">
        <v>219</v>
      </c>
      <c r="W17" s="91" t="s">
        <v>220</v>
      </c>
      <c r="X17" s="92" t="s">
        <v>221</v>
      </c>
      <c r="Y17" s="93">
        <v>100</v>
      </c>
      <c r="Z17" s="89" t="s">
        <v>64</v>
      </c>
      <c r="AA17" s="94" t="s">
        <v>221</v>
      </c>
      <c r="AB17" s="93">
        <v>100</v>
      </c>
      <c r="AC17" s="95" t="s">
        <v>64</v>
      </c>
      <c r="AD17" s="92" t="s">
        <v>221</v>
      </c>
      <c r="AE17" s="93">
        <v>100</v>
      </c>
      <c r="AF17" s="89" t="s">
        <v>64</v>
      </c>
      <c r="AG17" s="94" t="s">
        <v>221</v>
      </c>
      <c r="AH17" s="93">
        <v>100</v>
      </c>
      <c r="AI17" s="96" t="s">
        <v>64</v>
      </c>
      <c r="AJ17" s="97" t="s">
        <v>221</v>
      </c>
      <c r="AK17" s="93">
        <v>100</v>
      </c>
      <c r="AL17" s="89" t="s">
        <v>64</v>
      </c>
      <c r="AM17" s="94" t="s">
        <v>222</v>
      </c>
      <c r="AN17" s="93">
        <v>100</v>
      </c>
      <c r="AO17" s="95" t="s">
        <v>62</v>
      </c>
      <c r="AP17" s="98" t="s">
        <v>223</v>
      </c>
      <c r="AQ17" s="99">
        <v>100</v>
      </c>
      <c r="AR17" s="99"/>
      <c r="AS17" s="100" t="s">
        <v>222</v>
      </c>
      <c r="AT17" s="99">
        <v>100</v>
      </c>
      <c r="AU17" s="99" t="s">
        <v>64</v>
      </c>
      <c r="AV17" s="99" t="s">
        <v>65</v>
      </c>
      <c r="AW17" s="101" t="s">
        <v>62</v>
      </c>
      <c r="AX17" s="102" t="s">
        <v>66</v>
      </c>
      <c r="AY17" s="99">
        <v>100</v>
      </c>
      <c r="AZ17" s="103" t="s">
        <v>67</v>
      </c>
      <c r="BA17" s="104" t="s">
        <v>66</v>
      </c>
      <c r="BB17" s="105">
        <v>100</v>
      </c>
      <c r="BC17" s="105" t="s">
        <v>64</v>
      </c>
      <c r="BD17" s="105" t="s">
        <v>65</v>
      </c>
      <c r="BE17" s="106" t="s">
        <v>67</v>
      </c>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row>
    <row r="18" spans="1:92" ht="60" customHeight="1" x14ac:dyDescent="0.25">
      <c r="A18" s="2"/>
      <c r="B18" s="86">
        <v>15</v>
      </c>
      <c r="C18" s="87" t="s">
        <v>92</v>
      </c>
      <c r="D18" s="88" t="s">
        <v>43</v>
      </c>
      <c r="E18" s="88" t="s">
        <v>44</v>
      </c>
      <c r="F18" s="88" t="s">
        <v>45</v>
      </c>
      <c r="G18" s="88">
        <v>2020</v>
      </c>
      <c r="H18" s="88">
        <v>56</v>
      </c>
      <c r="I18" s="89" t="s">
        <v>211</v>
      </c>
      <c r="J18" s="89">
        <v>4</v>
      </c>
      <c r="K18" s="88" t="s">
        <v>47</v>
      </c>
      <c r="L18" s="88" t="s">
        <v>94</v>
      </c>
      <c r="M18" s="88" t="s">
        <v>160</v>
      </c>
      <c r="N18" s="88" t="s">
        <v>212</v>
      </c>
      <c r="O18" s="94" t="s">
        <v>213</v>
      </c>
      <c r="P18" s="94" t="s">
        <v>224</v>
      </c>
      <c r="Q18" s="94" t="s">
        <v>225</v>
      </c>
      <c r="R18" s="89" t="s">
        <v>216</v>
      </c>
      <c r="S18" s="89" t="s">
        <v>217</v>
      </c>
      <c r="T18" s="88">
        <v>3</v>
      </c>
      <c r="U18" s="88" t="s">
        <v>56</v>
      </c>
      <c r="V18" s="88" t="s">
        <v>226</v>
      </c>
      <c r="W18" s="91" t="s">
        <v>74</v>
      </c>
      <c r="X18" s="92" t="s">
        <v>227</v>
      </c>
      <c r="Y18" s="93">
        <v>100</v>
      </c>
      <c r="Z18" s="89" t="s">
        <v>64</v>
      </c>
      <c r="AA18" s="94" t="s">
        <v>227</v>
      </c>
      <c r="AB18" s="93">
        <v>100</v>
      </c>
      <c r="AC18" s="95" t="s">
        <v>64</v>
      </c>
      <c r="AD18" s="92" t="s">
        <v>227</v>
      </c>
      <c r="AE18" s="93">
        <v>100</v>
      </c>
      <c r="AF18" s="89" t="s">
        <v>64</v>
      </c>
      <c r="AG18" s="94" t="s">
        <v>227</v>
      </c>
      <c r="AH18" s="93">
        <v>100</v>
      </c>
      <c r="AI18" s="96" t="s">
        <v>64</v>
      </c>
      <c r="AJ18" s="97" t="s">
        <v>227</v>
      </c>
      <c r="AK18" s="93">
        <v>100</v>
      </c>
      <c r="AL18" s="89" t="s">
        <v>64</v>
      </c>
      <c r="AM18" s="94" t="s">
        <v>228</v>
      </c>
      <c r="AN18" s="93">
        <v>100</v>
      </c>
      <c r="AO18" s="95" t="s">
        <v>62</v>
      </c>
      <c r="AP18" s="98" t="s">
        <v>229</v>
      </c>
      <c r="AQ18" s="99">
        <v>100</v>
      </c>
      <c r="AR18" s="99"/>
      <c r="AS18" s="100" t="s">
        <v>228</v>
      </c>
      <c r="AT18" s="99">
        <v>100</v>
      </c>
      <c r="AU18" s="99" t="s">
        <v>64</v>
      </c>
      <c r="AV18" s="99" t="s">
        <v>65</v>
      </c>
      <c r="AW18" s="101" t="s">
        <v>62</v>
      </c>
      <c r="AX18" s="102" t="s">
        <v>66</v>
      </c>
      <c r="AY18" s="99">
        <v>100</v>
      </c>
      <c r="AZ18" s="103" t="s">
        <v>67</v>
      </c>
      <c r="BA18" s="104" t="s">
        <v>66</v>
      </c>
      <c r="BB18" s="105">
        <v>100</v>
      </c>
      <c r="BC18" s="105" t="s">
        <v>64</v>
      </c>
      <c r="BD18" s="105" t="s">
        <v>65</v>
      </c>
      <c r="BE18" s="106" t="s">
        <v>67</v>
      </c>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row>
    <row r="19" spans="1:92" ht="60" customHeight="1" x14ac:dyDescent="0.25">
      <c r="A19" s="2"/>
      <c r="B19" s="86">
        <v>16</v>
      </c>
      <c r="C19" s="87" t="s">
        <v>92</v>
      </c>
      <c r="D19" s="88" t="s">
        <v>43</v>
      </c>
      <c r="E19" s="88" t="s">
        <v>44</v>
      </c>
      <c r="F19" s="88" t="s">
        <v>45</v>
      </c>
      <c r="G19" s="88">
        <v>2020</v>
      </c>
      <c r="H19" s="88">
        <v>56</v>
      </c>
      <c r="I19" s="89" t="s">
        <v>230</v>
      </c>
      <c r="J19" s="89">
        <v>3</v>
      </c>
      <c r="K19" s="88" t="s">
        <v>47</v>
      </c>
      <c r="L19" s="88" t="s">
        <v>94</v>
      </c>
      <c r="M19" s="88" t="s">
        <v>160</v>
      </c>
      <c r="N19" s="88" t="s">
        <v>212</v>
      </c>
      <c r="O19" s="94" t="s">
        <v>231</v>
      </c>
      <c r="P19" s="94" t="s">
        <v>232</v>
      </c>
      <c r="Q19" s="94" t="s">
        <v>215</v>
      </c>
      <c r="R19" s="89" t="s">
        <v>216</v>
      </c>
      <c r="S19" s="89" t="s">
        <v>217</v>
      </c>
      <c r="T19" s="88">
        <v>6</v>
      </c>
      <c r="U19" s="88" t="s">
        <v>218</v>
      </c>
      <c r="V19" s="88" t="s">
        <v>219</v>
      </c>
      <c r="W19" s="91" t="s">
        <v>220</v>
      </c>
      <c r="X19" s="92" t="s">
        <v>221</v>
      </c>
      <c r="Y19" s="93">
        <v>100</v>
      </c>
      <c r="Z19" s="89" t="s">
        <v>64</v>
      </c>
      <c r="AA19" s="94" t="s">
        <v>221</v>
      </c>
      <c r="AB19" s="93">
        <v>100</v>
      </c>
      <c r="AC19" s="95" t="s">
        <v>64</v>
      </c>
      <c r="AD19" s="92" t="s">
        <v>221</v>
      </c>
      <c r="AE19" s="93">
        <v>100</v>
      </c>
      <c r="AF19" s="89" t="s">
        <v>64</v>
      </c>
      <c r="AG19" s="94" t="s">
        <v>221</v>
      </c>
      <c r="AH19" s="93">
        <v>100</v>
      </c>
      <c r="AI19" s="96" t="s">
        <v>64</v>
      </c>
      <c r="AJ19" s="97" t="s">
        <v>221</v>
      </c>
      <c r="AK19" s="93">
        <v>100</v>
      </c>
      <c r="AL19" s="89" t="s">
        <v>64</v>
      </c>
      <c r="AM19" s="94" t="s">
        <v>222</v>
      </c>
      <c r="AN19" s="93">
        <v>100</v>
      </c>
      <c r="AO19" s="95" t="s">
        <v>62</v>
      </c>
      <c r="AP19" s="98" t="s">
        <v>223</v>
      </c>
      <c r="AQ19" s="99">
        <v>100</v>
      </c>
      <c r="AR19" s="99"/>
      <c r="AS19" s="100" t="s">
        <v>222</v>
      </c>
      <c r="AT19" s="99">
        <v>100</v>
      </c>
      <c r="AU19" s="99" t="s">
        <v>64</v>
      </c>
      <c r="AV19" s="99" t="s">
        <v>65</v>
      </c>
      <c r="AW19" s="101" t="s">
        <v>62</v>
      </c>
      <c r="AX19" s="102" t="s">
        <v>66</v>
      </c>
      <c r="AY19" s="99">
        <v>100</v>
      </c>
      <c r="AZ19" s="103" t="s">
        <v>67</v>
      </c>
      <c r="BA19" s="104" t="s">
        <v>66</v>
      </c>
      <c r="BB19" s="105">
        <v>100</v>
      </c>
      <c r="BC19" s="105" t="s">
        <v>64</v>
      </c>
      <c r="BD19" s="105" t="s">
        <v>65</v>
      </c>
      <c r="BE19" s="106" t="s">
        <v>67</v>
      </c>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row>
    <row r="20" spans="1:92" ht="60" customHeight="1" x14ac:dyDescent="0.25">
      <c r="A20" s="2"/>
      <c r="B20" s="86">
        <v>17</v>
      </c>
      <c r="C20" s="87" t="s">
        <v>92</v>
      </c>
      <c r="D20" s="88" t="s">
        <v>43</v>
      </c>
      <c r="E20" s="88" t="s">
        <v>44</v>
      </c>
      <c r="F20" s="88" t="s">
        <v>45</v>
      </c>
      <c r="G20" s="88">
        <v>2020</v>
      </c>
      <c r="H20" s="88">
        <v>56</v>
      </c>
      <c r="I20" s="89" t="s">
        <v>233</v>
      </c>
      <c r="J20" s="89">
        <v>3</v>
      </c>
      <c r="K20" s="88" t="s">
        <v>47</v>
      </c>
      <c r="L20" s="88" t="s">
        <v>94</v>
      </c>
      <c r="M20" s="88" t="s">
        <v>160</v>
      </c>
      <c r="N20" s="88" t="s">
        <v>212</v>
      </c>
      <c r="O20" s="94" t="s">
        <v>234</v>
      </c>
      <c r="P20" s="94" t="s">
        <v>235</v>
      </c>
      <c r="Q20" s="94" t="s">
        <v>236</v>
      </c>
      <c r="R20" s="89" t="s">
        <v>237</v>
      </c>
      <c r="S20" s="89" t="s">
        <v>217</v>
      </c>
      <c r="T20" s="88">
        <v>3</v>
      </c>
      <c r="U20" s="88" t="s">
        <v>218</v>
      </c>
      <c r="V20" s="88" t="s">
        <v>219</v>
      </c>
      <c r="W20" s="91" t="s">
        <v>220</v>
      </c>
      <c r="X20" s="92" t="s">
        <v>238</v>
      </c>
      <c r="Y20" s="93">
        <v>100</v>
      </c>
      <c r="Z20" s="89" t="s">
        <v>64</v>
      </c>
      <c r="AA20" s="94" t="s">
        <v>238</v>
      </c>
      <c r="AB20" s="93">
        <v>100</v>
      </c>
      <c r="AC20" s="95" t="s">
        <v>64</v>
      </c>
      <c r="AD20" s="92" t="s">
        <v>238</v>
      </c>
      <c r="AE20" s="93">
        <v>100</v>
      </c>
      <c r="AF20" s="89" t="s">
        <v>64</v>
      </c>
      <c r="AG20" s="94" t="s">
        <v>238</v>
      </c>
      <c r="AH20" s="93">
        <v>100</v>
      </c>
      <c r="AI20" s="96" t="s">
        <v>64</v>
      </c>
      <c r="AJ20" s="97" t="s">
        <v>238</v>
      </c>
      <c r="AK20" s="93">
        <v>100</v>
      </c>
      <c r="AL20" s="89" t="s">
        <v>64</v>
      </c>
      <c r="AM20" s="110" t="s">
        <v>239</v>
      </c>
      <c r="AN20" s="93">
        <v>100</v>
      </c>
      <c r="AO20" s="95" t="s">
        <v>62</v>
      </c>
      <c r="AP20" s="111" t="s">
        <v>240</v>
      </c>
      <c r="AQ20" s="99">
        <v>100</v>
      </c>
      <c r="AR20" s="99"/>
      <c r="AS20" s="112" t="s">
        <v>239</v>
      </c>
      <c r="AT20" s="99">
        <v>100</v>
      </c>
      <c r="AU20" s="99" t="s">
        <v>64</v>
      </c>
      <c r="AV20" s="99" t="s">
        <v>65</v>
      </c>
      <c r="AW20" s="101" t="s">
        <v>62</v>
      </c>
      <c r="AX20" s="102" t="s">
        <v>66</v>
      </c>
      <c r="AY20" s="99">
        <v>100</v>
      </c>
      <c r="AZ20" s="103" t="s">
        <v>67</v>
      </c>
      <c r="BA20" s="104" t="s">
        <v>66</v>
      </c>
      <c r="BB20" s="105">
        <v>100</v>
      </c>
      <c r="BC20" s="105" t="s">
        <v>64</v>
      </c>
      <c r="BD20" s="105" t="s">
        <v>65</v>
      </c>
      <c r="BE20" s="106" t="s">
        <v>67</v>
      </c>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row>
    <row r="21" spans="1:92" ht="60" customHeight="1" x14ac:dyDescent="0.25">
      <c r="A21" s="2"/>
      <c r="B21" s="86">
        <v>18</v>
      </c>
      <c r="C21" s="87" t="s">
        <v>241</v>
      </c>
      <c r="D21" s="88" t="s">
        <v>43</v>
      </c>
      <c r="E21" s="88" t="s">
        <v>44</v>
      </c>
      <c r="F21" s="88" t="s">
        <v>45</v>
      </c>
      <c r="G21" s="88">
        <v>2020</v>
      </c>
      <c r="H21" s="88">
        <v>64</v>
      </c>
      <c r="I21" s="89" t="s">
        <v>242</v>
      </c>
      <c r="J21" s="89">
        <v>1</v>
      </c>
      <c r="K21" s="88" t="s">
        <v>47</v>
      </c>
      <c r="L21" s="88" t="s">
        <v>48</v>
      </c>
      <c r="M21" s="88" t="s">
        <v>160</v>
      </c>
      <c r="N21" s="88" t="s">
        <v>161</v>
      </c>
      <c r="O21" s="90" t="s">
        <v>243</v>
      </c>
      <c r="P21" s="90" t="s">
        <v>244</v>
      </c>
      <c r="Q21" s="90" t="s">
        <v>245</v>
      </c>
      <c r="R21" s="88" t="s">
        <v>246</v>
      </c>
      <c r="S21" s="88" t="s">
        <v>247</v>
      </c>
      <c r="T21" s="88">
        <v>1</v>
      </c>
      <c r="U21" s="88" t="s">
        <v>175</v>
      </c>
      <c r="V21" s="88" t="s">
        <v>248</v>
      </c>
      <c r="W21" s="91" t="s">
        <v>249</v>
      </c>
      <c r="X21" s="92" t="s">
        <v>250</v>
      </c>
      <c r="Y21" s="93">
        <v>100</v>
      </c>
      <c r="Z21" s="89" t="s">
        <v>64</v>
      </c>
      <c r="AA21" s="94" t="s">
        <v>251</v>
      </c>
      <c r="AB21" s="93">
        <v>100</v>
      </c>
      <c r="AC21" s="95" t="s">
        <v>64</v>
      </c>
      <c r="AD21" s="92" t="s">
        <v>251</v>
      </c>
      <c r="AE21" s="93">
        <v>100</v>
      </c>
      <c r="AF21" s="89" t="s">
        <v>64</v>
      </c>
      <c r="AG21" s="94" t="s">
        <v>251</v>
      </c>
      <c r="AH21" s="93">
        <v>100</v>
      </c>
      <c r="AI21" s="96" t="s">
        <v>64</v>
      </c>
      <c r="AJ21" s="97" t="s">
        <v>251</v>
      </c>
      <c r="AK21" s="93">
        <v>100</v>
      </c>
      <c r="AL21" s="89" t="s">
        <v>64</v>
      </c>
      <c r="AM21" s="94" t="s">
        <v>252</v>
      </c>
      <c r="AN21" s="93">
        <v>100</v>
      </c>
      <c r="AO21" s="95" t="s">
        <v>253</v>
      </c>
      <c r="AP21" s="111" t="s">
        <v>254</v>
      </c>
      <c r="AQ21" s="99"/>
      <c r="AR21" s="103"/>
      <c r="AS21" s="112" t="s">
        <v>255</v>
      </c>
      <c r="AT21" s="99">
        <v>100</v>
      </c>
      <c r="AU21" s="99" t="s">
        <v>64</v>
      </c>
      <c r="AV21" s="99" t="s">
        <v>65</v>
      </c>
      <c r="AW21" s="101" t="s">
        <v>62</v>
      </c>
      <c r="AX21" s="111" t="s">
        <v>66</v>
      </c>
      <c r="AY21" s="99">
        <v>100</v>
      </c>
      <c r="AZ21" s="103" t="s">
        <v>67</v>
      </c>
      <c r="BA21" s="104" t="s">
        <v>66</v>
      </c>
      <c r="BB21" s="105">
        <v>100</v>
      </c>
      <c r="BC21" s="105" t="s">
        <v>64</v>
      </c>
      <c r="BD21" s="105" t="s">
        <v>65</v>
      </c>
      <c r="BE21" s="106" t="s">
        <v>67</v>
      </c>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row>
    <row r="22" spans="1:92" ht="60" customHeight="1" x14ac:dyDescent="0.25">
      <c r="A22" s="2"/>
      <c r="B22" s="86">
        <v>19</v>
      </c>
      <c r="C22" s="87" t="s">
        <v>241</v>
      </c>
      <c r="D22" s="88" t="s">
        <v>43</v>
      </c>
      <c r="E22" s="88" t="s">
        <v>44</v>
      </c>
      <c r="F22" s="88" t="s">
        <v>45</v>
      </c>
      <c r="G22" s="88">
        <v>2020</v>
      </c>
      <c r="H22" s="88">
        <v>64</v>
      </c>
      <c r="I22" s="89" t="s">
        <v>256</v>
      </c>
      <c r="J22" s="89">
        <v>1</v>
      </c>
      <c r="K22" s="88" t="s">
        <v>47</v>
      </c>
      <c r="L22" s="88" t="s">
        <v>48</v>
      </c>
      <c r="M22" s="88" t="s">
        <v>160</v>
      </c>
      <c r="N22" s="88" t="s">
        <v>161</v>
      </c>
      <c r="O22" s="90" t="s">
        <v>257</v>
      </c>
      <c r="P22" s="90" t="s">
        <v>258</v>
      </c>
      <c r="Q22" s="90" t="s">
        <v>259</v>
      </c>
      <c r="R22" s="88" t="s">
        <v>260</v>
      </c>
      <c r="S22" s="88" t="s">
        <v>261</v>
      </c>
      <c r="T22" s="88">
        <v>1</v>
      </c>
      <c r="U22" s="88" t="s">
        <v>262</v>
      </c>
      <c r="V22" s="88" t="s">
        <v>248</v>
      </c>
      <c r="W22" s="91" t="s">
        <v>249</v>
      </c>
      <c r="X22" s="92" t="s">
        <v>263</v>
      </c>
      <c r="Y22" s="93">
        <v>100</v>
      </c>
      <c r="Z22" s="89" t="s">
        <v>64</v>
      </c>
      <c r="AA22" s="94" t="s">
        <v>263</v>
      </c>
      <c r="AB22" s="93">
        <v>100</v>
      </c>
      <c r="AC22" s="95" t="s">
        <v>64</v>
      </c>
      <c r="AD22" s="92" t="s">
        <v>263</v>
      </c>
      <c r="AE22" s="93">
        <v>100</v>
      </c>
      <c r="AF22" s="89" t="s">
        <v>64</v>
      </c>
      <c r="AG22" s="94" t="s">
        <v>263</v>
      </c>
      <c r="AH22" s="93">
        <v>100</v>
      </c>
      <c r="AI22" s="96" t="s">
        <v>64</v>
      </c>
      <c r="AJ22" s="97" t="s">
        <v>263</v>
      </c>
      <c r="AK22" s="93">
        <v>100</v>
      </c>
      <c r="AL22" s="89" t="s">
        <v>64</v>
      </c>
      <c r="AM22" s="110" t="s">
        <v>264</v>
      </c>
      <c r="AN22" s="93">
        <v>100</v>
      </c>
      <c r="AO22" s="95" t="s">
        <v>253</v>
      </c>
      <c r="AP22" s="111" t="s">
        <v>265</v>
      </c>
      <c r="AQ22" s="99">
        <v>100</v>
      </c>
      <c r="AR22" s="103" t="s">
        <v>108</v>
      </c>
      <c r="AS22" s="112" t="s">
        <v>266</v>
      </c>
      <c r="AT22" s="99">
        <v>100</v>
      </c>
      <c r="AU22" s="99" t="s">
        <v>64</v>
      </c>
      <c r="AV22" s="99" t="s">
        <v>65</v>
      </c>
      <c r="AW22" s="101" t="s">
        <v>62</v>
      </c>
      <c r="AX22" s="111" t="s">
        <v>66</v>
      </c>
      <c r="AY22" s="99">
        <v>100</v>
      </c>
      <c r="AZ22" s="103" t="s">
        <v>67</v>
      </c>
      <c r="BA22" s="104" t="s">
        <v>66</v>
      </c>
      <c r="BB22" s="105">
        <v>100</v>
      </c>
      <c r="BC22" s="105" t="s">
        <v>64</v>
      </c>
      <c r="BD22" s="105" t="s">
        <v>65</v>
      </c>
      <c r="BE22" s="106" t="s">
        <v>67</v>
      </c>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row>
    <row r="23" spans="1:92" ht="60" customHeight="1" x14ac:dyDescent="0.25">
      <c r="A23" s="2"/>
      <c r="B23" s="86">
        <v>20</v>
      </c>
      <c r="C23" s="87" t="s">
        <v>241</v>
      </c>
      <c r="D23" s="88" t="s">
        <v>43</v>
      </c>
      <c r="E23" s="88" t="s">
        <v>44</v>
      </c>
      <c r="F23" s="88" t="s">
        <v>45</v>
      </c>
      <c r="G23" s="88">
        <v>2020</v>
      </c>
      <c r="H23" s="88">
        <v>64</v>
      </c>
      <c r="I23" s="89" t="s">
        <v>267</v>
      </c>
      <c r="J23" s="89">
        <v>1</v>
      </c>
      <c r="K23" s="88" t="s">
        <v>47</v>
      </c>
      <c r="L23" s="88" t="s">
        <v>48</v>
      </c>
      <c r="M23" s="88" t="s">
        <v>160</v>
      </c>
      <c r="N23" s="88" t="s">
        <v>161</v>
      </c>
      <c r="O23" s="90" t="s">
        <v>268</v>
      </c>
      <c r="P23" s="90" t="s">
        <v>269</v>
      </c>
      <c r="Q23" s="90" t="s">
        <v>270</v>
      </c>
      <c r="R23" s="88" t="s">
        <v>271</v>
      </c>
      <c r="S23" s="88" t="s">
        <v>272</v>
      </c>
      <c r="T23" s="88">
        <v>1</v>
      </c>
      <c r="U23" s="88" t="s">
        <v>56</v>
      </c>
      <c r="V23" s="88" t="s">
        <v>248</v>
      </c>
      <c r="W23" s="91" t="s">
        <v>273</v>
      </c>
      <c r="X23" s="92" t="s">
        <v>274</v>
      </c>
      <c r="Y23" s="93">
        <v>100</v>
      </c>
      <c r="Z23" s="89" t="s">
        <v>64</v>
      </c>
      <c r="AA23" s="94" t="s">
        <v>274</v>
      </c>
      <c r="AB23" s="93">
        <v>100</v>
      </c>
      <c r="AC23" s="95" t="s">
        <v>64</v>
      </c>
      <c r="AD23" s="92" t="s">
        <v>274</v>
      </c>
      <c r="AE23" s="93">
        <v>100</v>
      </c>
      <c r="AF23" s="89" t="s">
        <v>64</v>
      </c>
      <c r="AG23" s="94" t="s">
        <v>274</v>
      </c>
      <c r="AH23" s="93">
        <v>100</v>
      </c>
      <c r="AI23" s="96" t="s">
        <v>64</v>
      </c>
      <c r="AJ23" s="97" t="s">
        <v>274</v>
      </c>
      <c r="AK23" s="93">
        <v>100</v>
      </c>
      <c r="AL23" s="89" t="s">
        <v>64</v>
      </c>
      <c r="AM23" s="94" t="s">
        <v>275</v>
      </c>
      <c r="AN23" s="93">
        <v>100</v>
      </c>
      <c r="AO23" s="95" t="s">
        <v>253</v>
      </c>
      <c r="AP23" s="111" t="s">
        <v>276</v>
      </c>
      <c r="AQ23" s="99"/>
      <c r="AR23" s="103"/>
      <c r="AS23" s="112" t="s">
        <v>277</v>
      </c>
      <c r="AT23" s="99">
        <v>100</v>
      </c>
      <c r="AU23" s="99" t="s">
        <v>64</v>
      </c>
      <c r="AV23" s="99" t="s">
        <v>65</v>
      </c>
      <c r="AW23" s="101" t="s">
        <v>278</v>
      </c>
      <c r="AX23" s="111" t="s">
        <v>66</v>
      </c>
      <c r="AY23" s="99">
        <v>100</v>
      </c>
      <c r="AZ23" s="103" t="s">
        <v>67</v>
      </c>
      <c r="BA23" s="104" t="s">
        <v>66</v>
      </c>
      <c r="BB23" s="105">
        <v>100</v>
      </c>
      <c r="BC23" s="105" t="s">
        <v>64</v>
      </c>
      <c r="BD23" s="105" t="s">
        <v>65</v>
      </c>
      <c r="BE23" s="106" t="s">
        <v>67</v>
      </c>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row>
    <row r="24" spans="1:92" ht="60" customHeight="1" x14ac:dyDescent="0.25">
      <c r="A24" s="2"/>
      <c r="B24" s="86">
        <v>21</v>
      </c>
      <c r="C24" s="87" t="s">
        <v>241</v>
      </c>
      <c r="D24" s="88" t="s">
        <v>43</v>
      </c>
      <c r="E24" s="88" t="s">
        <v>44</v>
      </c>
      <c r="F24" s="88" t="s">
        <v>45</v>
      </c>
      <c r="G24" s="88">
        <v>2020</v>
      </c>
      <c r="H24" s="88">
        <v>64</v>
      </c>
      <c r="I24" s="89" t="s">
        <v>279</v>
      </c>
      <c r="J24" s="89">
        <v>1</v>
      </c>
      <c r="K24" s="88" t="s">
        <v>47</v>
      </c>
      <c r="L24" s="88" t="s">
        <v>48</v>
      </c>
      <c r="M24" s="88" t="s">
        <v>160</v>
      </c>
      <c r="N24" s="88" t="s">
        <v>161</v>
      </c>
      <c r="O24" s="90" t="s">
        <v>280</v>
      </c>
      <c r="P24" s="90" t="s">
        <v>281</v>
      </c>
      <c r="Q24" s="90" t="s">
        <v>282</v>
      </c>
      <c r="R24" s="88" t="s">
        <v>283</v>
      </c>
      <c r="S24" s="88" t="s">
        <v>284</v>
      </c>
      <c r="T24" s="88">
        <v>1</v>
      </c>
      <c r="U24" s="88" t="s">
        <v>262</v>
      </c>
      <c r="V24" s="88" t="s">
        <v>248</v>
      </c>
      <c r="W24" s="91" t="s">
        <v>285</v>
      </c>
      <c r="X24" s="92" t="s">
        <v>286</v>
      </c>
      <c r="Y24" s="93">
        <v>100</v>
      </c>
      <c r="Z24" s="89" t="s">
        <v>64</v>
      </c>
      <c r="AA24" s="94" t="s">
        <v>287</v>
      </c>
      <c r="AB24" s="93">
        <v>100</v>
      </c>
      <c r="AC24" s="95" t="s">
        <v>64</v>
      </c>
      <c r="AD24" s="92" t="s">
        <v>286</v>
      </c>
      <c r="AE24" s="93">
        <v>100</v>
      </c>
      <c r="AF24" s="89" t="s">
        <v>64</v>
      </c>
      <c r="AG24" s="94" t="s">
        <v>287</v>
      </c>
      <c r="AH24" s="93">
        <v>100</v>
      </c>
      <c r="AI24" s="96" t="s">
        <v>64</v>
      </c>
      <c r="AJ24" s="97" t="s">
        <v>286</v>
      </c>
      <c r="AK24" s="93">
        <v>100</v>
      </c>
      <c r="AL24" s="89" t="s">
        <v>64</v>
      </c>
      <c r="AM24" s="94" t="s">
        <v>288</v>
      </c>
      <c r="AN24" s="93">
        <v>100</v>
      </c>
      <c r="AO24" s="95" t="s">
        <v>62</v>
      </c>
      <c r="AP24" s="98" t="s">
        <v>289</v>
      </c>
      <c r="AQ24" s="99">
        <v>100</v>
      </c>
      <c r="AR24" s="103" t="s">
        <v>108</v>
      </c>
      <c r="AS24" s="100" t="s">
        <v>290</v>
      </c>
      <c r="AT24" s="99">
        <v>100</v>
      </c>
      <c r="AU24" s="99" t="s">
        <v>64</v>
      </c>
      <c r="AV24" s="99" t="s">
        <v>65</v>
      </c>
      <c r="AW24" s="101" t="s">
        <v>62</v>
      </c>
      <c r="AX24" s="111" t="s">
        <v>66</v>
      </c>
      <c r="AY24" s="99">
        <v>100</v>
      </c>
      <c r="AZ24" s="103" t="s">
        <v>67</v>
      </c>
      <c r="BA24" s="104" t="s">
        <v>66</v>
      </c>
      <c r="BB24" s="105">
        <v>100</v>
      </c>
      <c r="BC24" s="105" t="s">
        <v>64</v>
      </c>
      <c r="BD24" s="105" t="s">
        <v>65</v>
      </c>
      <c r="BE24" s="106" t="s">
        <v>67</v>
      </c>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row>
    <row r="25" spans="1:92" ht="60" customHeight="1" x14ac:dyDescent="0.25">
      <c r="A25" s="2"/>
      <c r="B25" s="86">
        <v>22</v>
      </c>
      <c r="C25" s="87" t="s">
        <v>241</v>
      </c>
      <c r="D25" s="88" t="s">
        <v>43</v>
      </c>
      <c r="E25" s="88" t="s">
        <v>44</v>
      </c>
      <c r="F25" s="88" t="s">
        <v>45</v>
      </c>
      <c r="G25" s="88">
        <v>2020</v>
      </c>
      <c r="H25" s="88">
        <v>64</v>
      </c>
      <c r="I25" s="89" t="s">
        <v>291</v>
      </c>
      <c r="J25" s="89">
        <v>1</v>
      </c>
      <c r="K25" s="88" t="s">
        <v>47</v>
      </c>
      <c r="L25" s="88" t="s">
        <v>48</v>
      </c>
      <c r="M25" s="88" t="s">
        <v>160</v>
      </c>
      <c r="N25" s="88" t="s">
        <v>161</v>
      </c>
      <c r="O25" s="90" t="s">
        <v>292</v>
      </c>
      <c r="P25" s="90" t="s">
        <v>244</v>
      </c>
      <c r="Q25" s="90" t="s">
        <v>245</v>
      </c>
      <c r="R25" s="88" t="s">
        <v>246</v>
      </c>
      <c r="S25" s="88" t="s">
        <v>247</v>
      </c>
      <c r="T25" s="88">
        <v>1</v>
      </c>
      <c r="U25" s="88" t="s">
        <v>175</v>
      </c>
      <c r="V25" s="88" t="s">
        <v>248</v>
      </c>
      <c r="W25" s="91" t="s">
        <v>249</v>
      </c>
      <c r="X25" s="92" t="s">
        <v>293</v>
      </c>
      <c r="Y25" s="93">
        <v>100</v>
      </c>
      <c r="Z25" s="89" t="s">
        <v>64</v>
      </c>
      <c r="AA25" s="94" t="s">
        <v>293</v>
      </c>
      <c r="AB25" s="93">
        <v>100</v>
      </c>
      <c r="AC25" s="95" t="s">
        <v>64</v>
      </c>
      <c r="AD25" s="92" t="s">
        <v>293</v>
      </c>
      <c r="AE25" s="93">
        <v>100</v>
      </c>
      <c r="AF25" s="89" t="s">
        <v>64</v>
      </c>
      <c r="AG25" s="94" t="s">
        <v>293</v>
      </c>
      <c r="AH25" s="93">
        <v>100</v>
      </c>
      <c r="AI25" s="96" t="s">
        <v>64</v>
      </c>
      <c r="AJ25" s="97" t="s">
        <v>293</v>
      </c>
      <c r="AK25" s="93">
        <v>100</v>
      </c>
      <c r="AL25" s="89" t="s">
        <v>64</v>
      </c>
      <c r="AM25" s="110" t="s">
        <v>294</v>
      </c>
      <c r="AN25" s="93">
        <v>100</v>
      </c>
      <c r="AO25" s="95" t="s">
        <v>253</v>
      </c>
      <c r="AP25" s="111" t="s">
        <v>295</v>
      </c>
      <c r="AQ25" s="99"/>
      <c r="AR25" s="103"/>
      <c r="AS25" s="112" t="s">
        <v>296</v>
      </c>
      <c r="AT25" s="99">
        <v>91.6</v>
      </c>
      <c r="AU25" s="99" t="s">
        <v>64</v>
      </c>
      <c r="AV25" s="99" t="s">
        <v>65</v>
      </c>
      <c r="AW25" s="101" t="s">
        <v>62</v>
      </c>
      <c r="AX25" s="111" t="s">
        <v>66</v>
      </c>
      <c r="AY25" s="99">
        <v>100</v>
      </c>
      <c r="AZ25" s="103" t="s">
        <v>67</v>
      </c>
      <c r="BA25" s="104" t="s">
        <v>66</v>
      </c>
      <c r="BB25" s="105">
        <v>100</v>
      </c>
      <c r="BC25" s="105" t="s">
        <v>64</v>
      </c>
      <c r="BD25" s="105" t="s">
        <v>65</v>
      </c>
      <c r="BE25" s="106" t="s">
        <v>67</v>
      </c>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row>
    <row r="26" spans="1:92" ht="60" customHeight="1" x14ac:dyDescent="0.25">
      <c r="A26" s="2"/>
      <c r="B26" s="86">
        <v>23</v>
      </c>
      <c r="C26" s="87" t="s">
        <v>241</v>
      </c>
      <c r="D26" s="88" t="s">
        <v>43</v>
      </c>
      <c r="E26" s="88" t="s">
        <v>44</v>
      </c>
      <c r="F26" s="88" t="s">
        <v>45</v>
      </c>
      <c r="G26" s="88">
        <v>2020</v>
      </c>
      <c r="H26" s="88">
        <v>64</v>
      </c>
      <c r="I26" s="89" t="s">
        <v>291</v>
      </c>
      <c r="J26" s="89">
        <v>2</v>
      </c>
      <c r="K26" s="88" t="s">
        <v>47</v>
      </c>
      <c r="L26" s="88" t="s">
        <v>48</v>
      </c>
      <c r="M26" s="88" t="s">
        <v>160</v>
      </c>
      <c r="N26" s="88" t="s">
        <v>161</v>
      </c>
      <c r="O26" s="90" t="s">
        <v>292</v>
      </c>
      <c r="P26" s="90" t="s">
        <v>244</v>
      </c>
      <c r="Q26" s="90" t="s">
        <v>297</v>
      </c>
      <c r="R26" s="88" t="s">
        <v>298</v>
      </c>
      <c r="S26" s="88" t="s">
        <v>299</v>
      </c>
      <c r="T26" s="88">
        <v>1</v>
      </c>
      <c r="U26" s="88" t="s">
        <v>56</v>
      </c>
      <c r="V26" s="88" t="s">
        <v>248</v>
      </c>
      <c r="W26" s="91" t="s">
        <v>273</v>
      </c>
      <c r="X26" s="92" t="s">
        <v>300</v>
      </c>
      <c r="Y26" s="93">
        <v>100</v>
      </c>
      <c r="Z26" s="89" t="s">
        <v>64</v>
      </c>
      <c r="AA26" s="94" t="s">
        <v>300</v>
      </c>
      <c r="AB26" s="93">
        <v>100</v>
      </c>
      <c r="AC26" s="95" t="s">
        <v>64</v>
      </c>
      <c r="AD26" s="92" t="s">
        <v>300</v>
      </c>
      <c r="AE26" s="93">
        <v>100</v>
      </c>
      <c r="AF26" s="89" t="s">
        <v>64</v>
      </c>
      <c r="AG26" s="94" t="s">
        <v>300</v>
      </c>
      <c r="AH26" s="93">
        <v>100</v>
      </c>
      <c r="AI26" s="96" t="s">
        <v>64</v>
      </c>
      <c r="AJ26" s="97" t="s">
        <v>300</v>
      </c>
      <c r="AK26" s="93">
        <v>100</v>
      </c>
      <c r="AL26" s="89" t="s">
        <v>64</v>
      </c>
      <c r="AM26" s="94" t="s">
        <v>301</v>
      </c>
      <c r="AN26" s="93">
        <v>100</v>
      </c>
      <c r="AO26" s="95" t="s">
        <v>253</v>
      </c>
      <c r="AP26" s="111" t="s">
        <v>276</v>
      </c>
      <c r="AQ26" s="99"/>
      <c r="AR26" s="103"/>
      <c r="AS26" s="112" t="s">
        <v>302</v>
      </c>
      <c r="AT26" s="113">
        <v>90</v>
      </c>
      <c r="AU26" s="99" t="s">
        <v>64</v>
      </c>
      <c r="AV26" s="99" t="s">
        <v>65</v>
      </c>
      <c r="AW26" s="101" t="s">
        <v>62</v>
      </c>
      <c r="AX26" s="111" t="s">
        <v>66</v>
      </c>
      <c r="AY26" s="99">
        <v>100</v>
      </c>
      <c r="AZ26" s="103" t="s">
        <v>67</v>
      </c>
      <c r="BA26" s="104" t="s">
        <v>66</v>
      </c>
      <c r="BB26" s="105">
        <v>100</v>
      </c>
      <c r="BC26" s="105" t="s">
        <v>64</v>
      </c>
      <c r="BD26" s="105" t="s">
        <v>65</v>
      </c>
      <c r="BE26" s="106" t="s">
        <v>67</v>
      </c>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row>
    <row r="27" spans="1:92" ht="60" customHeight="1" x14ac:dyDescent="0.25">
      <c r="A27" s="2"/>
      <c r="B27" s="86">
        <v>24</v>
      </c>
      <c r="C27" s="87" t="s">
        <v>241</v>
      </c>
      <c r="D27" s="88" t="s">
        <v>43</v>
      </c>
      <c r="E27" s="88" t="s">
        <v>44</v>
      </c>
      <c r="F27" s="88" t="s">
        <v>45</v>
      </c>
      <c r="G27" s="88">
        <v>2020</v>
      </c>
      <c r="H27" s="88">
        <v>64</v>
      </c>
      <c r="I27" s="89" t="s">
        <v>291</v>
      </c>
      <c r="J27" s="89">
        <v>3</v>
      </c>
      <c r="K27" s="88" t="s">
        <v>47</v>
      </c>
      <c r="L27" s="88" t="s">
        <v>48</v>
      </c>
      <c r="M27" s="88" t="s">
        <v>160</v>
      </c>
      <c r="N27" s="88" t="s">
        <v>161</v>
      </c>
      <c r="O27" s="90" t="s">
        <v>292</v>
      </c>
      <c r="P27" s="90" t="s">
        <v>244</v>
      </c>
      <c r="Q27" s="90" t="s">
        <v>303</v>
      </c>
      <c r="R27" s="88" t="s">
        <v>298</v>
      </c>
      <c r="S27" s="88" t="s">
        <v>304</v>
      </c>
      <c r="T27" s="88">
        <v>1</v>
      </c>
      <c r="U27" s="88" t="s">
        <v>262</v>
      </c>
      <c r="V27" s="88" t="s">
        <v>305</v>
      </c>
      <c r="W27" s="91" t="s">
        <v>306</v>
      </c>
      <c r="X27" s="92" t="s">
        <v>307</v>
      </c>
      <c r="Y27" s="93">
        <v>100</v>
      </c>
      <c r="Z27" s="89" t="s">
        <v>64</v>
      </c>
      <c r="AA27" s="94" t="s">
        <v>308</v>
      </c>
      <c r="AB27" s="93">
        <v>100</v>
      </c>
      <c r="AC27" s="95" t="s">
        <v>64</v>
      </c>
      <c r="AD27" s="92" t="s">
        <v>307</v>
      </c>
      <c r="AE27" s="93">
        <v>100</v>
      </c>
      <c r="AF27" s="89" t="s">
        <v>64</v>
      </c>
      <c r="AG27" s="94" t="s">
        <v>308</v>
      </c>
      <c r="AH27" s="93">
        <v>100</v>
      </c>
      <c r="AI27" s="96" t="s">
        <v>64</v>
      </c>
      <c r="AJ27" s="97" t="s">
        <v>307</v>
      </c>
      <c r="AK27" s="93">
        <v>100</v>
      </c>
      <c r="AL27" s="89" t="s">
        <v>64</v>
      </c>
      <c r="AM27" s="94" t="s">
        <v>309</v>
      </c>
      <c r="AN27" s="93">
        <v>100</v>
      </c>
      <c r="AO27" s="95" t="s">
        <v>253</v>
      </c>
      <c r="AP27" s="111" t="s">
        <v>310</v>
      </c>
      <c r="AQ27" s="99">
        <v>100</v>
      </c>
      <c r="AR27" s="103" t="s">
        <v>108</v>
      </c>
      <c r="AS27" s="112" t="s">
        <v>311</v>
      </c>
      <c r="AT27" s="99">
        <v>100</v>
      </c>
      <c r="AU27" s="99" t="s">
        <v>64</v>
      </c>
      <c r="AV27" s="99" t="s">
        <v>65</v>
      </c>
      <c r="AW27" s="101" t="s">
        <v>62</v>
      </c>
      <c r="AX27" s="111" t="s">
        <v>66</v>
      </c>
      <c r="AY27" s="99">
        <v>100</v>
      </c>
      <c r="AZ27" s="103" t="s">
        <v>67</v>
      </c>
      <c r="BA27" s="104" t="s">
        <v>66</v>
      </c>
      <c r="BB27" s="105">
        <v>100</v>
      </c>
      <c r="BC27" s="105" t="s">
        <v>64</v>
      </c>
      <c r="BD27" s="105" t="s">
        <v>65</v>
      </c>
      <c r="BE27" s="106" t="s">
        <v>67</v>
      </c>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row>
    <row r="28" spans="1:92" ht="60" customHeight="1" x14ac:dyDescent="0.25">
      <c r="A28" s="2"/>
      <c r="B28" s="86">
        <v>25</v>
      </c>
      <c r="C28" s="87" t="s">
        <v>241</v>
      </c>
      <c r="D28" s="88" t="s">
        <v>43</v>
      </c>
      <c r="E28" s="88" t="s">
        <v>44</v>
      </c>
      <c r="F28" s="88" t="s">
        <v>45</v>
      </c>
      <c r="G28" s="88">
        <v>2020</v>
      </c>
      <c r="H28" s="88">
        <v>64</v>
      </c>
      <c r="I28" s="89" t="s">
        <v>312</v>
      </c>
      <c r="J28" s="89">
        <v>1</v>
      </c>
      <c r="K28" s="88" t="s">
        <v>47</v>
      </c>
      <c r="L28" s="88" t="s">
        <v>48</v>
      </c>
      <c r="M28" s="88" t="s">
        <v>160</v>
      </c>
      <c r="N28" s="88" t="s">
        <v>161</v>
      </c>
      <c r="O28" s="90" t="s">
        <v>313</v>
      </c>
      <c r="P28" s="90" t="s">
        <v>314</v>
      </c>
      <c r="Q28" s="90" t="s">
        <v>315</v>
      </c>
      <c r="R28" s="88" t="s">
        <v>316</v>
      </c>
      <c r="S28" s="88" t="s">
        <v>317</v>
      </c>
      <c r="T28" s="88">
        <v>1</v>
      </c>
      <c r="U28" s="88" t="s">
        <v>175</v>
      </c>
      <c r="V28" s="88" t="s">
        <v>318</v>
      </c>
      <c r="W28" s="91" t="s">
        <v>319</v>
      </c>
      <c r="X28" s="92" t="s">
        <v>320</v>
      </c>
      <c r="Y28" s="93">
        <v>100</v>
      </c>
      <c r="Z28" s="89" t="s">
        <v>64</v>
      </c>
      <c r="AA28" s="94" t="s">
        <v>321</v>
      </c>
      <c r="AB28" s="93">
        <v>100</v>
      </c>
      <c r="AC28" s="95" t="s">
        <v>64</v>
      </c>
      <c r="AD28" s="92" t="s">
        <v>320</v>
      </c>
      <c r="AE28" s="93">
        <v>100</v>
      </c>
      <c r="AF28" s="89" t="s">
        <v>64</v>
      </c>
      <c r="AG28" s="94" t="s">
        <v>321</v>
      </c>
      <c r="AH28" s="93">
        <v>100</v>
      </c>
      <c r="AI28" s="96" t="s">
        <v>64</v>
      </c>
      <c r="AJ28" s="97" t="s">
        <v>320</v>
      </c>
      <c r="AK28" s="93">
        <v>100</v>
      </c>
      <c r="AL28" s="89" t="s">
        <v>64</v>
      </c>
      <c r="AM28" s="94" t="s">
        <v>322</v>
      </c>
      <c r="AN28" s="93">
        <v>100</v>
      </c>
      <c r="AO28" s="95" t="s">
        <v>62</v>
      </c>
      <c r="AP28" s="98" t="s">
        <v>323</v>
      </c>
      <c r="AQ28" s="99">
        <v>100</v>
      </c>
      <c r="AR28" s="99"/>
      <c r="AS28" s="100" t="s">
        <v>322</v>
      </c>
      <c r="AT28" s="99">
        <v>100</v>
      </c>
      <c r="AU28" s="99" t="s">
        <v>64</v>
      </c>
      <c r="AV28" s="99" t="s">
        <v>65</v>
      </c>
      <c r="AW28" s="101" t="s">
        <v>62</v>
      </c>
      <c r="AX28" s="102" t="s">
        <v>66</v>
      </c>
      <c r="AY28" s="99">
        <v>100</v>
      </c>
      <c r="AZ28" s="103" t="s">
        <v>67</v>
      </c>
      <c r="BA28" s="104" t="s">
        <v>66</v>
      </c>
      <c r="BB28" s="105">
        <v>100</v>
      </c>
      <c r="BC28" s="105" t="s">
        <v>64</v>
      </c>
      <c r="BD28" s="105" t="s">
        <v>65</v>
      </c>
      <c r="BE28" s="106" t="s">
        <v>67</v>
      </c>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row>
    <row r="29" spans="1:92" ht="60" customHeight="1" x14ac:dyDescent="0.25">
      <c r="A29" s="2"/>
      <c r="B29" s="86">
        <v>26</v>
      </c>
      <c r="C29" s="87" t="s">
        <v>241</v>
      </c>
      <c r="D29" s="88" t="s">
        <v>43</v>
      </c>
      <c r="E29" s="88" t="s">
        <v>44</v>
      </c>
      <c r="F29" s="88" t="s">
        <v>45</v>
      </c>
      <c r="G29" s="88">
        <v>2020</v>
      </c>
      <c r="H29" s="88">
        <v>64</v>
      </c>
      <c r="I29" s="89" t="s">
        <v>324</v>
      </c>
      <c r="J29" s="89">
        <v>1</v>
      </c>
      <c r="K29" s="88" t="s">
        <v>47</v>
      </c>
      <c r="L29" s="88" t="s">
        <v>48</v>
      </c>
      <c r="M29" s="88" t="s">
        <v>160</v>
      </c>
      <c r="N29" s="88" t="s">
        <v>161</v>
      </c>
      <c r="O29" s="90" t="s">
        <v>325</v>
      </c>
      <c r="P29" s="90" t="s">
        <v>326</v>
      </c>
      <c r="Q29" s="90" t="s">
        <v>327</v>
      </c>
      <c r="R29" s="88" t="s">
        <v>246</v>
      </c>
      <c r="S29" s="88" t="s">
        <v>247</v>
      </c>
      <c r="T29" s="88">
        <v>1</v>
      </c>
      <c r="U29" s="88" t="s">
        <v>175</v>
      </c>
      <c r="V29" s="88" t="s">
        <v>248</v>
      </c>
      <c r="W29" s="91" t="s">
        <v>249</v>
      </c>
      <c r="X29" s="92" t="s">
        <v>328</v>
      </c>
      <c r="Y29" s="93">
        <v>100</v>
      </c>
      <c r="Z29" s="89" t="s">
        <v>64</v>
      </c>
      <c r="AA29" s="94" t="s">
        <v>328</v>
      </c>
      <c r="AB29" s="93">
        <v>100</v>
      </c>
      <c r="AC29" s="95" t="s">
        <v>64</v>
      </c>
      <c r="AD29" s="92" t="s">
        <v>328</v>
      </c>
      <c r="AE29" s="93">
        <v>100</v>
      </c>
      <c r="AF29" s="89" t="s">
        <v>64</v>
      </c>
      <c r="AG29" s="94" t="s">
        <v>328</v>
      </c>
      <c r="AH29" s="93">
        <v>100</v>
      </c>
      <c r="AI29" s="96" t="s">
        <v>64</v>
      </c>
      <c r="AJ29" s="97" t="s">
        <v>328</v>
      </c>
      <c r="AK29" s="93">
        <v>100</v>
      </c>
      <c r="AL29" s="89" t="s">
        <v>64</v>
      </c>
      <c r="AM29" s="110" t="s">
        <v>329</v>
      </c>
      <c r="AN29" s="93">
        <v>100</v>
      </c>
      <c r="AO29" s="95" t="s">
        <v>253</v>
      </c>
      <c r="AP29" s="111" t="s">
        <v>330</v>
      </c>
      <c r="AQ29" s="99"/>
      <c r="AR29" s="103"/>
      <c r="AS29" s="112" t="s">
        <v>302</v>
      </c>
      <c r="AT29" s="99">
        <v>94</v>
      </c>
      <c r="AU29" s="99" t="s">
        <v>64</v>
      </c>
      <c r="AV29" s="99" t="s">
        <v>65</v>
      </c>
      <c r="AW29" s="101" t="s">
        <v>62</v>
      </c>
      <c r="AX29" s="111" t="s">
        <v>66</v>
      </c>
      <c r="AY29" s="99">
        <v>100</v>
      </c>
      <c r="AZ29" s="103" t="s">
        <v>67</v>
      </c>
      <c r="BA29" s="104" t="s">
        <v>66</v>
      </c>
      <c r="BB29" s="105">
        <v>100</v>
      </c>
      <c r="BC29" s="105" t="s">
        <v>64</v>
      </c>
      <c r="BD29" s="105" t="s">
        <v>65</v>
      </c>
      <c r="BE29" s="106" t="s">
        <v>67</v>
      </c>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row>
    <row r="30" spans="1:92" ht="60" customHeight="1" x14ac:dyDescent="0.25">
      <c r="A30" s="2"/>
      <c r="B30" s="86">
        <v>27</v>
      </c>
      <c r="C30" s="87" t="s">
        <v>241</v>
      </c>
      <c r="D30" s="88" t="s">
        <v>43</v>
      </c>
      <c r="E30" s="88" t="s">
        <v>44</v>
      </c>
      <c r="F30" s="88" t="s">
        <v>45</v>
      </c>
      <c r="G30" s="88">
        <v>2020</v>
      </c>
      <c r="H30" s="88">
        <v>64</v>
      </c>
      <c r="I30" s="89" t="s">
        <v>324</v>
      </c>
      <c r="J30" s="89">
        <v>2</v>
      </c>
      <c r="K30" s="88" t="s">
        <v>47</v>
      </c>
      <c r="L30" s="88" t="s">
        <v>48</v>
      </c>
      <c r="M30" s="88" t="s">
        <v>160</v>
      </c>
      <c r="N30" s="88" t="s">
        <v>161</v>
      </c>
      <c r="O30" s="90" t="s">
        <v>325</v>
      </c>
      <c r="P30" s="90" t="s">
        <v>244</v>
      </c>
      <c r="Q30" s="90" t="s">
        <v>331</v>
      </c>
      <c r="R30" s="88" t="s">
        <v>332</v>
      </c>
      <c r="S30" s="88" t="s">
        <v>333</v>
      </c>
      <c r="T30" s="88">
        <v>1</v>
      </c>
      <c r="U30" s="88" t="s">
        <v>175</v>
      </c>
      <c r="V30" s="88" t="s">
        <v>248</v>
      </c>
      <c r="W30" s="91" t="s">
        <v>334</v>
      </c>
      <c r="X30" s="92" t="s">
        <v>335</v>
      </c>
      <c r="Y30" s="93">
        <v>100</v>
      </c>
      <c r="Z30" s="89" t="s">
        <v>64</v>
      </c>
      <c r="AA30" s="94" t="s">
        <v>335</v>
      </c>
      <c r="AB30" s="93">
        <v>100</v>
      </c>
      <c r="AC30" s="95" t="s">
        <v>64</v>
      </c>
      <c r="AD30" s="92" t="s">
        <v>335</v>
      </c>
      <c r="AE30" s="93">
        <v>100</v>
      </c>
      <c r="AF30" s="89" t="s">
        <v>64</v>
      </c>
      <c r="AG30" s="94" t="s">
        <v>335</v>
      </c>
      <c r="AH30" s="93">
        <v>100</v>
      </c>
      <c r="AI30" s="96" t="s">
        <v>64</v>
      </c>
      <c r="AJ30" s="97" t="s">
        <v>335</v>
      </c>
      <c r="AK30" s="93">
        <v>100</v>
      </c>
      <c r="AL30" s="89" t="s">
        <v>64</v>
      </c>
      <c r="AM30" s="94" t="s">
        <v>336</v>
      </c>
      <c r="AN30" s="93">
        <v>100</v>
      </c>
      <c r="AO30" s="95" t="s">
        <v>253</v>
      </c>
      <c r="AP30" s="111" t="s">
        <v>337</v>
      </c>
      <c r="AQ30" s="99"/>
      <c r="AR30" s="103"/>
      <c r="AS30" s="112" t="s">
        <v>302</v>
      </c>
      <c r="AT30" s="99">
        <v>94</v>
      </c>
      <c r="AU30" s="99" t="s">
        <v>64</v>
      </c>
      <c r="AV30" s="99" t="s">
        <v>65</v>
      </c>
      <c r="AW30" s="101" t="s">
        <v>62</v>
      </c>
      <c r="AX30" s="111" t="s">
        <v>66</v>
      </c>
      <c r="AY30" s="99">
        <v>100</v>
      </c>
      <c r="AZ30" s="103" t="s">
        <v>67</v>
      </c>
      <c r="BA30" s="104" t="s">
        <v>66</v>
      </c>
      <c r="BB30" s="105">
        <v>100</v>
      </c>
      <c r="BC30" s="105" t="s">
        <v>64</v>
      </c>
      <c r="BD30" s="105" t="s">
        <v>65</v>
      </c>
      <c r="BE30" s="106" t="s">
        <v>67</v>
      </c>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row>
    <row r="31" spans="1:92" ht="60" customHeight="1" x14ac:dyDescent="0.25">
      <c r="A31" s="2"/>
      <c r="B31" s="86">
        <v>28</v>
      </c>
      <c r="C31" s="87" t="s">
        <v>241</v>
      </c>
      <c r="D31" s="88" t="s">
        <v>43</v>
      </c>
      <c r="E31" s="88" t="s">
        <v>44</v>
      </c>
      <c r="F31" s="88" t="s">
        <v>45</v>
      </c>
      <c r="G31" s="88">
        <v>2020</v>
      </c>
      <c r="H31" s="88">
        <v>64</v>
      </c>
      <c r="I31" s="89" t="s">
        <v>338</v>
      </c>
      <c r="J31" s="89">
        <v>1</v>
      </c>
      <c r="K31" s="88" t="s">
        <v>47</v>
      </c>
      <c r="L31" s="88" t="s">
        <v>48</v>
      </c>
      <c r="M31" s="88" t="s">
        <v>160</v>
      </c>
      <c r="N31" s="88" t="s">
        <v>161</v>
      </c>
      <c r="O31" s="90" t="s">
        <v>339</v>
      </c>
      <c r="P31" s="90" t="s">
        <v>244</v>
      </c>
      <c r="Q31" s="90" t="s">
        <v>245</v>
      </c>
      <c r="R31" s="88" t="s">
        <v>246</v>
      </c>
      <c r="S31" s="88" t="s">
        <v>247</v>
      </c>
      <c r="T31" s="88">
        <v>1</v>
      </c>
      <c r="U31" s="88" t="s">
        <v>175</v>
      </c>
      <c r="V31" s="88" t="s">
        <v>248</v>
      </c>
      <c r="W31" s="91" t="s">
        <v>249</v>
      </c>
      <c r="X31" s="92" t="s">
        <v>293</v>
      </c>
      <c r="Y31" s="93">
        <v>100</v>
      </c>
      <c r="Z31" s="89" t="s">
        <v>64</v>
      </c>
      <c r="AA31" s="94" t="s">
        <v>293</v>
      </c>
      <c r="AB31" s="93">
        <v>100</v>
      </c>
      <c r="AC31" s="95" t="s">
        <v>64</v>
      </c>
      <c r="AD31" s="92" t="s">
        <v>293</v>
      </c>
      <c r="AE31" s="93">
        <v>100</v>
      </c>
      <c r="AF31" s="89" t="s">
        <v>64</v>
      </c>
      <c r="AG31" s="94" t="s">
        <v>293</v>
      </c>
      <c r="AH31" s="93">
        <v>100</v>
      </c>
      <c r="AI31" s="96" t="s">
        <v>64</v>
      </c>
      <c r="AJ31" s="97" t="s">
        <v>293</v>
      </c>
      <c r="AK31" s="93">
        <v>100</v>
      </c>
      <c r="AL31" s="89" t="s">
        <v>64</v>
      </c>
      <c r="AM31" s="110" t="s">
        <v>340</v>
      </c>
      <c r="AN31" s="93">
        <v>100</v>
      </c>
      <c r="AO31" s="95" t="s">
        <v>253</v>
      </c>
      <c r="AP31" s="111" t="s">
        <v>341</v>
      </c>
      <c r="AQ31" s="99"/>
      <c r="AR31" s="103"/>
      <c r="AS31" s="112" t="s">
        <v>342</v>
      </c>
      <c r="AT31" s="99">
        <v>94.05</v>
      </c>
      <c r="AU31" s="99" t="s">
        <v>64</v>
      </c>
      <c r="AV31" s="99" t="s">
        <v>65</v>
      </c>
      <c r="AW31" s="101" t="s">
        <v>62</v>
      </c>
      <c r="AX31" s="111" t="s">
        <v>66</v>
      </c>
      <c r="AY31" s="99">
        <v>100</v>
      </c>
      <c r="AZ31" s="103" t="s">
        <v>67</v>
      </c>
      <c r="BA31" s="104" t="s">
        <v>66</v>
      </c>
      <c r="BB31" s="105">
        <v>100</v>
      </c>
      <c r="BC31" s="105" t="s">
        <v>64</v>
      </c>
      <c r="BD31" s="105" t="s">
        <v>65</v>
      </c>
      <c r="BE31" s="106" t="s">
        <v>67</v>
      </c>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row>
    <row r="32" spans="1:92" ht="60" customHeight="1" x14ac:dyDescent="0.25">
      <c r="A32" s="2"/>
      <c r="B32" s="86">
        <v>29</v>
      </c>
      <c r="C32" s="87" t="s">
        <v>241</v>
      </c>
      <c r="D32" s="88" t="s">
        <v>43</v>
      </c>
      <c r="E32" s="88" t="s">
        <v>44</v>
      </c>
      <c r="F32" s="88" t="s">
        <v>45</v>
      </c>
      <c r="G32" s="88">
        <v>2020</v>
      </c>
      <c r="H32" s="88">
        <v>64</v>
      </c>
      <c r="I32" s="89" t="s">
        <v>338</v>
      </c>
      <c r="J32" s="89">
        <v>2</v>
      </c>
      <c r="K32" s="88" t="s">
        <v>47</v>
      </c>
      <c r="L32" s="88" t="s">
        <v>48</v>
      </c>
      <c r="M32" s="88" t="s">
        <v>160</v>
      </c>
      <c r="N32" s="88" t="s">
        <v>161</v>
      </c>
      <c r="O32" s="90" t="s">
        <v>339</v>
      </c>
      <c r="P32" s="90" t="s">
        <v>244</v>
      </c>
      <c r="Q32" s="90" t="s">
        <v>343</v>
      </c>
      <c r="R32" s="88" t="s">
        <v>260</v>
      </c>
      <c r="S32" s="88" t="s">
        <v>344</v>
      </c>
      <c r="T32" s="88">
        <v>1</v>
      </c>
      <c r="U32" s="88" t="s">
        <v>56</v>
      </c>
      <c r="V32" s="88" t="s">
        <v>248</v>
      </c>
      <c r="W32" s="91" t="s">
        <v>273</v>
      </c>
      <c r="X32" s="92" t="s">
        <v>345</v>
      </c>
      <c r="Y32" s="93">
        <v>100</v>
      </c>
      <c r="Z32" s="89" t="s">
        <v>64</v>
      </c>
      <c r="AA32" s="94" t="s">
        <v>346</v>
      </c>
      <c r="AB32" s="93">
        <v>100</v>
      </c>
      <c r="AC32" s="95" t="s">
        <v>64</v>
      </c>
      <c r="AD32" s="92" t="s">
        <v>345</v>
      </c>
      <c r="AE32" s="93">
        <v>100</v>
      </c>
      <c r="AF32" s="89" t="s">
        <v>64</v>
      </c>
      <c r="AG32" s="94" t="s">
        <v>346</v>
      </c>
      <c r="AH32" s="93">
        <v>100</v>
      </c>
      <c r="AI32" s="96" t="s">
        <v>64</v>
      </c>
      <c r="AJ32" s="97" t="s">
        <v>345</v>
      </c>
      <c r="AK32" s="93">
        <v>100</v>
      </c>
      <c r="AL32" s="89" t="s">
        <v>64</v>
      </c>
      <c r="AM32" s="94" t="s">
        <v>347</v>
      </c>
      <c r="AN32" s="93">
        <v>100</v>
      </c>
      <c r="AO32" s="95" t="s">
        <v>62</v>
      </c>
      <c r="AP32" s="98" t="s">
        <v>348</v>
      </c>
      <c r="AQ32" s="99">
        <v>100</v>
      </c>
      <c r="AR32" s="99"/>
      <c r="AS32" s="100" t="s">
        <v>347</v>
      </c>
      <c r="AT32" s="99">
        <v>100</v>
      </c>
      <c r="AU32" s="99" t="s">
        <v>64</v>
      </c>
      <c r="AV32" s="99" t="s">
        <v>65</v>
      </c>
      <c r="AW32" s="101" t="s">
        <v>62</v>
      </c>
      <c r="AX32" s="102" t="s">
        <v>66</v>
      </c>
      <c r="AY32" s="99">
        <v>100</v>
      </c>
      <c r="AZ32" s="103" t="s">
        <v>67</v>
      </c>
      <c r="BA32" s="104" t="s">
        <v>66</v>
      </c>
      <c r="BB32" s="105">
        <v>100</v>
      </c>
      <c r="BC32" s="105" t="s">
        <v>64</v>
      </c>
      <c r="BD32" s="105" t="s">
        <v>65</v>
      </c>
      <c r="BE32" s="106" t="s">
        <v>67</v>
      </c>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row>
    <row r="33" spans="1:92" ht="60" customHeight="1" x14ac:dyDescent="0.25">
      <c r="A33" s="2"/>
      <c r="B33" s="86">
        <v>30</v>
      </c>
      <c r="C33" s="87" t="s">
        <v>241</v>
      </c>
      <c r="D33" s="88" t="s">
        <v>43</v>
      </c>
      <c r="E33" s="88" t="s">
        <v>44</v>
      </c>
      <c r="F33" s="88" t="s">
        <v>45</v>
      </c>
      <c r="G33" s="88">
        <v>2020</v>
      </c>
      <c r="H33" s="88">
        <v>64</v>
      </c>
      <c r="I33" s="89" t="s">
        <v>349</v>
      </c>
      <c r="J33" s="89">
        <v>1</v>
      </c>
      <c r="K33" s="88" t="s">
        <v>47</v>
      </c>
      <c r="L33" s="88" t="s">
        <v>48</v>
      </c>
      <c r="M33" s="88" t="s">
        <v>160</v>
      </c>
      <c r="N33" s="88" t="s">
        <v>161</v>
      </c>
      <c r="O33" s="90" t="s">
        <v>350</v>
      </c>
      <c r="P33" s="90" t="s">
        <v>351</v>
      </c>
      <c r="Q33" s="90" t="s">
        <v>352</v>
      </c>
      <c r="R33" s="88" t="s">
        <v>353</v>
      </c>
      <c r="S33" s="88" t="s">
        <v>354</v>
      </c>
      <c r="T33" s="88">
        <v>1</v>
      </c>
      <c r="U33" s="88" t="s">
        <v>175</v>
      </c>
      <c r="V33" s="88" t="s">
        <v>355</v>
      </c>
      <c r="W33" s="91" t="s">
        <v>356</v>
      </c>
      <c r="X33" s="92" t="s">
        <v>357</v>
      </c>
      <c r="Y33" s="93">
        <v>100</v>
      </c>
      <c r="Z33" s="89" t="s">
        <v>64</v>
      </c>
      <c r="AA33" s="94" t="s">
        <v>357</v>
      </c>
      <c r="AB33" s="93">
        <v>100</v>
      </c>
      <c r="AC33" s="95" t="s">
        <v>64</v>
      </c>
      <c r="AD33" s="92" t="s">
        <v>357</v>
      </c>
      <c r="AE33" s="93">
        <v>100</v>
      </c>
      <c r="AF33" s="89" t="s">
        <v>64</v>
      </c>
      <c r="AG33" s="94" t="s">
        <v>357</v>
      </c>
      <c r="AH33" s="93">
        <v>100</v>
      </c>
      <c r="AI33" s="96" t="s">
        <v>64</v>
      </c>
      <c r="AJ33" s="97" t="s">
        <v>357</v>
      </c>
      <c r="AK33" s="93">
        <v>100</v>
      </c>
      <c r="AL33" s="89" t="s">
        <v>64</v>
      </c>
      <c r="AM33" s="94" t="s">
        <v>358</v>
      </c>
      <c r="AN33" s="93">
        <v>100</v>
      </c>
      <c r="AO33" s="95" t="s">
        <v>253</v>
      </c>
      <c r="AP33" s="111" t="s">
        <v>359</v>
      </c>
      <c r="AQ33" s="99"/>
      <c r="AR33" s="103"/>
      <c r="AS33" s="112" t="s">
        <v>360</v>
      </c>
      <c r="AT33" s="99">
        <v>94.05</v>
      </c>
      <c r="AU33" s="99" t="s">
        <v>64</v>
      </c>
      <c r="AV33" s="99" t="s">
        <v>65</v>
      </c>
      <c r="AW33" s="101" t="s">
        <v>62</v>
      </c>
      <c r="AX33" s="102" t="s">
        <v>66</v>
      </c>
      <c r="AY33" s="99">
        <v>100</v>
      </c>
      <c r="AZ33" s="103" t="s">
        <v>67</v>
      </c>
      <c r="BA33" s="104" t="s">
        <v>66</v>
      </c>
      <c r="BB33" s="105">
        <v>100</v>
      </c>
      <c r="BC33" s="105" t="s">
        <v>64</v>
      </c>
      <c r="BD33" s="105" t="s">
        <v>65</v>
      </c>
      <c r="BE33" s="106" t="s">
        <v>67</v>
      </c>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row>
    <row r="34" spans="1:92" ht="60" customHeight="1" x14ac:dyDescent="0.25">
      <c r="A34" s="2"/>
      <c r="B34" s="86">
        <v>31</v>
      </c>
      <c r="C34" s="87" t="s">
        <v>241</v>
      </c>
      <c r="D34" s="88" t="s">
        <v>43</v>
      </c>
      <c r="E34" s="88" t="s">
        <v>44</v>
      </c>
      <c r="F34" s="88" t="s">
        <v>45</v>
      </c>
      <c r="G34" s="88">
        <v>2020</v>
      </c>
      <c r="H34" s="88">
        <v>64</v>
      </c>
      <c r="I34" s="89" t="s">
        <v>361</v>
      </c>
      <c r="J34" s="89">
        <v>1</v>
      </c>
      <c r="K34" s="88" t="s">
        <v>47</v>
      </c>
      <c r="L34" s="88" t="s">
        <v>48</v>
      </c>
      <c r="M34" s="88" t="s">
        <v>160</v>
      </c>
      <c r="N34" s="88" t="s">
        <v>161</v>
      </c>
      <c r="O34" s="90" t="s">
        <v>362</v>
      </c>
      <c r="P34" s="90" t="s">
        <v>363</v>
      </c>
      <c r="Q34" s="90" t="s">
        <v>364</v>
      </c>
      <c r="R34" s="88" t="s">
        <v>246</v>
      </c>
      <c r="S34" s="88" t="s">
        <v>247</v>
      </c>
      <c r="T34" s="88">
        <v>1</v>
      </c>
      <c r="U34" s="88" t="s">
        <v>175</v>
      </c>
      <c r="V34" s="88" t="s">
        <v>248</v>
      </c>
      <c r="W34" s="91" t="s">
        <v>249</v>
      </c>
      <c r="X34" s="92" t="s">
        <v>293</v>
      </c>
      <c r="Y34" s="93">
        <v>100</v>
      </c>
      <c r="Z34" s="89" t="s">
        <v>64</v>
      </c>
      <c r="AA34" s="94" t="s">
        <v>293</v>
      </c>
      <c r="AB34" s="93">
        <v>100</v>
      </c>
      <c r="AC34" s="95" t="s">
        <v>64</v>
      </c>
      <c r="AD34" s="92" t="s">
        <v>293</v>
      </c>
      <c r="AE34" s="93">
        <v>100</v>
      </c>
      <c r="AF34" s="89" t="s">
        <v>64</v>
      </c>
      <c r="AG34" s="94" t="s">
        <v>293</v>
      </c>
      <c r="AH34" s="93">
        <v>100</v>
      </c>
      <c r="AI34" s="96" t="s">
        <v>64</v>
      </c>
      <c r="AJ34" s="97" t="s">
        <v>293</v>
      </c>
      <c r="AK34" s="93">
        <v>100</v>
      </c>
      <c r="AL34" s="89" t="s">
        <v>64</v>
      </c>
      <c r="AM34" s="110" t="s">
        <v>365</v>
      </c>
      <c r="AN34" s="93">
        <v>100</v>
      </c>
      <c r="AO34" s="95" t="s">
        <v>253</v>
      </c>
      <c r="AP34" s="111" t="s">
        <v>330</v>
      </c>
      <c r="AQ34" s="99"/>
      <c r="AR34" s="103"/>
      <c r="AS34" s="112" t="s">
        <v>366</v>
      </c>
      <c r="AT34" s="99">
        <v>100</v>
      </c>
      <c r="AU34" s="99" t="s">
        <v>64</v>
      </c>
      <c r="AV34" s="99" t="s">
        <v>65</v>
      </c>
      <c r="AW34" s="101" t="s">
        <v>62</v>
      </c>
      <c r="AX34" s="102" t="s">
        <v>66</v>
      </c>
      <c r="AY34" s="99">
        <v>100</v>
      </c>
      <c r="AZ34" s="103" t="s">
        <v>67</v>
      </c>
      <c r="BA34" s="104" t="s">
        <v>66</v>
      </c>
      <c r="BB34" s="105">
        <v>100</v>
      </c>
      <c r="BC34" s="105" t="s">
        <v>64</v>
      </c>
      <c r="BD34" s="105" t="s">
        <v>65</v>
      </c>
      <c r="BE34" s="106" t="s">
        <v>67</v>
      </c>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row>
    <row r="35" spans="1:92" ht="60" customHeight="1" x14ac:dyDescent="0.25">
      <c r="A35" s="2"/>
      <c r="B35" s="86">
        <v>32</v>
      </c>
      <c r="C35" s="87" t="s">
        <v>241</v>
      </c>
      <c r="D35" s="88" t="s">
        <v>43</v>
      </c>
      <c r="E35" s="88" t="s">
        <v>44</v>
      </c>
      <c r="F35" s="88" t="s">
        <v>45</v>
      </c>
      <c r="G35" s="88">
        <v>2020</v>
      </c>
      <c r="H35" s="88">
        <v>64</v>
      </c>
      <c r="I35" s="89" t="s">
        <v>367</v>
      </c>
      <c r="J35" s="89">
        <v>1</v>
      </c>
      <c r="K35" s="88" t="s">
        <v>47</v>
      </c>
      <c r="L35" s="88" t="s">
        <v>48</v>
      </c>
      <c r="M35" s="88" t="s">
        <v>160</v>
      </c>
      <c r="N35" s="88" t="s">
        <v>161</v>
      </c>
      <c r="O35" s="90" t="s">
        <v>368</v>
      </c>
      <c r="P35" s="90" t="s">
        <v>369</v>
      </c>
      <c r="Q35" s="90" t="s">
        <v>370</v>
      </c>
      <c r="R35" s="88" t="s">
        <v>371</v>
      </c>
      <c r="S35" s="88" t="s">
        <v>372</v>
      </c>
      <c r="T35" s="88">
        <v>1</v>
      </c>
      <c r="U35" s="88" t="s">
        <v>56</v>
      </c>
      <c r="V35" s="88" t="s">
        <v>248</v>
      </c>
      <c r="W35" s="91" t="s">
        <v>319</v>
      </c>
      <c r="X35" s="92" t="s">
        <v>373</v>
      </c>
      <c r="Y35" s="93">
        <v>100</v>
      </c>
      <c r="Z35" s="89" t="s">
        <v>64</v>
      </c>
      <c r="AA35" s="94" t="s">
        <v>374</v>
      </c>
      <c r="AB35" s="93">
        <v>100</v>
      </c>
      <c r="AC35" s="95" t="s">
        <v>64</v>
      </c>
      <c r="AD35" s="92" t="s">
        <v>373</v>
      </c>
      <c r="AE35" s="93">
        <v>100</v>
      </c>
      <c r="AF35" s="89" t="s">
        <v>64</v>
      </c>
      <c r="AG35" s="94" t="s">
        <v>374</v>
      </c>
      <c r="AH35" s="93">
        <v>100</v>
      </c>
      <c r="AI35" s="96" t="s">
        <v>64</v>
      </c>
      <c r="AJ35" s="97" t="s">
        <v>373</v>
      </c>
      <c r="AK35" s="93">
        <v>100</v>
      </c>
      <c r="AL35" s="89" t="s">
        <v>64</v>
      </c>
      <c r="AM35" s="94" t="s">
        <v>375</v>
      </c>
      <c r="AN35" s="93">
        <v>100</v>
      </c>
      <c r="AO35" s="95" t="s">
        <v>62</v>
      </c>
      <c r="AP35" s="98" t="s">
        <v>376</v>
      </c>
      <c r="AQ35" s="99">
        <v>100</v>
      </c>
      <c r="AR35" s="99"/>
      <c r="AS35" s="100" t="s">
        <v>375</v>
      </c>
      <c r="AT35" s="99">
        <v>100</v>
      </c>
      <c r="AU35" s="99" t="s">
        <v>64</v>
      </c>
      <c r="AV35" s="99" t="s">
        <v>65</v>
      </c>
      <c r="AW35" s="101" t="s">
        <v>62</v>
      </c>
      <c r="AX35" s="102" t="s">
        <v>66</v>
      </c>
      <c r="AY35" s="99">
        <v>100</v>
      </c>
      <c r="AZ35" s="103" t="s">
        <v>67</v>
      </c>
      <c r="BA35" s="104" t="s">
        <v>66</v>
      </c>
      <c r="BB35" s="105">
        <v>100</v>
      </c>
      <c r="BC35" s="105" t="s">
        <v>64</v>
      </c>
      <c r="BD35" s="105" t="s">
        <v>65</v>
      </c>
      <c r="BE35" s="106" t="s">
        <v>67</v>
      </c>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row>
    <row r="36" spans="1:92" ht="60" customHeight="1" x14ac:dyDescent="0.25">
      <c r="A36" s="107"/>
      <c r="B36" s="86">
        <v>33</v>
      </c>
      <c r="C36" s="87" t="s">
        <v>377</v>
      </c>
      <c r="D36" s="88" t="s">
        <v>43</v>
      </c>
      <c r="E36" s="88" t="s">
        <v>44</v>
      </c>
      <c r="F36" s="88" t="s">
        <v>45</v>
      </c>
      <c r="G36" s="88">
        <v>2020</v>
      </c>
      <c r="H36" s="88">
        <v>244</v>
      </c>
      <c r="I36" s="89" t="s">
        <v>267</v>
      </c>
      <c r="J36" s="89">
        <v>1</v>
      </c>
      <c r="K36" s="88" t="s">
        <v>47</v>
      </c>
      <c r="L36" s="88" t="s">
        <v>48</v>
      </c>
      <c r="M36" s="88" t="s">
        <v>95</v>
      </c>
      <c r="N36" s="88" t="s">
        <v>96</v>
      </c>
      <c r="O36" s="90" t="s">
        <v>378</v>
      </c>
      <c r="P36" s="90" t="s">
        <v>379</v>
      </c>
      <c r="Q36" s="90" t="s">
        <v>380</v>
      </c>
      <c r="R36" s="88" t="s">
        <v>381</v>
      </c>
      <c r="S36" s="88" t="s">
        <v>382</v>
      </c>
      <c r="T36" s="88">
        <v>1</v>
      </c>
      <c r="U36" s="88" t="s">
        <v>218</v>
      </c>
      <c r="V36" s="88" t="s">
        <v>305</v>
      </c>
      <c r="W36" s="91" t="s">
        <v>383</v>
      </c>
      <c r="X36" s="92" t="s">
        <v>384</v>
      </c>
      <c r="Y36" s="93">
        <v>100</v>
      </c>
      <c r="Z36" s="89" t="s">
        <v>64</v>
      </c>
      <c r="AA36" s="94" t="s">
        <v>384</v>
      </c>
      <c r="AB36" s="93">
        <v>100</v>
      </c>
      <c r="AC36" s="95" t="s">
        <v>64</v>
      </c>
      <c r="AD36" s="92" t="s">
        <v>384</v>
      </c>
      <c r="AE36" s="93">
        <v>100</v>
      </c>
      <c r="AF36" s="89" t="s">
        <v>64</v>
      </c>
      <c r="AG36" s="94" t="s">
        <v>384</v>
      </c>
      <c r="AH36" s="93">
        <v>100</v>
      </c>
      <c r="AI36" s="96" t="s">
        <v>64</v>
      </c>
      <c r="AJ36" s="97" t="s">
        <v>385</v>
      </c>
      <c r="AK36" s="93">
        <v>100</v>
      </c>
      <c r="AL36" s="89" t="s">
        <v>142</v>
      </c>
      <c r="AM36" s="94" t="s">
        <v>385</v>
      </c>
      <c r="AN36" s="93">
        <v>100</v>
      </c>
      <c r="AO36" s="95" t="s">
        <v>142</v>
      </c>
      <c r="AP36" s="98" t="s">
        <v>386</v>
      </c>
      <c r="AQ36" s="99">
        <v>100</v>
      </c>
      <c r="AR36" s="99"/>
      <c r="AS36" s="100" t="s">
        <v>385</v>
      </c>
      <c r="AT36" s="99">
        <v>100</v>
      </c>
      <c r="AU36" s="99" t="s">
        <v>64</v>
      </c>
      <c r="AV36" s="99" t="s">
        <v>65</v>
      </c>
      <c r="AW36" s="101" t="s">
        <v>142</v>
      </c>
      <c r="AX36" s="98" t="s">
        <v>386</v>
      </c>
      <c r="AY36" s="99">
        <v>100</v>
      </c>
      <c r="AZ36" s="103" t="s">
        <v>67</v>
      </c>
      <c r="BA36" s="108" t="s">
        <v>387</v>
      </c>
      <c r="BB36" s="105">
        <v>100</v>
      </c>
      <c r="BC36" s="105" t="s">
        <v>64</v>
      </c>
      <c r="BD36" s="105" t="s">
        <v>65</v>
      </c>
      <c r="BE36" s="106" t="s">
        <v>67</v>
      </c>
    </row>
    <row r="37" spans="1:92" ht="60" customHeight="1" x14ac:dyDescent="0.25">
      <c r="A37" s="107"/>
      <c r="B37" s="86">
        <v>34</v>
      </c>
      <c r="C37" s="87" t="s">
        <v>377</v>
      </c>
      <c r="D37" s="88" t="s">
        <v>43</v>
      </c>
      <c r="E37" s="88" t="s">
        <v>44</v>
      </c>
      <c r="F37" s="88" t="s">
        <v>45</v>
      </c>
      <c r="G37" s="88">
        <v>2020</v>
      </c>
      <c r="H37" s="88">
        <v>244</v>
      </c>
      <c r="I37" s="89" t="s">
        <v>267</v>
      </c>
      <c r="J37" s="89">
        <v>2</v>
      </c>
      <c r="K37" s="88" t="s">
        <v>47</v>
      </c>
      <c r="L37" s="88" t="s">
        <v>48</v>
      </c>
      <c r="M37" s="88" t="s">
        <v>95</v>
      </c>
      <c r="N37" s="88" t="s">
        <v>96</v>
      </c>
      <c r="O37" s="90" t="s">
        <v>378</v>
      </c>
      <c r="P37" s="90" t="s">
        <v>379</v>
      </c>
      <c r="Q37" s="90" t="s">
        <v>388</v>
      </c>
      <c r="R37" s="88" t="s">
        <v>389</v>
      </c>
      <c r="S37" s="88" t="s">
        <v>390</v>
      </c>
      <c r="T37" s="88">
        <v>1</v>
      </c>
      <c r="U37" s="88" t="s">
        <v>391</v>
      </c>
      <c r="V37" s="88" t="s">
        <v>305</v>
      </c>
      <c r="W37" s="91" t="s">
        <v>383</v>
      </c>
      <c r="X37" s="92" t="s">
        <v>392</v>
      </c>
      <c r="Y37" s="93">
        <v>100</v>
      </c>
      <c r="Z37" s="89" t="s">
        <v>64</v>
      </c>
      <c r="AA37" s="94" t="s">
        <v>392</v>
      </c>
      <c r="AB37" s="93">
        <v>100</v>
      </c>
      <c r="AC37" s="95" t="s">
        <v>64</v>
      </c>
      <c r="AD37" s="92" t="s">
        <v>392</v>
      </c>
      <c r="AE37" s="93">
        <v>100</v>
      </c>
      <c r="AF37" s="89" t="s">
        <v>64</v>
      </c>
      <c r="AG37" s="94" t="s">
        <v>392</v>
      </c>
      <c r="AH37" s="93">
        <v>100</v>
      </c>
      <c r="AI37" s="96" t="s">
        <v>64</v>
      </c>
      <c r="AJ37" s="97" t="s">
        <v>393</v>
      </c>
      <c r="AK37" s="93">
        <v>100</v>
      </c>
      <c r="AL37" s="89" t="s">
        <v>142</v>
      </c>
      <c r="AM37" s="94" t="s">
        <v>393</v>
      </c>
      <c r="AN37" s="93">
        <v>100</v>
      </c>
      <c r="AO37" s="95" t="s">
        <v>142</v>
      </c>
      <c r="AP37" s="98" t="s">
        <v>394</v>
      </c>
      <c r="AQ37" s="99">
        <v>100</v>
      </c>
      <c r="AR37" s="99"/>
      <c r="AS37" s="100" t="s">
        <v>393</v>
      </c>
      <c r="AT37" s="99">
        <v>100</v>
      </c>
      <c r="AU37" s="99" t="s">
        <v>64</v>
      </c>
      <c r="AV37" s="99" t="s">
        <v>65</v>
      </c>
      <c r="AW37" s="101" t="s">
        <v>142</v>
      </c>
      <c r="AX37" s="98" t="s">
        <v>394</v>
      </c>
      <c r="AY37" s="99">
        <v>100</v>
      </c>
      <c r="AZ37" s="103" t="s">
        <v>67</v>
      </c>
      <c r="BA37" s="108" t="s">
        <v>395</v>
      </c>
      <c r="BB37" s="105">
        <v>100</v>
      </c>
      <c r="BC37" s="105" t="s">
        <v>64</v>
      </c>
      <c r="BD37" s="105" t="s">
        <v>65</v>
      </c>
      <c r="BE37" s="106" t="s">
        <v>67</v>
      </c>
    </row>
    <row r="38" spans="1:92" ht="60" customHeight="1" x14ac:dyDescent="0.25">
      <c r="A38" s="107"/>
      <c r="B38" s="86">
        <v>35</v>
      </c>
      <c r="C38" s="87" t="s">
        <v>377</v>
      </c>
      <c r="D38" s="88" t="s">
        <v>43</v>
      </c>
      <c r="E38" s="88" t="s">
        <v>44</v>
      </c>
      <c r="F38" s="88" t="s">
        <v>45</v>
      </c>
      <c r="G38" s="88">
        <v>2020</v>
      </c>
      <c r="H38" s="88">
        <v>244</v>
      </c>
      <c r="I38" s="89" t="s">
        <v>267</v>
      </c>
      <c r="J38" s="89">
        <v>3</v>
      </c>
      <c r="K38" s="88" t="s">
        <v>47</v>
      </c>
      <c r="L38" s="88" t="s">
        <v>48</v>
      </c>
      <c r="M38" s="88" t="s">
        <v>95</v>
      </c>
      <c r="N38" s="88" t="s">
        <v>96</v>
      </c>
      <c r="O38" s="90" t="s">
        <v>378</v>
      </c>
      <c r="P38" s="90" t="s">
        <v>396</v>
      </c>
      <c r="Q38" s="90" t="s">
        <v>397</v>
      </c>
      <c r="R38" s="88" t="s">
        <v>389</v>
      </c>
      <c r="S38" s="88" t="s">
        <v>398</v>
      </c>
      <c r="T38" s="88">
        <v>1</v>
      </c>
      <c r="U38" s="88" t="s">
        <v>56</v>
      </c>
      <c r="V38" s="88" t="s">
        <v>305</v>
      </c>
      <c r="W38" s="91" t="s">
        <v>383</v>
      </c>
      <c r="X38" s="92" t="s">
        <v>399</v>
      </c>
      <c r="Y38" s="93">
        <v>100</v>
      </c>
      <c r="Z38" s="89" t="s">
        <v>64</v>
      </c>
      <c r="AA38" s="94" t="s">
        <v>400</v>
      </c>
      <c r="AB38" s="93">
        <v>100</v>
      </c>
      <c r="AC38" s="95" t="s">
        <v>64</v>
      </c>
      <c r="AD38" s="92" t="s">
        <v>399</v>
      </c>
      <c r="AE38" s="93">
        <v>100</v>
      </c>
      <c r="AF38" s="89" t="s">
        <v>64</v>
      </c>
      <c r="AG38" s="94" t="s">
        <v>400</v>
      </c>
      <c r="AH38" s="93">
        <v>100</v>
      </c>
      <c r="AI38" s="96" t="s">
        <v>64</v>
      </c>
      <c r="AJ38" s="97" t="s">
        <v>401</v>
      </c>
      <c r="AK38" s="93">
        <v>100</v>
      </c>
      <c r="AL38" s="89" t="s">
        <v>142</v>
      </c>
      <c r="AM38" s="94" t="s">
        <v>402</v>
      </c>
      <c r="AN38" s="93">
        <v>100</v>
      </c>
      <c r="AO38" s="95" t="s">
        <v>142</v>
      </c>
      <c r="AP38" s="98" t="s">
        <v>403</v>
      </c>
      <c r="AQ38" s="99">
        <v>100</v>
      </c>
      <c r="AR38" s="99"/>
      <c r="AS38" s="100" t="s">
        <v>402</v>
      </c>
      <c r="AT38" s="99">
        <v>100</v>
      </c>
      <c r="AU38" s="99" t="s">
        <v>64</v>
      </c>
      <c r="AV38" s="99" t="s">
        <v>65</v>
      </c>
      <c r="AW38" s="101" t="s">
        <v>142</v>
      </c>
      <c r="AX38" s="98" t="s">
        <v>403</v>
      </c>
      <c r="AY38" s="99">
        <v>100</v>
      </c>
      <c r="AZ38" s="103" t="s">
        <v>67</v>
      </c>
      <c r="BA38" s="108" t="s">
        <v>404</v>
      </c>
      <c r="BB38" s="105">
        <v>100</v>
      </c>
      <c r="BC38" s="105" t="s">
        <v>64</v>
      </c>
      <c r="BD38" s="105" t="s">
        <v>65</v>
      </c>
      <c r="BE38" s="106" t="s">
        <v>67</v>
      </c>
    </row>
    <row r="39" spans="1:92" ht="60" customHeight="1" x14ac:dyDescent="0.25">
      <c r="A39" s="107"/>
      <c r="B39" s="86">
        <v>36</v>
      </c>
      <c r="C39" s="87" t="s">
        <v>377</v>
      </c>
      <c r="D39" s="88" t="s">
        <v>43</v>
      </c>
      <c r="E39" s="88" t="s">
        <v>44</v>
      </c>
      <c r="F39" s="88" t="s">
        <v>45</v>
      </c>
      <c r="G39" s="88">
        <v>2020</v>
      </c>
      <c r="H39" s="88">
        <v>244</v>
      </c>
      <c r="I39" s="89" t="s">
        <v>279</v>
      </c>
      <c r="J39" s="89">
        <v>1</v>
      </c>
      <c r="K39" s="88" t="s">
        <v>47</v>
      </c>
      <c r="L39" s="88" t="s">
        <v>48</v>
      </c>
      <c r="M39" s="88" t="s">
        <v>95</v>
      </c>
      <c r="N39" s="88" t="s">
        <v>96</v>
      </c>
      <c r="O39" s="90" t="s">
        <v>405</v>
      </c>
      <c r="P39" s="90" t="s">
        <v>406</v>
      </c>
      <c r="Q39" s="90" t="s">
        <v>407</v>
      </c>
      <c r="R39" s="88" t="s">
        <v>408</v>
      </c>
      <c r="S39" s="88" t="s">
        <v>409</v>
      </c>
      <c r="T39" s="88">
        <v>1</v>
      </c>
      <c r="U39" s="88" t="s">
        <v>56</v>
      </c>
      <c r="V39" s="88" t="s">
        <v>410</v>
      </c>
      <c r="W39" s="91" t="s">
        <v>383</v>
      </c>
      <c r="X39" s="92"/>
      <c r="Y39" s="93">
        <v>100</v>
      </c>
      <c r="Z39" s="89" t="s">
        <v>64</v>
      </c>
      <c r="AA39" s="94" t="s">
        <v>411</v>
      </c>
      <c r="AB39" s="93">
        <v>100</v>
      </c>
      <c r="AC39" s="95" t="s">
        <v>64</v>
      </c>
      <c r="AD39" s="92"/>
      <c r="AE39" s="93">
        <v>100</v>
      </c>
      <c r="AF39" s="89" t="s">
        <v>64</v>
      </c>
      <c r="AG39" s="94" t="s">
        <v>411</v>
      </c>
      <c r="AH39" s="93">
        <v>100</v>
      </c>
      <c r="AI39" s="96" t="s">
        <v>64</v>
      </c>
      <c r="AJ39" s="114" t="s">
        <v>412</v>
      </c>
      <c r="AK39" s="93">
        <v>100</v>
      </c>
      <c r="AL39" s="89" t="s">
        <v>142</v>
      </c>
      <c r="AM39" s="94" t="s">
        <v>413</v>
      </c>
      <c r="AN39" s="93">
        <v>100</v>
      </c>
      <c r="AO39" s="95" t="s">
        <v>142</v>
      </c>
      <c r="AP39" s="98" t="s">
        <v>414</v>
      </c>
      <c r="AQ39" s="99">
        <v>100</v>
      </c>
      <c r="AR39" s="99"/>
      <c r="AS39" s="100" t="s">
        <v>413</v>
      </c>
      <c r="AT39" s="99">
        <v>100</v>
      </c>
      <c r="AU39" s="99" t="s">
        <v>64</v>
      </c>
      <c r="AV39" s="99" t="s">
        <v>65</v>
      </c>
      <c r="AW39" s="101" t="s">
        <v>142</v>
      </c>
      <c r="AX39" s="98" t="s">
        <v>414</v>
      </c>
      <c r="AY39" s="99">
        <v>100</v>
      </c>
      <c r="AZ39" s="103" t="s">
        <v>67</v>
      </c>
      <c r="BA39" s="108" t="s">
        <v>415</v>
      </c>
      <c r="BB39" s="105">
        <v>100</v>
      </c>
      <c r="BC39" s="105" t="s">
        <v>64</v>
      </c>
      <c r="BD39" s="105" t="s">
        <v>65</v>
      </c>
      <c r="BE39" s="106" t="s">
        <v>67</v>
      </c>
    </row>
    <row r="40" spans="1:92" ht="60" customHeight="1" x14ac:dyDescent="0.25">
      <c r="A40" s="107"/>
      <c r="B40" s="86">
        <v>37</v>
      </c>
      <c r="C40" s="87" t="s">
        <v>377</v>
      </c>
      <c r="D40" s="88" t="s">
        <v>43</v>
      </c>
      <c r="E40" s="88" t="s">
        <v>44</v>
      </c>
      <c r="F40" s="88" t="s">
        <v>45</v>
      </c>
      <c r="G40" s="88">
        <v>2020</v>
      </c>
      <c r="H40" s="88">
        <v>244</v>
      </c>
      <c r="I40" s="89" t="s">
        <v>291</v>
      </c>
      <c r="J40" s="89">
        <v>1</v>
      </c>
      <c r="K40" s="88" t="s">
        <v>47</v>
      </c>
      <c r="L40" s="88" t="s">
        <v>48</v>
      </c>
      <c r="M40" s="88" t="s">
        <v>95</v>
      </c>
      <c r="N40" s="88" t="s">
        <v>96</v>
      </c>
      <c r="O40" s="90" t="s">
        <v>416</v>
      </c>
      <c r="P40" s="90" t="s">
        <v>417</v>
      </c>
      <c r="Q40" s="90" t="s">
        <v>418</v>
      </c>
      <c r="R40" s="88" t="s">
        <v>419</v>
      </c>
      <c r="S40" s="88" t="s">
        <v>420</v>
      </c>
      <c r="T40" s="88">
        <v>1</v>
      </c>
      <c r="U40" s="88" t="s">
        <v>56</v>
      </c>
      <c r="V40" s="88" t="s">
        <v>410</v>
      </c>
      <c r="W40" s="91" t="s">
        <v>383</v>
      </c>
      <c r="X40" s="92" t="s">
        <v>421</v>
      </c>
      <c r="Y40" s="93">
        <v>100</v>
      </c>
      <c r="Z40" s="89" t="s">
        <v>64</v>
      </c>
      <c r="AA40" s="94" t="s">
        <v>422</v>
      </c>
      <c r="AB40" s="93">
        <v>100</v>
      </c>
      <c r="AC40" s="95" t="s">
        <v>64</v>
      </c>
      <c r="AD40" s="92" t="s">
        <v>421</v>
      </c>
      <c r="AE40" s="93">
        <v>100</v>
      </c>
      <c r="AF40" s="89" t="s">
        <v>64</v>
      </c>
      <c r="AG40" s="94" t="s">
        <v>422</v>
      </c>
      <c r="AH40" s="93">
        <v>100</v>
      </c>
      <c r="AI40" s="96" t="s">
        <v>64</v>
      </c>
      <c r="AJ40" s="97" t="s">
        <v>423</v>
      </c>
      <c r="AK40" s="93">
        <v>100</v>
      </c>
      <c r="AL40" s="89" t="s">
        <v>142</v>
      </c>
      <c r="AM40" s="94" t="s">
        <v>424</v>
      </c>
      <c r="AN40" s="93">
        <v>100</v>
      </c>
      <c r="AO40" s="95" t="s">
        <v>142</v>
      </c>
      <c r="AP40" s="98" t="s">
        <v>425</v>
      </c>
      <c r="AQ40" s="99">
        <v>100</v>
      </c>
      <c r="AR40" s="99"/>
      <c r="AS40" s="100" t="s">
        <v>424</v>
      </c>
      <c r="AT40" s="99">
        <v>100</v>
      </c>
      <c r="AU40" s="99" t="s">
        <v>64</v>
      </c>
      <c r="AV40" s="99" t="s">
        <v>65</v>
      </c>
      <c r="AW40" s="101" t="s">
        <v>142</v>
      </c>
      <c r="AX40" s="98" t="s">
        <v>425</v>
      </c>
      <c r="AY40" s="99">
        <v>100</v>
      </c>
      <c r="AZ40" s="103" t="s">
        <v>67</v>
      </c>
      <c r="BA40" s="108" t="s">
        <v>426</v>
      </c>
      <c r="BB40" s="105">
        <v>100</v>
      </c>
      <c r="BC40" s="105" t="s">
        <v>64</v>
      </c>
      <c r="BD40" s="105" t="s">
        <v>65</v>
      </c>
      <c r="BE40" s="106" t="s">
        <v>67</v>
      </c>
    </row>
    <row r="41" spans="1:92" ht="60" customHeight="1" x14ac:dyDescent="0.25">
      <c r="A41" s="107"/>
      <c r="B41" s="86">
        <v>38</v>
      </c>
      <c r="C41" s="87" t="s">
        <v>377</v>
      </c>
      <c r="D41" s="88" t="s">
        <v>43</v>
      </c>
      <c r="E41" s="88" t="s">
        <v>44</v>
      </c>
      <c r="F41" s="88" t="s">
        <v>45</v>
      </c>
      <c r="G41" s="88">
        <v>2020</v>
      </c>
      <c r="H41" s="88">
        <v>244</v>
      </c>
      <c r="I41" s="89" t="s">
        <v>312</v>
      </c>
      <c r="J41" s="89">
        <v>1</v>
      </c>
      <c r="K41" s="88" t="s">
        <v>47</v>
      </c>
      <c r="L41" s="88" t="s">
        <v>48</v>
      </c>
      <c r="M41" s="88" t="s">
        <v>95</v>
      </c>
      <c r="N41" s="88" t="s">
        <v>96</v>
      </c>
      <c r="O41" s="90" t="s">
        <v>427</v>
      </c>
      <c r="P41" s="90" t="s">
        <v>428</v>
      </c>
      <c r="Q41" s="90" t="s">
        <v>429</v>
      </c>
      <c r="R41" s="88" t="s">
        <v>430</v>
      </c>
      <c r="S41" s="88" t="s">
        <v>431</v>
      </c>
      <c r="T41" s="88">
        <v>1</v>
      </c>
      <c r="U41" s="88" t="s">
        <v>56</v>
      </c>
      <c r="V41" s="88" t="s">
        <v>410</v>
      </c>
      <c r="W41" s="91" t="s">
        <v>383</v>
      </c>
      <c r="X41" s="92" t="s">
        <v>432</v>
      </c>
      <c r="Y41" s="93">
        <v>100</v>
      </c>
      <c r="Z41" s="89" t="s">
        <v>64</v>
      </c>
      <c r="AA41" s="94" t="s">
        <v>433</v>
      </c>
      <c r="AB41" s="93">
        <v>100</v>
      </c>
      <c r="AC41" s="95" t="s">
        <v>64</v>
      </c>
      <c r="AD41" s="92" t="s">
        <v>432</v>
      </c>
      <c r="AE41" s="93">
        <v>100</v>
      </c>
      <c r="AF41" s="89" t="s">
        <v>64</v>
      </c>
      <c r="AG41" s="94" t="s">
        <v>433</v>
      </c>
      <c r="AH41" s="93">
        <v>100</v>
      </c>
      <c r="AI41" s="96" t="s">
        <v>64</v>
      </c>
      <c r="AJ41" s="97" t="s">
        <v>434</v>
      </c>
      <c r="AK41" s="93">
        <v>100</v>
      </c>
      <c r="AL41" s="89" t="s">
        <v>142</v>
      </c>
      <c r="AM41" s="94" t="s">
        <v>435</v>
      </c>
      <c r="AN41" s="93">
        <v>100</v>
      </c>
      <c r="AO41" s="95" t="s">
        <v>142</v>
      </c>
      <c r="AP41" s="98" t="s">
        <v>436</v>
      </c>
      <c r="AQ41" s="99">
        <v>100</v>
      </c>
      <c r="AR41" s="99"/>
      <c r="AS41" s="100" t="s">
        <v>435</v>
      </c>
      <c r="AT41" s="99">
        <v>100</v>
      </c>
      <c r="AU41" s="99" t="s">
        <v>64</v>
      </c>
      <c r="AV41" s="99" t="s">
        <v>65</v>
      </c>
      <c r="AW41" s="101" t="s">
        <v>142</v>
      </c>
      <c r="AX41" s="98" t="s">
        <v>436</v>
      </c>
      <c r="AY41" s="99">
        <v>100</v>
      </c>
      <c r="AZ41" s="103" t="s">
        <v>67</v>
      </c>
      <c r="BA41" s="108" t="s">
        <v>437</v>
      </c>
      <c r="BB41" s="105">
        <v>100</v>
      </c>
      <c r="BC41" s="105" t="s">
        <v>64</v>
      </c>
      <c r="BD41" s="105" t="s">
        <v>65</v>
      </c>
      <c r="BE41" s="106" t="s">
        <v>67</v>
      </c>
    </row>
    <row r="42" spans="1:92" ht="60" customHeight="1" x14ac:dyDescent="0.25">
      <c r="A42" s="107"/>
      <c r="B42" s="86">
        <v>39</v>
      </c>
      <c r="C42" s="87" t="s">
        <v>377</v>
      </c>
      <c r="D42" s="88" t="s">
        <v>43</v>
      </c>
      <c r="E42" s="88" t="s">
        <v>44</v>
      </c>
      <c r="F42" s="88" t="s">
        <v>45</v>
      </c>
      <c r="G42" s="88">
        <v>2020</v>
      </c>
      <c r="H42" s="88">
        <v>244</v>
      </c>
      <c r="I42" s="89" t="s">
        <v>324</v>
      </c>
      <c r="J42" s="89">
        <v>1</v>
      </c>
      <c r="K42" s="88" t="s">
        <v>47</v>
      </c>
      <c r="L42" s="88" t="s">
        <v>48</v>
      </c>
      <c r="M42" s="88" t="s">
        <v>95</v>
      </c>
      <c r="N42" s="88" t="s">
        <v>96</v>
      </c>
      <c r="O42" s="90" t="s">
        <v>438</v>
      </c>
      <c r="P42" s="90" t="s">
        <v>439</v>
      </c>
      <c r="Q42" s="90" t="s">
        <v>440</v>
      </c>
      <c r="R42" s="88" t="s">
        <v>389</v>
      </c>
      <c r="S42" s="88" t="s">
        <v>398</v>
      </c>
      <c r="T42" s="88">
        <v>1</v>
      </c>
      <c r="U42" s="88" t="s">
        <v>56</v>
      </c>
      <c r="V42" s="88" t="s">
        <v>410</v>
      </c>
      <c r="W42" s="91" t="s">
        <v>383</v>
      </c>
      <c r="X42" s="92" t="s">
        <v>441</v>
      </c>
      <c r="Y42" s="93">
        <v>100</v>
      </c>
      <c r="Z42" s="89" t="s">
        <v>64</v>
      </c>
      <c r="AA42" s="94" t="s">
        <v>442</v>
      </c>
      <c r="AB42" s="93">
        <v>100</v>
      </c>
      <c r="AC42" s="95" t="s">
        <v>64</v>
      </c>
      <c r="AD42" s="92" t="s">
        <v>441</v>
      </c>
      <c r="AE42" s="93">
        <v>100</v>
      </c>
      <c r="AF42" s="89" t="s">
        <v>64</v>
      </c>
      <c r="AG42" s="94" t="s">
        <v>442</v>
      </c>
      <c r="AH42" s="93">
        <v>100</v>
      </c>
      <c r="AI42" s="96" t="s">
        <v>64</v>
      </c>
      <c r="AJ42" s="97" t="s">
        <v>441</v>
      </c>
      <c r="AK42" s="93">
        <v>100</v>
      </c>
      <c r="AL42" s="89" t="s">
        <v>64</v>
      </c>
      <c r="AM42" s="94" t="s">
        <v>443</v>
      </c>
      <c r="AN42" s="93">
        <v>100</v>
      </c>
      <c r="AO42" s="95" t="s">
        <v>444</v>
      </c>
      <c r="AP42" s="98" t="s">
        <v>445</v>
      </c>
      <c r="AQ42" s="99">
        <v>100</v>
      </c>
      <c r="AR42" s="99"/>
      <c r="AS42" s="100" t="s">
        <v>443</v>
      </c>
      <c r="AT42" s="99">
        <v>100</v>
      </c>
      <c r="AU42" s="99" t="s">
        <v>64</v>
      </c>
      <c r="AV42" s="99" t="s">
        <v>65</v>
      </c>
      <c r="AW42" s="101" t="s">
        <v>444</v>
      </c>
      <c r="AX42" s="98" t="s">
        <v>445</v>
      </c>
      <c r="AY42" s="99">
        <v>100</v>
      </c>
      <c r="AZ42" s="103" t="s">
        <v>446</v>
      </c>
      <c r="BA42" s="108" t="s">
        <v>447</v>
      </c>
      <c r="BB42" s="105">
        <v>100</v>
      </c>
      <c r="BC42" s="105" t="s">
        <v>64</v>
      </c>
      <c r="BD42" s="105" t="s">
        <v>65</v>
      </c>
      <c r="BE42" s="106" t="s">
        <v>446</v>
      </c>
    </row>
    <row r="43" spans="1:92" ht="60" customHeight="1" x14ac:dyDescent="0.25">
      <c r="A43" s="107"/>
      <c r="B43" s="86">
        <v>40</v>
      </c>
      <c r="C43" s="87" t="s">
        <v>448</v>
      </c>
      <c r="D43" s="88" t="s">
        <v>43</v>
      </c>
      <c r="E43" s="88" t="s">
        <v>44</v>
      </c>
      <c r="F43" s="88" t="s">
        <v>45</v>
      </c>
      <c r="G43" s="88">
        <v>2020</v>
      </c>
      <c r="H43" s="88">
        <v>70</v>
      </c>
      <c r="I43" s="89" t="s">
        <v>449</v>
      </c>
      <c r="J43" s="89">
        <v>1</v>
      </c>
      <c r="K43" s="88" t="s">
        <v>47</v>
      </c>
      <c r="L43" s="88" t="s">
        <v>48</v>
      </c>
      <c r="M43" s="88" t="s">
        <v>95</v>
      </c>
      <c r="N43" s="88" t="s">
        <v>96</v>
      </c>
      <c r="O43" s="90" t="s">
        <v>450</v>
      </c>
      <c r="P43" s="90" t="s">
        <v>451</v>
      </c>
      <c r="Q43" s="90" t="s">
        <v>452</v>
      </c>
      <c r="R43" s="88" t="s">
        <v>453</v>
      </c>
      <c r="S43" s="88" t="s">
        <v>454</v>
      </c>
      <c r="T43" s="88">
        <v>2</v>
      </c>
      <c r="U43" s="88" t="s">
        <v>218</v>
      </c>
      <c r="V43" s="88" t="s">
        <v>455</v>
      </c>
      <c r="W43" s="91" t="s">
        <v>456</v>
      </c>
      <c r="X43" s="92" t="s">
        <v>457</v>
      </c>
      <c r="Y43" s="93">
        <v>100</v>
      </c>
      <c r="Z43" s="89" t="s">
        <v>64</v>
      </c>
      <c r="AA43" s="94" t="s">
        <v>457</v>
      </c>
      <c r="AB43" s="93">
        <v>100</v>
      </c>
      <c r="AC43" s="95" t="s">
        <v>64</v>
      </c>
      <c r="AD43" s="115" t="s">
        <v>458</v>
      </c>
      <c r="AE43" s="88">
        <v>100</v>
      </c>
      <c r="AF43" s="88" t="s">
        <v>142</v>
      </c>
      <c r="AG43" s="90" t="s">
        <v>458</v>
      </c>
      <c r="AH43" s="116">
        <v>100</v>
      </c>
      <c r="AI43" s="117" t="s">
        <v>142</v>
      </c>
      <c r="AJ43" s="118" t="s">
        <v>458</v>
      </c>
      <c r="AK43" s="88">
        <v>100</v>
      </c>
      <c r="AL43" s="88" t="s">
        <v>142</v>
      </c>
      <c r="AM43" s="90" t="s">
        <v>458</v>
      </c>
      <c r="AN43" s="116">
        <v>100</v>
      </c>
      <c r="AO43" s="91" t="s">
        <v>142</v>
      </c>
      <c r="AP43" s="98" t="s">
        <v>458</v>
      </c>
      <c r="AQ43" s="119">
        <v>100</v>
      </c>
      <c r="AR43" s="119"/>
      <c r="AS43" s="120" t="s">
        <v>458</v>
      </c>
      <c r="AT43" s="121">
        <v>100</v>
      </c>
      <c r="AU43" s="99" t="s">
        <v>64</v>
      </c>
      <c r="AV43" s="99" t="s">
        <v>65</v>
      </c>
      <c r="AW43" s="122" t="s">
        <v>142</v>
      </c>
      <c r="AX43" s="111" t="s">
        <v>458</v>
      </c>
      <c r="AY43" s="119">
        <v>100</v>
      </c>
      <c r="AZ43" s="103" t="s">
        <v>67</v>
      </c>
      <c r="BA43" s="123" t="s">
        <v>458</v>
      </c>
      <c r="BB43" s="124">
        <v>100</v>
      </c>
      <c r="BC43" s="105" t="s">
        <v>64</v>
      </c>
      <c r="BD43" s="105" t="s">
        <v>65</v>
      </c>
      <c r="BE43" s="106" t="s">
        <v>67</v>
      </c>
    </row>
    <row r="44" spans="1:92" ht="60" customHeight="1" x14ac:dyDescent="0.25">
      <c r="A44" s="107"/>
      <c r="B44" s="86">
        <v>41</v>
      </c>
      <c r="C44" s="87" t="s">
        <v>448</v>
      </c>
      <c r="D44" s="88" t="s">
        <v>43</v>
      </c>
      <c r="E44" s="88" t="s">
        <v>44</v>
      </c>
      <c r="F44" s="88" t="s">
        <v>45</v>
      </c>
      <c r="G44" s="88">
        <v>2020</v>
      </c>
      <c r="H44" s="88">
        <v>70</v>
      </c>
      <c r="I44" s="89" t="s">
        <v>267</v>
      </c>
      <c r="J44" s="89">
        <v>1</v>
      </c>
      <c r="K44" s="88" t="s">
        <v>47</v>
      </c>
      <c r="L44" s="88" t="s">
        <v>48</v>
      </c>
      <c r="M44" s="88" t="s">
        <v>95</v>
      </c>
      <c r="N44" s="88" t="s">
        <v>96</v>
      </c>
      <c r="O44" s="90" t="s">
        <v>459</v>
      </c>
      <c r="P44" s="90" t="s">
        <v>460</v>
      </c>
      <c r="Q44" s="90" t="s">
        <v>452</v>
      </c>
      <c r="R44" s="88" t="s">
        <v>453</v>
      </c>
      <c r="S44" s="88" t="s">
        <v>454</v>
      </c>
      <c r="T44" s="88">
        <v>2</v>
      </c>
      <c r="U44" s="88" t="s">
        <v>218</v>
      </c>
      <c r="V44" s="88" t="s">
        <v>455</v>
      </c>
      <c r="W44" s="91" t="s">
        <v>456</v>
      </c>
      <c r="X44" s="92" t="s">
        <v>457</v>
      </c>
      <c r="Y44" s="93">
        <v>100</v>
      </c>
      <c r="Z44" s="89" t="s">
        <v>64</v>
      </c>
      <c r="AA44" s="94" t="s">
        <v>457</v>
      </c>
      <c r="AB44" s="93">
        <v>100</v>
      </c>
      <c r="AC44" s="95" t="s">
        <v>64</v>
      </c>
      <c r="AD44" s="115" t="s">
        <v>458</v>
      </c>
      <c r="AE44" s="88">
        <v>100</v>
      </c>
      <c r="AF44" s="88" t="s">
        <v>142</v>
      </c>
      <c r="AG44" s="90" t="s">
        <v>458</v>
      </c>
      <c r="AH44" s="116">
        <v>100</v>
      </c>
      <c r="AI44" s="117" t="s">
        <v>142</v>
      </c>
      <c r="AJ44" s="118" t="s">
        <v>458</v>
      </c>
      <c r="AK44" s="88">
        <v>100</v>
      </c>
      <c r="AL44" s="88" t="s">
        <v>142</v>
      </c>
      <c r="AM44" s="90" t="s">
        <v>458</v>
      </c>
      <c r="AN44" s="116">
        <v>100</v>
      </c>
      <c r="AO44" s="91" t="s">
        <v>142</v>
      </c>
      <c r="AP44" s="98" t="s">
        <v>458</v>
      </c>
      <c r="AQ44" s="119">
        <v>100</v>
      </c>
      <c r="AR44" s="119"/>
      <c r="AS44" s="120" t="s">
        <v>458</v>
      </c>
      <c r="AT44" s="121">
        <v>100</v>
      </c>
      <c r="AU44" s="99" t="s">
        <v>64</v>
      </c>
      <c r="AV44" s="99" t="s">
        <v>65</v>
      </c>
      <c r="AW44" s="122" t="s">
        <v>142</v>
      </c>
      <c r="AX44" s="111" t="s">
        <v>458</v>
      </c>
      <c r="AY44" s="119">
        <v>100</v>
      </c>
      <c r="AZ44" s="103" t="s">
        <v>67</v>
      </c>
      <c r="BA44" s="123" t="s">
        <v>458</v>
      </c>
      <c r="BB44" s="124">
        <v>100</v>
      </c>
      <c r="BC44" s="105" t="s">
        <v>64</v>
      </c>
      <c r="BD44" s="105" t="s">
        <v>65</v>
      </c>
      <c r="BE44" s="106" t="s">
        <v>67</v>
      </c>
    </row>
    <row r="45" spans="1:92" ht="60" customHeight="1" x14ac:dyDescent="0.25">
      <c r="A45" s="107"/>
      <c r="B45" s="86">
        <v>42</v>
      </c>
      <c r="C45" s="87" t="s">
        <v>448</v>
      </c>
      <c r="D45" s="88" t="s">
        <v>43</v>
      </c>
      <c r="E45" s="88" t="s">
        <v>44</v>
      </c>
      <c r="F45" s="88" t="s">
        <v>45</v>
      </c>
      <c r="G45" s="88">
        <v>2020</v>
      </c>
      <c r="H45" s="88">
        <v>70</v>
      </c>
      <c r="I45" s="89" t="s">
        <v>279</v>
      </c>
      <c r="J45" s="89">
        <v>1</v>
      </c>
      <c r="K45" s="88" t="s">
        <v>47</v>
      </c>
      <c r="L45" s="88" t="s">
        <v>48</v>
      </c>
      <c r="M45" s="88" t="s">
        <v>95</v>
      </c>
      <c r="N45" s="88" t="s">
        <v>96</v>
      </c>
      <c r="O45" s="90" t="s">
        <v>461</v>
      </c>
      <c r="P45" s="90" t="s">
        <v>462</v>
      </c>
      <c r="Q45" s="90" t="s">
        <v>463</v>
      </c>
      <c r="R45" s="88" t="s">
        <v>464</v>
      </c>
      <c r="S45" s="88" t="s">
        <v>465</v>
      </c>
      <c r="T45" s="88">
        <v>1</v>
      </c>
      <c r="U45" s="88" t="s">
        <v>466</v>
      </c>
      <c r="V45" s="88" t="s">
        <v>455</v>
      </c>
      <c r="W45" s="91" t="s">
        <v>456</v>
      </c>
      <c r="X45" s="92" t="s">
        <v>467</v>
      </c>
      <c r="Y45" s="93">
        <v>100</v>
      </c>
      <c r="Z45" s="89" t="s">
        <v>64</v>
      </c>
      <c r="AA45" s="94" t="s">
        <v>467</v>
      </c>
      <c r="AB45" s="93">
        <v>100</v>
      </c>
      <c r="AC45" s="95" t="s">
        <v>64</v>
      </c>
      <c r="AD45" s="115" t="s">
        <v>458</v>
      </c>
      <c r="AE45" s="88">
        <v>100</v>
      </c>
      <c r="AF45" s="88" t="s">
        <v>142</v>
      </c>
      <c r="AG45" s="90" t="s">
        <v>458</v>
      </c>
      <c r="AH45" s="116">
        <v>100</v>
      </c>
      <c r="AI45" s="117" t="s">
        <v>142</v>
      </c>
      <c r="AJ45" s="118" t="s">
        <v>458</v>
      </c>
      <c r="AK45" s="88">
        <v>100</v>
      </c>
      <c r="AL45" s="88" t="s">
        <v>142</v>
      </c>
      <c r="AM45" s="90" t="s">
        <v>458</v>
      </c>
      <c r="AN45" s="116">
        <v>100</v>
      </c>
      <c r="AO45" s="91" t="s">
        <v>142</v>
      </c>
      <c r="AP45" s="98" t="s">
        <v>458</v>
      </c>
      <c r="AQ45" s="119">
        <v>100</v>
      </c>
      <c r="AR45" s="119"/>
      <c r="AS45" s="120" t="s">
        <v>458</v>
      </c>
      <c r="AT45" s="121">
        <v>100</v>
      </c>
      <c r="AU45" s="99" t="s">
        <v>64</v>
      </c>
      <c r="AV45" s="99" t="s">
        <v>65</v>
      </c>
      <c r="AW45" s="122" t="s">
        <v>142</v>
      </c>
      <c r="AX45" s="111" t="s">
        <v>458</v>
      </c>
      <c r="AY45" s="119">
        <v>100</v>
      </c>
      <c r="AZ45" s="103" t="s">
        <v>67</v>
      </c>
      <c r="BA45" s="123" t="s">
        <v>458</v>
      </c>
      <c r="BB45" s="124">
        <v>100</v>
      </c>
      <c r="BC45" s="105" t="s">
        <v>64</v>
      </c>
      <c r="BD45" s="105" t="s">
        <v>65</v>
      </c>
      <c r="BE45" s="106" t="s">
        <v>67</v>
      </c>
    </row>
    <row r="46" spans="1:92" ht="60" customHeight="1" x14ac:dyDescent="0.25">
      <c r="A46" s="2"/>
      <c r="B46" s="86">
        <v>43</v>
      </c>
      <c r="C46" s="87" t="s">
        <v>448</v>
      </c>
      <c r="D46" s="88" t="s">
        <v>43</v>
      </c>
      <c r="E46" s="88" t="s">
        <v>44</v>
      </c>
      <c r="F46" s="88" t="s">
        <v>45</v>
      </c>
      <c r="G46" s="88">
        <v>2020</v>
      </c>
      <c r="H46" s="88">
        <v>70</v>
      </c>
      <c r="I46" s="89" t="s">
        <v>468</v>
      </c>
      <c r="J46" s="89">
        <v>1</v>
      </c>
      <c r="K46" s="88" t="s">
        <v>47</v>
      </c>
      <c r="L46" s="88" t="s">
        <v>48</v>
      </c>
      <c r="M46" s="88" t="s">
        <v>95</v>
      </c>
      <c r="N46" s="88" t="s">
        <v>96</v>
      </c>
      <c r="O46" s="90" t="s">
        <v>469</v>
      </c>
      <c r="P46" s="90" t="s">
        <v>470</v>
      </c>
      <c r="Q46" s="90" t="s">
        <v>471</v>
      </c>
      <c r="R46" s="88" t="s">
        <v>472</v>
      </c>
      <c r="S46" s="88" t="s">
        <v>473</v>
      </c>
      <c r="T46" s="88">
        <v>6</v>
      </c>
      <c r="U46" s="88" t="s">
        <v>175</v>
      </c>
      <c r="V46" s="88" t="s">
        <v>474</v>
      </c>
      <c r="W46" s="91" t="s">
        <v>475</v>
      </c>
      <c r="X46" s="92" t="s">
        <v>476</v>
      </c>
      <c r="Y46" s="93">
        <v>100</v>
      </c>
      <c r="Z46" s="89" t="s">
        <v>64</v>
      </c>
      <c r="AA46" s="94" t="s">
        <v>476</v>
      </c>
      <c r="AB46" s="93">
        <v>100</v>
      </c>
      <c r="AC46" s="95" t="s">
        <v>64</v>
      </c>
      <c r="AD46" s="92" t="s">
        <v>476</v>
      </c>
      <c r="AE46" s="93">
        <v>100</v>
      </c>
      <c r="AF46" s="89" t="s">
        <v>64</v>
      </c>
      <c r="AG46" s="94" t="s">
        <v>476</v>
      </c>
      <c r="AH46" s="93">
        <v>100</v>
      </c>
      <c r="AI46" s="96" t="s">
        <v>64</v>
      </c>
      <c r="AJ46" s="97" t="s">
        <v>476</v>
      </c>
      <c r="AK46" s="93">
        <v>100</v>
      </c>
      <c r="AL46" s="89" t="s">
        <v>64</v>
      </c>
      <c r="AM46" s="94" t="s">
        <v>477</v>
      </c>
      <c r="AN46" s="93">
        <v>100</v>
      </c>
      <c r="AO46" s="95" t="s">
        <v>62</v>
      </c>
      <c r="AP46" s="98" t="s">
        <v>478</v>
      </c>
      <c r="AQ46" s="99">
        <v>100</v>
      </c>
      <c r="AR46" s="99"/>
      <c r="AS46" s="100" t="s">
        <v>477</v>
      </c>
      <c r="AT46" s="99">
        <v>100</v>
      </c>
      <c r="AU46" s="99" t="s">
        <v>64</v>
      </c>
      <c r="AV46" s="99" t="s">
        <v>65</v>
      </c>
      <c r="AW46" s="101" t="s">
        <v>62</v>
      </c>
      <c r="AX46" s="102" t="s">
        <v>66</v>
      </c>
      <c r="AY46" s="99">
        <v>100</v>
      </c>
      <c r="AZ46" s="103" t="s">
        <v>67</v>
      </c>
      <c r="BA46" s="104" t="s">
        <v>66</v>
      </c>
      <c r="BB46" s="105">
        <v>100</v>
      </c>
      <c r="BC46" s="105" t="s">
        <v>64</v>
      </c>
      <c r="BD46" s="105" t="s">
        <v>65</v>
      </c>
      <c r="BE46" s="106" t="s">
        <v>67</v>
      </c>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row>
    <row r="47" spans="1:92" ht="60" customHeight="1" x14ac:dyDescent="0.25">
      <c r="A47" s="2"/>
      <c r="B47" s="86">
        <v>44</v>
      </c>
      <c r="C47" s="87" t="s">
        <v>479</v>
      </c>
      <c r="D47" s="88" t="s">
        <v>43</v>
      </c>
      <c r="E47" s="88" t="s">
        <v>44</v>
      </c>
      <c r="F47" s="88" t="s">
        <v>45</v>
      </c>
      <c r="G47" s="88">
        <v>2021</v>
      </c>
      <c r="H47" s="88">
        <v>55</v>
      </c>
      <c r="I47" s="89" t="s">
        <v>93</v>
      </c>
      <c r="J47" s="89">
        <v>1</v>
      </c>
      <c r="K47" s="88" t="s">
        <v>47</v>
      </c>
      <c r="L47" s="88" t="s">
        <v>94</v>
      </c>
      <c r="M47" s="88" t="s">
        <v>95</v>
      </c>
      <c r="N47" s="88" t="s">
        <v>96</v>
      </c>
      <c r="O47" s="90" t="s">
        <v>480</v>
      </c>
      <c r="P47" s="90" t="s">
        <v>481</v>
      </c>
      <c r="Q47" s="90" t="s">
        <v>482</v>
      </c>
      <c r="R47" s="88" t="s">
        <v>483</v>
      </c>
      <c r="S47" s="88" t="s">
        <v>484</v>
      </c>
      <c r="T47" s="88">
        <v>1</v>
      </c>
      <c r="U47" s="88" t="s">
        <v>102</v>
      </c>
      <c r="V47" s="88" t="s">
        <v>485</v>
      </c>
      <c r="W47" s="91" t="s">
        <v>486</v>
      </c>
      <c r="X47" s="92" t="s">
        <v>487</v>
      </c>
      <c r="Y47" s="93">
        <v>100</v>
      </c>
      <c r="Z47" s="89" t="s">
        <v>64</v>
      </c>
      <c r="AA47" s="94" t="s">
        <v>488</v>
      </c>
      <c r="AB47" s="93">
        <v>100</v>
      </c>
      <c r="AC47" s="95" t="s">
        <v>64</v>
      </c>
      <c r="AD47" s="92" t="s">
        <v>487</v>
      </c>
      <c r="AE47" s="93">
        <v>100</v>
      </c>
      <c r="AF47" s="89" t="s">
        <v>64</v>
      </c>
      <c r="AG47" s="94" t="s">
        <v>488</v>
      </c>
      <c r="AH47" s="93">
        <v>100</v>
      </c>
      <c r="AI47" s="96" t="s">
        <v>64</v>
      </c>
      <c r="AJ47" s="97" t="s">
        <v>487</v>
      </c>
      <c r="AK47" s="93">
        <v>100</v>
      </c>
      <c r="AL47" s="89" t="s">
        <v>64</v>
      </c>
      <c r="AM47" s="94" t="s">
        <v>489</v>
      </c>
      <c r="AN47" s="93">
        <v>100</v>
      </c>
      <c r="AO47" s="95" t="s">
        <v>253</v>
      </c>
      <c r="AP47" s="111" t="s">
        <v>276</v>
      </c>
      <c r="AQ47" s="99">
        <v>100</v>
      </c>
      <c r="AR47" s="103" t="s">
        <v>108</v>
      </c>
      <c r="AS47" s="112" t="s">
        <v>490</v>
      </c>
      <c r="AT47" s="121">
        <v>100</v>
      </c>
      <c r="AU47" s="99" t="s">
        <v>64</v>
      </c>
      <c r="AV47" s="99" t="s">
        <v>65</v>
      </c>
      <c r="AW47" s="101" t="s">
        <v>62</v>
      </c>
      <c r="AX47" s="102" t="s">
        <v>66</v>
      </c>
      <c r="AY47" s="99">
        <v>100</v>
      </c>
      <c r="AZ47" s="103" t="s">
        <v>67</v>
      </c>
      <c r="BA47" s="104" t="s">
        <v>66</v>
      </c>
      <c r="BB47" s="105">
        <v>100</v>
      </c>
      <c r="BC47" s="105" t="s">
        <v>64</v>
      </c>
      <c r="BD47" s="105" t="s">
        <v>65</v>
      </c>
      <c r="BE47" s="106" t="s">
        <v>67</v>
      </c>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row>
    <row r="48" spans="1:92" ht="60" customHeight="1" x14ac:dyDescent="0.25">
      <c r="A48" s="2"/>
      <c r="B48" s="86">
        <v>45</v>
      </c>
      <c r="C48" s="87" t="s">
        <v>479</v>
      </c>
      <c r="D48" s="88" t="s">
        <v>43</v>
      </c>
      <c r="E48" s="88" t="s">
        <v>44</v>
      </c>
      <c r="F48" s="88" t="s">
        <v>45</v>
      </c>
      <c r="G48" s="88">
        <v>2021</v>
      </c>
      <c r="H48" s="88">
        <v>55</v>
      </c>
      <c r="I48" s="89" t="s">
        <v>491</v>
      </c>
      <c r="J48" s="89">
        <v>1</v>
      </c>
      <c r="K48" s="88" t="s">
        <v>47</v>
      </c>
      <c r="L48" s="88" t="s">
        <v>94</v>
      </c>
      <c r="M48" s="88" t="s">
        <v>95</v>
      </c>
      <c r="N48" s="88" t="s">
        <v>96</v>
      </c>
      <c r="O48" s="90" t="s">
        <v>492</v>
      </c>
      <c r="P48" s="90" t="s">
        <v>493</v>
      </c>
      <c r="Q48" s="90" t="s">
        <v>494</v>
      </c>
      <c r="R48" s="88" t="s">
        <v>495</v>
      </c>
      <c r="S48" s="88" t="s">
        <v>496</v>
      </c>
      <c r="T48" s="88">
        <v>1</v>
      </c>
      <c r="U48" s="88" t="s">
        <v>115</v>
      </c>
      <c r="V48" s="88" t="s">
        <v>485</v>
      </c>
      <c r="W48" s="91" t="s">
        <v>497</v>
      </c>
      <c r="X48" s="92" t="s">
        <v>498</v>
      </c>
      <c r="Y48" s="93">
        <v>100</v>
      </c>
      <c r="Z48" s="89" t="s">
        <v>64</v>
      </c>
      <c r="AA48" s="94" t="s">
        <v>499</v>
      </c>
      <c r="AB48" s="93">
        <v>100</v>
      </c>
      <c r="AC48" s="95" t="s">
        <v>64</v>
      </c>
      <c r="AD48" s="92" t="s">
        <v>498</v>
      </c>
      <c r="AE48" s="93">
        <v>100</v>
      </c>
      <c r="AF48" s="89" t="s">
        <v>64</v>
      </c>
      <c r="AG48" s="94" t="s">
        <v>499</v>
      </c>
      <c r="AH48" s="93">
        <v>100</v>
      </c>
      <c r="AI48" s="96" t="s">
        <v>64</v>
      </c>
      <c r="AJ48" s="97" t="s">
        <v>498</v>
      </c>
      <c r="AK48" s="93">
        <v>100</v>
      </c>
      <c r="AL48" s="89" t="s">
        <v>64</v>
      </c>
      <c r="AM48" s="94" t="s">
        <v>500</v>
      </c>
      <c r="AN48" s="93">
        <v>90</v>
      </c>
      <c r="AO48" s="95" t="s">
        <v>501</v>
      </c>
      <c r="AP48" s="98" t="s">
        <v>502</v>
      </c>
      <c r="AQ48" s="125">
        <v>1</v>
      </c>
      <c r="AR48" s="103" t="s">
        <v>108</v>
      </c>
      <c r="AS48" s="100" t="s">
        <v>503</v>
      </c>
      <c r="AT48" s="99">
        <v>100</v>
      </c>
      <c r="AU48" s="99" t="s">
        <v>64</v>
      </c>
      <c r="AV48" s="99" t="s">
        <v>65</v>
      </c>
      <c r="AW48" s="101" t="s">
        <v>278</v>
      </c>
      <c r="AX48" s="98" t="s">
        <v>502</v>
      </c>
      <c r="AY48" s="113">
        <v>100</v>
      </c>
      <c r="AZ48" s="103" t="s">
        <v>108</v>
      </c>
      <c r="BA48" s="108" t="s">
        <v>504</v>
      </c>
      <c r="BB48" s="105">
        <v>100</v>
      </c>
      <c r="BC48" s="105" t="s">
        <v>64</v>
      </c>
      <c r="BD48" s="105" t="s">
        <v>65</v>
      </c>
      <c r="BE48" s="106" t="s">
        <v>278</v>
      </c>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row>
    <row r="49" spans="1:92" ht="60" customHeight="1" x14ac:dyDescent="0.25">
      <c r="A49" s="2"/>
      <c r="B49" s="86">
        <v>46</v>
      </c>
      <c r="C49" s="87" t="s">
        <v>479</v>
      </c>
      <c r="D49" s="88" t="s">
        <v>43</v>
      </c>
      <c r="E49" s="88" t="s">
        <v>44</v>
      </c>
      <c r="F49" s="88" t="s">
        <v>45</v>
      </c>
      <c r="G49" s="88">
        <v>2021</v>
      </c>
      <c r="H49" s="88">
        <v>55</v>
      </c>
      <c r="I49" s="89" t="s">
        <v>109</v>
      </c>
      <c r="J49" s="89">
        <v>1</v>
      </c>
      <c r="K49" s="88" t="s">
        <v>47</v>
      </c>
      <c r="L49" s="88" t="s">
        <v>94</v>
      </c>
      <c r="M49" s="88" t="s">
        <v>95</v>
      </c>
      <c r="N49" s="88" t="s">
        <v>96</v>
      </c>
      <c r="O49" s="90" t="s">
        <v>505</v>
      </c>
      <c r="P49" s="90" t="s">
        <v>506</v>
      </c>
      <c r="Q49" s="90" t="s">
        <v>507</v>
      </c>
      <c r="R49" s="88" t="s">
        <v>508</v>
      </c>
      <c r="S49" s="88" t="s">
        <v>509</v>
      </c>
      <c r="T49" s="88">
        <v>1</v>
      </c>
      <c r="U49" s="88" t="s">
        <v>115</v>
      </c>
      <c r="V49" s="88" t="s">
        <v>485</v>
      </c>
      <c r="W49" s="91" t="s">
        <v>497</v>
      </c>
      <c r="X49" s="92" t="s">
        <v>510</v>
      </c>
      <c r="Y49" s="93">
        <v>100</v>
      </c>
      <c r="Z49" s="89" t="s">
        <v>64</v>
      </c>
      <c r="AA49" s="94" t="s">
        <v>511</v>
      </c>
      <c r="AB49" s="93">
        <v>100</v>
      </c>
      <c r="AC49" s="95" t="s">
        <v>64</v>
      </c>
      <c r="AD49" s="92" t="s">
        <v>510</v>
      </c>
      <c r="AE49" s="93">
        <v>100</v>
      </c>
      <c r="AF49" s="89" t="s">
        <v>64</v>
      </c>
      <c r="AG49" s="94" t="s">
        <v>511</v>
      </c>
      <c r="AH49" s="93">
        <v>100</v>
      </c>
      <c r="AI49" s="96" t="s">
        <v>64</v>
      </c>
      <c r="AJ49" s="97" t="s">
        <v>510</v>
      </c>
      <c r="AK49" s="93">
        <v>100</v>
      </c>
      <c r="AL49" s="89" t="s">
        <v>64</v>
      </c>
      <c r="AM49" s="94" t="s">
        <v>512</v>
      </c>
      <c r="AN49" s="93">
        <v>100</v>
      </c>
      <c r="AO49" s="95" t="s">
        <v>62</v>
      </c>
      <c r="AP49" s="98" t="s">
        <v>513</v>
      </c>
      <c r="AQ49" s="99">
        <v>100</v>
      </c>
      <c r="AR49" s="103" t="s">
        <v>108</v>
      </c>
      <c r="AS49" s="100" t="s">
        <v>512</v>
      </c>
      <c r="AT49" s="99">
        <v>100</v>
      </c>
      <c r="AU49" s="99" t="s">
        <v>64</v>
      </c>
      <c r="AV49" s="99" t="s">
        <v>65</v>
      </c>
      <c r="AW49" s="101" t="s">
        <v>62</v>
      </c>
      <c r="AX49" s="126" t="s">
        <v>514</v>
      </c>
      <c r="AY49" s="99">
        <v>100</v>
      </c>
      <c r="AZ49" s="103" t="s">
        <v>108</v>
      </c>
      <c r="BA49" s="108" t="s">
        <v>515</v>
      </c>
      <c r="BB49" s="105">
        <v>100</v>
      </c>
      <c r="BC49" s="105" t="s">
        <v>64</v>
      </c>
      <c r="BD49" s="105" t="s">
        <v>65</v>
      </c>
      <c r="BE49" s="106" t="s">
        <v>278</v>
      </c>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row>
    <row r="50" spans="1:92" ht="60" customHeight="1" x14ac:dyDescent="0.25">
      <c r="A50" s="2"/>
      <c r="B50" s="86">
        <v>47</v>
      </c>
      <c r="C50" s="87" t="s">
        <v>479</v>
      </c>
      <c r="D50" s="88" t="s">
        <v>43</v>
      </c>
      <c r="E50" s="88" t="s">
        <v>44</v>
      </c>
      <c r="F50" s="88" t="s">
        <v>45</v>
      </c>
      <c r="G50" s="88">
        <v>2021</v>
      </c>
      <c r="H50" s="88">
        <v>55</v>
      </c>
      <c r="I50" s="89" t="s">
        <v>109</v>
      </c>
      <c r="J50" s="89">
        <v>2</v>
      </c>
      <c r="K50" s="88" t="s">
        <v>47</v>
      </c>
      <c r="L50" s="88" t="s">
        <v>94</v>
      </c>
      <c r="M50" s="88" t="s">
        <v>95</v>
      </c>
      <c r="N50" s="88" t="s">
        <v>96</v>
      </c>
      <c r="O50" s="90" t="s">
        <v>505</v>
      </c>
      <c r="P50" s="90" t="s">
        <v>516</v>
      </c>
      <c r="Q50" s="90" t="s">
        <v>517</v>
      </c>
      <c r="R50" s="88" t="s">
        <v>518</v>
      </c>
      <c r="S50" s="88" t="s">
        <v>519</v>
      </c>
      <c r="T50" s="88">
        <v>1</v>
      </c>
      <c r="U50" s="88" t="s">
        <v>520</v>
      </c>
      <c r="V50" s="88" t="s">
        <v>521</v>
      </c>
      <c r="W50" s="91" t="s">
        <v>522</v>
      </c>
      <c r="X50" s="92" t="s">
        <v>523</v>
      </c>
      <c r="Y50" s="93">
        <v>100</v>
      </c>
      <c r="Z50" s="89" t="s">
        <v>64</v>
      </c>
      <c r="AA50" s="94" t="s">
        <v>524</v>
      </c>
      <c r="AB50" s="93">
        <v>100</v>
      </c>
      <c r="AC50" s="95" t="s">
        <v>64</v>
      </c>
      <c r="AD50" s="92" t="s">
        <v>523</v>
      </c>
      <c r="AE50" s="93">
        <v>100</v>
      </c>
      <c r="AF50" s="89" t="s">
        <v>64</v>
      </c>
      <c r="AG50" s="94" t="s">
        <v>524</v>
      </c>
      <c r="AH50" s="93">
        <v>100</v>
      </c>
      <c r="AI50" s="96" t="s">
        <v>64</v>
      </c>
      <c r="AJ50" s="97" t="s">
        <v>523</v>
      </c>
      <c r="AK50" s="93">
        <v>100</v>
      </c>
      <c r="AL50" s="89" t="s">
        <v>64</v>
      </c>
      <c r="AM50" s="110" t="s">
        <v>525</v>
      </c>
      <c r="AN50" s="93">
        <v>100</v>
      </c>
      <c r="AO50" s="95" t="s">
        <v>62</v>
      </c>
      <c r="AP50" s="111" t="s">
        <v>526</v>
      </c>
      <c r="AQ50" s="99">
        <v>100</v>
      </c>
      <c r="AR50" s="103" t="s">
        <v>64</v>
      </c>
      <c r="AS50" s="112" t="s">
        <v>525</v>
      </c>
      <c r="AT50" s="99">
        <v>100</v>
      </c>
      <c r="AU50" s="99" t="s">
        <v>64</v>
      </c>
      <c r="AV50" s="99" t="s">
        <v>65</v>
      </c>
      <c r="AW50" s="101" t="s">
        <v>62</v>
      </c>
      <c r="AX50" s="102" t="s">
        <v>66</v>
      </c>
      <c r="AY50" s="99">
        <v>100</v>
      </c>
      <c r="AZ50" s="103" t="s">
        <v>67</v>
      </c>
      <c r="BA50" s="104" t="s">
        <v>66</v>
      </c>
      <c r="BB50" s="105">
        <v>100</v>
      </c>
      <c r="BC50" s="105" t="s">
        <v>64</v>
      </c>
      <c r="BD50" s="105" t="s">
        <v>65</v>
      </c>
      <c r="BE50" s="106" t="s">
        <v>67</v>
      </c>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row>
    <row r="51" spans="1:92" ht="60" customHeight="1" x14ac:dyDescent="0.25">
      <c r="A51" s="2"/>
      <c r="B51" s="86">
        <v>48</v>
      </c>
      <c r="C51" s="87" t="s">
        <v>479</v>
      </c>
      <c r="D51" s="88" t="s">
        <v>43</v>
      </c>
      <c r="E51" s="88" t="s">
        <v>44</v>
      </c>
      <c r="F51" s="88" t="s">
        <v>45</v>
      </c>
      <c r="G51" s="88">
        <v>2021</v>
      </c>
      <c r="H51" s="88">
        <v>55</v>
      </c>
      <c r="I51" s="89" t="s">
        <v>109</v>
      </c>
      <c r="J51" s="89">
        <v>3</v>
      </c>
      <c r="K51" s="88" t="s">
        <v>47</v>
      </c>
      <c r="L51" s="88" t="s">
        <v>94</v>
      </c>
      <c r="M51" s="88" t="s">
        <v>95</v>
      </c>
      <c r="N51" s="88" t="s">
        <v>96</v>
      </c>
      <c r="O51" s="90" t="s">
        <v>505</v>
      </c>
      <c r="P51" s="90" t="s">
        <v>516</v>
      </c>
      <c r="Q51" s="90" t="s">
        <v>527</v>
      </c>
      <c r="R51" s="88" t="s">
        <v>528</v>
      </c>
      <c r="S51" s="88" t="s">
        <v>529</v>
      </c>
      <c r="T51" s="88">
        <v>1</v>
      </c>
      <c r="U51" s="88" t="s">
        <v>520</v>
      </c>
      <c r="V51" s="88" t="s">
        <v>521</v>
      </c>
      <c r="W51" s="91" t="s">
        <v>486</v>
      </c>
      <c r="X51" s="92" t="s">
        <v>530</v>
      </c>
      <c r="Y51" s="93">
        <v>100</v>
      </c>
      <c r="Z51" s="89" t="s">
        <v>64</v>
      </c>
      <c r="AA51" s="94" t="s">
        <v>531</v>
      </c>
      <c r="AB51" s="93">
        <v>100</v>
      </c>
      <c r="AC51" s="95" t="s">
        <v>64</v>
      </c>
      <c r="AD51" s="92" t="s">
        <v>530</v>
      </c>
      <c r="AE51" s="93">
        <v>100</v>
      </c>
      <c r="AF51" s="89" t="s">
        <v>64</v>
      </c>
      <c r="AG51" s="94" t="s">
        <v>531</v>
      </c>
      <c r="AH51" s="93">
        <v>100</v>
      </c>
      <c r="AI51" s="96" t="s">
        <v>64</v>
      </c>
      <c r="AJ51" s="97" t="s">
        <v>530</v>
      </c>
      <c r="AK51" s="93">
        <v>100</v>
      </c>
      <c r="AL51" s="89" t="s">
        <v>64</v>
      </c>
      <c r="AM51" s="110" t="s">
        <v>532</v>
      </c>
      <c r="AN51" s="93">
        <v>100</v>
      </c>
      <c r="AO51" s="95" t="s">
        <v>62</v>
      </c>
      <c r="AP51" s="111" t="s">
        <v>533</v>
      </c>
      <c r="AQ51" s="99">
        <v>100</v>
      </c>
      <c r="AR51" s="103" t="s">
        <v>64</v>
      </c>
      <c r="AS51" s="112" t="s">
        <v>534</v>
      </c>
      <c r="AT51" s="99">
        <v>100</v>
      </c>
      <c r="AU51" s="99" t="s">
        <v>64</v>
      </c>
      <c r="AV51" s="99" t="s">
        <v>65</v>
      </c>
      <c r="AW51" s="101" t="s">
        <v>62</v>
      </c>
      <c r="AX51" s="102" t="s">
        <v>66</v>
      </c>
      <c r="AY51" s="99">
        <v>100</v>
      </c>
      <c r="AZ51" s="103" t="s">
        <v>67</v>
      </c>
      <c r="BA51" s="104" t="s">
        <v>66</v>
      </c>
      <c r="BB51" s="105">
        <v>100</v>
      </c>
      <c r="BC51" s="105" t="s">
        <v>64</v>
      </c>
      <c r="BD51" s="105" t="s">
        <v>65</v>
      </c>
      <c r="BE51" s="106" t="s">
        <v>67</v>
      </c>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row>
    <row r="52" spans="1:92" ht="60" customHeight="1" x14ac:dyDescent="0.25">
      <c r="A52" s="2"/>
      <c r="B52" s="86">
        <v>49</v>
      </c>
      <c r="C52" s="87" t="s">
        <v>479</v>
      </c>
      <c r="D52" s="88" t="s">
        <v>43</v>
      </c>
      <c r="E52" s="88" t="s">
        <v>44</v>
      </c>
      <c r="F52" s="88" t="s">
        <v>45</v>
      </c>
      <c r="G52" s="88">
        <v>2021</v>
      </c>
      <c r="H52" s="88">
        <v>55</v>
      </c>
      <c r="I52" s="89" t="s">
        <v>121</v>
      </c>
      <c r="J52" s="89">
        <v>1</v>
      </c>
      <c r="K52" s="88" t="s">
        <v>47</v>
      </c>
      <c r="L52" s="88" t="s">
        <v>94</v>
      </c>
      <c r="M52" s="88" t="s">
        <v>95</v>
      </c>
      <c r="N52" s="88" t="s">
        <v>96</v>
      </c>
      <c r="O52" s="90" t="s">
        <v>535</v>
      </c>
      <c r="P52" s="90" t="s">
        <v>536</v>
      </c>
      <c r="Q52" s="90" t="s">
        <v>537</v>
      </c>
      <c r="R52" s="88" t="s">
        <v>538</v>
      </c>
      <c r="S52" s="88" t="s">
        <v>539</v>
      </c>
      <c r="T52" s="88">
        <v>46</v>
      </c>
      <c r="U52" s="88" t="s">
        <v>218</v>
      </c>
      <c r="V52" s="88" t="s">
        <v>540</v>
      </c>
      <c r="W52" s="91" t="s">
        <v>497</v>
      </c>
      <c r="X52" s="92" t="s">
        <v>541</v>
      </c>
      <c r="Y52" s="93">
        <v>67</v>
      </c>
      <c r="Z52" s="89" t="s">
        <v>501</v>
      </c>
      <c r="AA52" s="94" t="s">
        <v>542</v>
      </c>
      <c r="AB52" s="93">
        <v>67</v>
      </c>
      <c r="AC52" s="95" t="s">
        <v>501</v>
      </c>
      <c r="AD52" s="92" t="s">
        <v>543</v>
      </c>
      <c r="AE52" s="93">
        <v>90</v>
      </c>
      <c r="AF52" s="89" t="s">
        <v>501</v>
      </c>
      <c r="AG52" s="94" t="s">
        <v>544</v>
      </c>
      <c r="AH52" s="93">
        <v>90</v>
      </c>
      <c r="AI52" s="96" t="s">
        <v>501</v>
      </c>
      <c r="AJ52" s="97" t="s">
        <v>545</v>
      </c>
      <c r="AK52" s="93">
        <v>95</v>
      </c>
      <c r="AL52" s="89" t="s">
        <v>501</v>
      </c>
      <c r="AM52" s="94" t="s">
        <v>546</v>
      </c>
      <c r="AN52" s="93">
        <v>95</v>
      </c>
      <c r="AO52" s="95" t="s">
        <v>501</v>
      </c>
      <c r="AP52" s="98" t="s">
        <v>547</v>
      </c>
      <c r="AQ52" s="125">
        <v>1</v>
      </c>
      <c r="AR52" s="103" t="s">
        <v>108</v>
      </c>
      <c r="AS52" s="127" t="s">
        <v>548</v>
      </c>
      <c r="AT52" s="99">
        <v>100</v>
      </c>
      <c r="AU52" s="99" t="s">
        <v>64</v>
      </c>
      <c r="AV52" s="99" t="s">
        <v>65</v>
      </c>
      <c r="AW52" s="101" t="s">
        <v>278</v>
      </c>
      <c r="AX52" s="98" t="s">
        <v>549</v>
      </c>
      <c r="AY52" s="113">
        <v>100</v>
      </c>
      <c r="AZ52" s="103" t="s">
        <v>108</v>
      </c>
      <c r="BA52" s="128" t="s">
        <v>550</v>
      </c>
      <c r="BB52" s="105">
        <v>100</v>
      </c>
      <c r="BC52" s="105" t="s">
        <v>64</v>
      </c>
      <c r="BD52" s="105" t="s">
        <v>65</v>
      </c>
      <c r="BE52" s="106" t="s">
        <v>278</v>
      </c>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row>
    <row r="53" spans="1:92" ht="60" customHeight="1" x14ac:dyDescent="0.25">
      <c r="A53" s="107"/>
      <c r="B53" s="86">
        <v>50</v>
      </c>
      <c r="C53" s="87" t="s">
        <v>479</v>
      </c>
      <c r="D53" s="88" t="s">
        <v>43</v>
      </c>
      <c r="E53" s="88" t="s">
        <v>44</v>
      </c>
      <c r="F53" s="88" t="s">
        <v>45</v>
      </c>
      <c r="G53" s="88">
        <v>2021</v>
      </c>
      <c r="H53" s="88">
        <v>55</v>
      </c>
      <c r="I53" s="89" t="s">
        <v>121</v>
      </c>
      <c r="J53" s="89">
        <v>2</v>
      </c>
      <c r="K53" s="88" t="s">
        <v>47</v>
      </c>
      <c r="L53" s="88" t="s">
        <v>94</v>
      </c>
      <c r="M53" s="88" t="s">
        <v>95</v>
      </c>
      <c r="N53" s="88" t="s">
        <v>96</v>
      </c>
      <c r="O53" s="90" t="s">
        <v>535</v>
      </c>
      <c r="P53" s="90" t="s">
        <v>551</v>
      </c>
      <c r="Q53" s="90" t="s">
        <v>552</v>
      </c>
      <c r="R53" s="88" t="s">
        <v>553</v>
      </c>
      <c r="S53" s="88" t="s">
        <v>554</v>
      </c>
      <c r="T53" s="88">
        <v>2</v>
      </c>
      <c r="U53" s="88" t="s">
        <v>218</v>
      </c>
      <c r="V53" s="88" t="s">
        <v>273</v>
      </c>
      <c r="W53" s="91" t="s">
        <v>486</v>
      </c>
      <c r="X53" s="92" t="s">
        <v>555</v>
      </c>
      <c r="Y53" s="93">
        <v>100</v>
      </c>
      <c r="Z53" s="89" t="s">
        <v>64</v>
      </c>
      <c r="AA53" s="94" t="s">
        <v>555</v>
      </c>
      <c r="AB53" s="93">
        <v>100</v>
      </c>
      <c r="AC53" s="95" t="s">
        <v>64</v>
      </c>
      <c r="AD53" s="115" t="s">
        <v>458</v>
      </c>
      <c r="AE53" s="88">
        <v>100</v>
      </c>
      <c r="AF53" s="88" t="s">
        <v>142</v>
      </c>
      <c r="AG53" s="90" t="s">
        <v>458</v>
      </c>
      <c r="AH53" s="116">
        <v>100</v>
      </c>
      <c r="AI53" s="117" t="s">
        <v>142</v>
      </c>
      <c r="AJ53" s="118" t="s">
        <v>458</v>
      </c>
      <c r="AK53" s="88">
        <v>100</v>
      </c>
      <c r="AL53" s="88" t="s">
        <v>142</v>
      </c>
      <c r="AM53" s="90" t="s">
        <v>458</v>
      </c>
      <c r="AN53" s="116">
        <v>100</v>
      </c>
      <c r="AO53" s="91" t="s">
        <v>142</v>
      </c>
      <c r="AP53" s="98" t="s">
        <v>458</v>
      </c>
      <c r="AQ53" s="119">
        <v>100</v>
      </c>
      <c r="AR53" s="119"/>
      <c r="AS53" s="120" t="s">
        <v>458</v>
      </c>
      <c r="AT53" s="121">
        <v>100</v>
      </c>
      <c r="AU53" s="99" t="s">
        <v>64</v>
      </c>
      <c r="AV53" s="99" t="s">
        <v>65</v>
      </c>
      <c r="AW53" s="122" t="s">
        <v>142</v>
      </c>
      <c r="AX53" s="111" t="s">
        <v>458</v>
      </c>
      <c r="AY53" s="113">
        <v>100</v>
      </c>
      <c r="AZ53" s="103" t="s">
        <v>67</v>
      </c>
      <c r="BA53" s="123" t="s">
        <v>458</v>
      </c>
      <c r="BB53" s="124">
        <v>100</v>
      </c>
      <c r="BC53" s="105" t="s">
        <v>64</v>
      </c>
      <c r="BD53" s="105" t="s">
        <v>65</v>
      </c>
      <c r="BE53" s="106" t="s">
        <v>67</v>
      </c>
    </row>
    <row r="54" spans="1:92" ht="60" customHeight="1" x14ac:dyDescent="0.25">
      <c r="A54" s="2"/>
      <c r="B54" s="86">
        <v>51</v>
      </c>
      <c r="C54" s="87" t="s">
        <v>479</v>
      </c>
      <c r="D54" s="88" t="s">
        <v>43</v>
      </c>
      <c r="E54" s="88" t="s">
        <v>44</v>
      </c>
      <c r="F54" s="88" t="s">
        <v>45</v>
      </c>
      <c r="G54" s="88">
        <v>2021</v>
      </c>
      <c r="H54" s="88">
        <v>55</v>
      </c>
      <c r="I54" s="89" t="s">
        <v>556</v>
      </c>
      <c r="J54" s="89">
        <v>1</v>
      </c>
      <c r="K54" s="88" t="s">
        <v>47</v>
      </c>
      <c r="L54" s="88" t="s">
        <v>94</v>
      </c>
      <c r="M54" s="88" t="s">
        <v>95</v>
      </c>
      <c r="N54" s="88" t="s">
        <v>96</v>
      </c>
      <c r="O54" s="90" t="s">
        <v>557</v>
      </c>
      <c r="P54" s="90" t="s">
        <v>558</v>
      </c>
      <c r="Q54" s="90" t="s">
        <v>559</v>
      </c>
      <c r="R54" s="88" t="s">
        <v>560</v>
      </c>
      <c r="S54" s="88" t="s">
        <v>561</v>
      </c>
      <c r="T54" s="88">
        <v>2</v>
      </c>
      <c r="U54" s="88" t="s">
        <v>218</v>
      </c>
      <c r="V54" s="88" t="s">
        <v>562</v>
      </c>
      <c r="W54" s="91" t="s">
        <v>497</v>
      </c>
      <c r="X54" s="92" t="s">
        <v>563</v>
      </c>
      <c r="Y54" s="93">
        <v>33</v>
      </c>
      <c r="Z54" s="89" t="s">
        <v>501</v>
      </c>
      <c r="AA54" s="94" t="s">
        <v>564</v>
      </c>
      <c r="AB54" s="93">
        <v>33</v>
      </c>
      <c r="AC54" s="95" t="s">
        <v>501</v>
      </c>
      <c r="AD54" s="92" t="s">
        <v>565</v>
      </c>
      <c r="AE54" s="93">
        <v>50</v>
      </c>
      <c r="AF54" s="89" t="s">
        <v>501</v>
      </c>
      <c r="AG54" s="94" t="s">
        <v>566</v>
      </c>
      <c r="AH54" s="93">
        <v>50</v>
      </c>
      <c r="AI54" s="96" t="s">
        <v>501</v>
      </c>
      <c r="AJ54" s="97" t="s">
        <v>567</v>
      </c>
      <c r="AK54" s="93">
        <v>90</v>
      </c>
      <c r="AL54" s="89" t="s">
        <v>501</v>
      </c>
      <c r="AM54" s="94" t="s">
        <v>568</v>
      </c>
      <c r="AN54" s="93">
        <v>90</v>
      </c>
      <c r="AO54" s="95" t="s">
        <v>501</v>
      </c>
      <c r="AP54" s="98" t="s">
        <v>569</v>
      </c>
      <c r="AQ54" s="125">
        <v>1</v>
      </c>
      <c r="AR54" s="103" t="s">
        <v>108</v>
      </c>
      <c r="AS54" s="100" t="s">
        <v>570</v>
      </c>
      <c r="AT54" s="99">
        <v>100</v>
      </c>
      <c r="AU54" s="99" t="s">
        <v>64</v>
      </c>
      <c r="AV54" s="99" t="s">
        <v>65</v>
      </c>
      <c r="AW54" s="101" t="s">
        <v>278</v>
      </c>
      <c r="AX54" s="98" t="s">
        <v>571</v>
      </c>
      <c r="AY54" s="113">
        <v>100</v>
      </c>
      <c r="AZ54" s="103" t="s">
        <v>108</v>
      </c>
      <c r="BA54" s="108" t="s">
        <v>572</v>
      </c>
      <c r="BB54" s="105">
        <v>100</v>
      </c>
      <c r="BC54" s="105" t="s">
        <v>64</v>
      </c>
      <c r="BD54" s="105" t="s">
        <v>65</v>
      </c>
      <c r="BE54" s="106" t="s">
        <v>278</v>
      </c>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row>
    <row r="55" spans="1:92" ht="60" customHeight="1" x14ac:dyDescent="0.25">
      <c r="A55" s="2"/>
      <c r="B55" s="86">
        <v>52</v>
      </c>
      <c r="C55" s="87" t="s">
        <v>479</v>
      </c>
      <c r="D55" s="88" t="s">
        <v>43</v>
      </c>
      <c r="E55" s="88" t="s">
        <v>44</v>
      </c>
      <c r="F55" s="88" t="s">
        <v>45</v>
      </c>
      <c r="G55" s="88">
        <v>2021</v>
      </c>
      <c r="H55" s="88">
        <v>55</v>
      </c>
      <c r="I55" s="89" t="s">
        <v>573</v>
      </c>
      <c r="J55" s="89">
        <v>1</v>
      </c>
      <c r="K55" s="88" t="s">
        <v>47</v>
      </c>
      <c r="L55" s="88" t="s">
        <v>94</v>
      </c>
      <c r="M55" s="88" t="s">
        <v>95</v>
      </c>
      <c r="N55" s="88" t="s">
        <v>96</v>
      </c>
      <c r="O55" s="90" t="s">
        <v>574</v>
      </c>
      <c r="P55" s="90" t="s">
        <v>575</v>
      </c>
      <c r="Q55" s="90" t="s">
        <v>576</v>
      </c>
      <c r="R55" s="88" t="s">
        <v>577</v>
      </c>
      <c r="S55" s="88" t="s">
        <v>578</v>
      </c>
      <c r="T55" s="88">
        <v>1</v>
      </c>
      <c r="U55" s="88" t="s">
        <v>579</v>
      </c>
      <c r="V55" s="88" t="s">
        <v>580</v>
      </c>
      <c r="W55" s="91" t="s">
        <v>497</v>
      </c>
      <c r="X55" s="92" t="s">
        <v>581</v>
      </c>
      <c r="Y55" s="93">
        <v>50</v>
      </c>
      <c r="Z55" s="89" t="s">
        <v>501</v>
      </c>
      <c r="AA55" s="94" t="s">
        <v>582</v>
      </c>
      <c r="AB55" s="93">
        <v>50</v>
      </c>
      <c r="AC55" s="95" t="s">
        <v>501</v>
      </c>
      <c r="AD55" s="92" t="s">
        <v>583</v>
      </c>
      <c r="AE55" s="129">
        <v>70</v>
      </c>
      <c r="AF55" s="89" t="s">
        <v>501</v>
      </c>
      <c r="AG55" s="94" t="s">
        <v>584</v>
      </c>
      <c r="AH55" s="116">
        <v>70</v>
      </c>
      <c r="AI55" s="96" t="s">
        <v>501</v>
      </c>
      <c r="AJ55" s="97" t="s">
        <v>585</v>
      </c>
      <c r="AK55" s="129">
        <v>85</v>
      </c>
      <c r="AL55" s="89" t="s">
        <v>501</v>
      </c>
      <c r="AM55" s="94" t="s">
        <v>586</v>
      </c>
      <c r="AN55" s="116">
        <v>85</v>
      </c>
      <c r="AO55" s="95" t="s">
        <v>501</v>
      </c>
      <c r="AP55" s="98" t="s">
        <v>587</v>
      </c>
      <c r="AQ55" s="113">
        <v>100</v>
      </c>
      <c r="AR55" s="103" t="s">
        <v>108</v>
      </c>
      <c r="AS55" s="100" t="s">
        <v>588</v>
      </c>
      <c r="AT55" s="113">
        <v>100</v>
      </c>
      <c r="AU55" s="99" t="s">
        <v>64</v>
      </c>
      <c r="AV55" s="99" t="s">
        <v>65</v>
      </c>
      <c r="AW55" s="101" t="s">
        <v>278</v>
      </c>
      <c r="AX55" s="98" t="s">
        <v>589</v>
      </c>
      <c r="AY55" s="113">
        <v>100</v>
      </c>
      <c r="AZ55" s="103" t="s">
        <v>108</v>
      </c>
      <c r="BA55" s="108" t="s">
        <v>590</v>
      </c>
      <c r="BB55" s="130">
        <v>100</v>
      </c>
      <c r="BC55" s="105" t="s">
        <v>64</v>
      </c>
      <c r="BD55" s="105" t="s">
        <v>65</v>
      </c>
      <c r="BE55" s="106" t="s">
        <v>278</v>
      </c>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row>
    <row r="56" spans="1:92" ht="60" customHeight="1" x14ac:dyDescent="0.25">
      <c r="A56" s="2"/>
      <c r="B56" s="86">
        <v>53</v>
      </c>
      <c r="C56" s="87" t="s">
        <v>479</v>
      </c>
      <c r="D56" s="88" t="s">
        <v>43</v>
      </c>
      <c r="E56" s="88" t="s">
        <v>44</v>
      </c>
      <c r="F56" s="88" t="s">
        <v>45</v>
      </c>
      <c r="G56" s="88">
        <v>2021</v>
      </c>
      <c r="H56" s="88">
        <v>55</v>
      </c>
      <c r="I56" s="89" t="s">
        <v>591</v>
      </c>
      <c r="J56" s="89">
        <v>1</v>
      </c>
      <c r="K56" s="88" t="s">
        <v>47</v>
      </c>
      <c r="L56" s="88" t="s">
        <v>94</v>
      </c>
      <c r="M56" s="88" t="s">
        <v>49</v>
      </c>
      <c r="N56" s="88" t="s">
        <v>50</v>
      </c>
      <c r="O56" s="90" t="s">
        <v>592</v>
      </c>
      <c r="P56" s="90" t="s">
        <v>593</v>
      </c>
      <c r="Q56" s="90" t="s">
        <v>594</v>
      </c>
      <c r="R56" s="88" t="s">
        <v>595</v>
      </c>
      <c r="S56" s="88" t="s">
        <v>596</v>
      </c>
      <c r="T56" s="88">
        <v>1</v>
      </c>
      <c r="U56" s="88" t="s">
        <v>218</v>
      </c>
      <c r="V56" s="88" t="s">
        <v>597</v>
      </c>
      <c r="W56" s="91" t="s">
        <v>598</v>
      </c>
      <c r="X56" s="92" t="s">
        <v>599</v>
      </c>
      <c r="Y56" s="93">
        <v>75</v>
      </c>
      <c r="Z56" s="89" t="s">
        <v>501</v>
      </c>
      <c r="AA56" s="94" t="s">
        <v>600</v>
      </c>
      <c r="AB56" s="93">
        <v>75</v>
      </c>
      <c r="AC56" s="95" t="s">
        <v>501</v>
      </c>
      <c r="AD56" s="92" t="s">
        <v>601</v>
      </c>
      <c r="AE56" s="93">
        <v>100</v>
      </c>
      <c r="AF56" s="89" t="s">
        <v>64</v>
      </c>
      <c r="AG56" s="94" t="s">
        <v>602</v>
      </c>
      <c r="AH56" s="93">
        <v>100</v>
      </c>
      <c r="AI56" s="96" t="s">
        <v>64</v>
      </c>
      <c r="AJ56" s="97" t="s">
        <v>603</v>
      </c>
      <c r="AK56" s="93">
        <v>100</v>
      </c>
      <c r="AL56" s="89" t="s">
        <v>64</v>
      </c>
      <c r="AM56" s="94" t="s">
        <v>604</v>
      </c>
      <c r="AN56" s="93">
        <v>100</v>
      </c>
      <c r="AO56" s="95" t="s">
        <v>62</v>
      </c>
      <c r="AP56" s="98" t="s">
        <v>605</v>
      </c>
      <c r="AQ56" s="99">
        <v>100</v>
      </c>
      <c r="AR56" s="99"/>
      <c r="AS56" s="100" t="s">
        <v>604</v>
      </c>
      <c r="AT56" s="99">
        <v>100</v>
      </c>
      <c r="AU56" s="99" t="s">
        <v>64</v>
      </c>
      <c r="AV56" s="99" t="s">
        <v>65</v>
      </c>
      <c r="AW56" s="101" t="s">
        <v>62</v>
      </c>
      <c r="AX56" s="102" t="s">
        <v>66</v>
      </c>
      <c r="AY56" s="113">
        <v>100</v>
      </c>
      <c r="AZ56" s="103" t="s">
        <v>67</v>
      </c>
      <c r="BA56" s="104" t="s">
        <v>66</v>
      </c>
      <c r="BB56" s="105">
        <v>100</v>
      </c>
      <c r="BC56" s="105" t="s">
        <v>64</v>
      </c>
      <c r="BD56" s="105" t="s">
        <v>65</v>
      </c>
      <c r="BE56" s="106" t="s">
        <v>67</v>
      </c>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row>
    <row r="57" spans="1:92" ht="60" customHeight="1" x14ac:dyDescent="0.25">
      <c r="A57" s="2"/>
      <c r="B57" s="86">
        <v>54</v>
      </c>
      <c r="C57" s="87" t="s">
        <v>479</v>
      </c>
      <c r="D57" s="88" t="s">
        <v>43</v>
      </c>
      <c r="E57" s="88" t="s">
        <v>44</v>
      </c>
      <c r="F57" s="88" t="s">
        <v>45</v>
      </c>
      <c r="G57" s="88">
        <v>2021</v>
      </c>
      <c r="H57" s="88">
        <v>55</v>
      </c>
      <c r="I57" s="89" t="s">
        <v>591</v>
      </c>
      <c r="J57" s="89">
        <v>2</v>
      </c>
      <c r="K57" s="88" t="s">
        <v>47</v>
      </c>
      <c r="L57" s="88" t="s">
        <v>94</v>
      </c>
      <c r="M57" s="88" t="s">
        <v>49</v>
      </c>
      <c r="N57" s="88" t="s">
        <v>50</v>
      </c>
      <c r="O57" s="90" t="s">
        <v>592</v>
      </c>
      <c r="P57" s="90" t="s">
        <v>606</v>
      </c>
      <c r="Q57" s="90" t="s">
        <v>607</v>
      </c>
      <c r="R57" s="88" t="s">
        <v>608</v>
      </c>
      <c r="S57" s="88" t="s">
        <v>609</v>
      </c>
      <c r="T57" s="88">
        <v>1</v>
      </c>
      <c r="U57" s="88" t="s">
        <v>218</v>
      </c>
      <c r="V57" s="88" t="s">
        <v>597</v>
      </c>
      <c r="W57" s="91" t="s">
        <v>598</v>
      </c>
      <c r="X57" s="92" t="s">
        <v>610</v>
      </c>
      <c r="Y57" s="93">
        <v>75</v>
      </c>
      <c r="Z57" s="89" t="s">
        <v>501</v>
      </c>
      <c r="AA57" s="94" t="s">
        <v>611</v>
      </c>
      <c r="AB57" s="93">
        <v>75</v>
      </c>
      <c r="AC57" s="95" t="s">
        <v>501</v>
      </c>
      <c r="AD57" s="92" t="s">
        <v>612</v>
      </c>
      <c r="AE57" s="93">
        <v>100</v>
      </c>
      <c r="AF57" s="89" t="s">
        <v>64</v>
      </c>
      <c r="AG57" s="94" t="s">
        <v>613</v>
      </c>
      <c r="AH57" s="93">
        <v>100</v>
      </c>
      <c r="AI57" s="96" t="s">
        <v>64</v>
      </c>
      <c r="AJ57" s="97" t="s">
        <v>614</v>
      </c>
      <c r="AK57" s="93">
        <v>100</v>
      </c>
      <c r="AL57" s="89" t="s">
        <v>64</v>
      </c>
      <c r="AM57" s="94" t="s">
        <v>615</v>
      </c>
      <c r="AN57" s="93">
        <v>100</v>
      </c>
      <c r="AO57" s="95" t="s">
        <v>62</v>
      </c>
      <c r="AP57" s="98" t="s">
        <v>616</v>
      </c>
      <c r="AQ57" s="99">
        <v>100</v>
      </c>
      <c r="AR57" s="99"/>
      <c r="AS57" s="100" t="s">
        <v>615</v>
      </c>
      <c r="AT57" s="99">
        <v>100</v>
      </c>
      <c r="AU57" s="99" t="s">
        <v>64</v>
      </c>
      <c r="AV57" s="99" t="s">
        <v>65</v>
      </c>
      <c r="AW57" s="101" t="s">
        <v>62</v>
      </c>
      <c r="AX57" s="102" t="s">
        <v>66</v>
      </c>
      <c r="AY57" s="113">
        <v>100</v>
      </c>
      <c r="AZ57" s="103" t="s">
        <v>67</v>
      </c>
      <c r="BA57" s="104" t="s">
        <v>66</v>
      </c>
      <c r="BB57" s="105">
        <v>100</v>
      </c>
      <c r="BC57" s="105" t="s">
        <v>64</v>
      </c>
      <c r="BD57" s="105" t="s">
        <v>65</v>
      </c>
      <c r="BE57" s="106" t="s">
        <v>67</v>
      </c>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row>
    <row r="58" spans="1:92" ht="60" customHeight="1" x14ac:dyDescent="0.25">
      <c r="A58" s="2"/>
      <c r="B58" s="86">
        <v>55</v>
      </c>
      <c r="C58" s="87" t="s">
        <v>479</v>
      </c>
      <c r="D58" s="88" t="s">
        <v>43</v>
      </c>
      <c r="E58" s="88" t="s">
        <v>44</v>
      </c>
      <c r="F58" s="88" t="s">
        <v>45</v>
      </c>
      <c r="G58" s="88">
        <v>2021</v>
      </c>
      <c r="H58" s="88">
        <v>55</v>
      </c>
      <c r="I58" s="89" t="s">
        <v>617</v>
      </c>
      <c r="J58" s="89">
        <v>1</v>
      </c>
      <c r="K58" s="88" t="s">
        <v>47</v>
      </c>
      <c r="L58" s="88" t="s">
        <v>94</v>
      </c>
      <c r="M58" s="88" t="s">
        <v>49</v>
      </c>
      <c r="N58" s="88" t="s">
        <v>50</v>
      </c>
      <c r="O58" s="90" t="s">
        <v>618</v>
      </c>
      <c r="P58" s="90" t="s">
        <v>593</v>
      </c>
      <c r="Q58" s="90" t="s">
        <v>594</v>
      </c>
      <c r="R58" s="88" t="s">
        <v>595</v>
      </c>
      <c r="S58" s="88" t="s">
        <v>596</v>
      </c>
      <c r="T58" s="88">
        <v>1</v>
      </c>
      <c r="U58" s="88" t="s">
        <v>218</v>
      </c>
      <c r="V58" s="88" t="s">
        <v>597</v>
      </c>
      <c r="W58" s="91" t="s">
        <v>598</v>
      </c>
      <c r="X58" s="92" t="s">
        <v>599</v>
      </c>
      <c r="Y58" s="93">
        <v>75</v>
      </c>
      <c r="Z58" s="89" t="s">
        <v>501</v>
      </c>
      <c r="AA58" s="94" t="s">
        <v>619</v>
      </c>
      <c r="AB58" s="93">
        <v>75</v>
      </c>
      <c r="AC58" s="95" t="s">
        <v>501</v>
      </c>
      <c r="AD58" s="92" t="s">
        <v>601</v>
      </c>
      <c r="AE58" s="93">
        <v>100</v>
      </c>
      <c r="AF58" s="89" t="s">
        <v>64</v>
      </c>
      <c r="AG58" s="94" t="s">
        <v>620</v>
      </c>
      <c r="AH58" s="93">
        <v>100</v>
      </c>
      <c r="AI58" s="96" t="s">
        <v>64</v>
      </c>
      <c r="AJ58" s="97" t="s">
        <v>601</v>
      </c>
      <c r="AK58" s="93">
        <v>100</v>
      </c>
      <c r="AL58" s="89" t="s">
        <v>64</v>
      </c>
      <c r="AM58" s="94" t="s">
        <v>621</v>
      </c>
      <c r="AN58" s="93">
        <v>100</v>
      </c>
      <c r="AO58" s="95" t="s">
        <v>62</v>
      </c>
      <c r="AP58" s="98" t="s">
        <v>622</v>
      </c>
      <c r="AQ58" s="99">
        <v>100</v>
      </c>
      <c r="AR58" s="99"/>
      <c r="AS58" s="100" t="s">
        <v>621</v>
      </c>
      <c r="AT58" s="99">
        <v>100</v>
      </c>
      <c r="AU58" s="99" t="s">
        <v>64</v>
      </c>
      <c r="AV58" s="99" t="s">
        <v>65</v>
      </c>
      <c r="AW58" s="101" t="s">
        <v>62</v>
      </c>
      <c r="AX58" s="102" t="s">
        <v>66</v>
      </c>
      <c r="AY58" s="113">
        <v>100</v>
      </c>
      <c r="AZ58" s="103" t="s">
        <v>67</v>
      </c>
      <c r="BA58" s="104" t="s">
        <v>66</v>
      </c>
      <c r="BB58" s="105">
        <v>100</v>
      </c>
      <c r="BC58" s="105" t="s">
        <v>64</v>
      </c>
      <c r="BD58" s="105" t="s">
        <v>65</v>
      </c>
      <c r="BE58" s="106" t="s">
        <v>67</v>
      </c>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row>
    <row r="59" spans="1:92" ht="60" customHeight="1" x14ac:dyDescent="0.25">
      <c r="A59" s="2"/>
      <c r="B59" s="86">
        <v>56</v>
      </c>
      <c r="C59" s="87" t="s">
        <v>479</v>
      </c>
      <c r="D59" s="88" t="s">
        <v>43</v>
      </c>
      <c r="E59" s="88" t="s">
        <v>44</v>
      </c>
      <c r="F59" s="88" t="s">
        <v>45</v>
      </c>
      <c r="G59" s="88">
        <v>2021</v>
      </c>
      <c r="H59" s="88">
        <v>55</v>
      </c>
      <c r="I59" s="89" t="s">
        <v>617</v>
      </c>
      <c r="J59" s="89">
        <v>2</v>
      </c>
      <c r="K59" s="88" t="s">
        <v>47</v>
      </c>
      <c r="L59" s="88" t="s">
        <v>94</v>
      </c>
      <c r="M59" s="88" t="s">
        <v>49</v>
      </c>
      <c r="N59" s="88" t="s">
        <v>50</v>
      </c>
      <c r="O59" s="90" t="s">
        <v>618</v>
      </c>
      <c r="P59" s="90" t="s">
        <v>606</v>
      </c>
      <c r="Q59" s="90" t="s">
        <v>607</v>
      </c>
      <c r="R59" s="88" t="s">
        <v>608</v>
      </c>
      <c r="S59" s="88" t="s">
        <v>609</v>
      </c>
      <c r="T59" s="88">
        <v>1</v>
      </c>
      <c r="U59" s="88" t="s">
        <v>218</v>
      </c>
      <c r="V59" s="88" t="s">
        <v>597</v>
      </c>
      <c r="W59" s="91" t="s">
        <v>598</v>
      </c>
      <c r="X59" s="92" t="s">
        <v>610</v>
      </c>
      <c r="Y59" s="93">
        <v>75</v>
      </c>
      <c r="Z59" s="89" t="s">
        <v>501</v>
      </c>
      <c r="AA59" s="94" t="s">
        <v>623</v>
      </c>
      <c r="AB59" s="93">
        <v>75</v>
      </c>
      <c r="AC59" s="95" t="s">
        <v>501</v>
      </c>
      <c r="AD59" s="92" t="s">
        <v>612</v>
      </c>
      <c r="AE59" s="93">
        <v>100</v>
      </c>
      <c r="AF59" s="89" t="s">
        <v>64</v>
      </c>
      <c r="AG59" s="94" t="s">
        <v>613</v>
      </c>
      <c r="AH59" s="93">
        <v>100</v>
      </c>
      <c r="AI59" s="96" t="s">
        <v>64</v>
      </c>
      <c r="AJ59" s="97" t="s">
        <v>612</v>
      </c>
      <c r="AK59" s="93">
        <v>100</v>
      </c>
      <c r="AL59" s="89" t="s">
        <v>64</v>
      </c>
      <c r="AM59" s="94" t="s">
        <v>615</v>
      </c>
      <c r="AN59" s="93">
        <v>100</v>
      </c>
      <c r="AO59" s="95" t="s">
        <v>62</v>
      </c>
      <c r="AP59" s="98" t="s">
        <v>616</v>
      </c>
      <c r="AQ59" s="99">
        <v>100</v>
      </c>
      <c r="AR59" s="99"/>
      <c r="AS59" s="100" t="s">
        <v>615</v>
      </c>
      <c r="AT59" s="99">
        <v>100</v>
      </c>
      <c r="AU59" s="99" t="s">
        <v>64</v>
      </c>
      <c r="AV59" s="99" t="s">
        <v>65</v>
      </c>
      <c r="AW59" s="101" t="s">
        <v>62</v>
      </c>
      <c r="AX59" s="102" t="s">
        <v>66</v>
      </c>
      <c r="AY59" s="113">
        <v>100</v>
      </c>
      <c r="AZ59" s="103" t="s">
        <v>67</v>
      </c>
      <c r="BA59" s="104" t="s">
        <v>66</v>
      </c>
      <c r="BB59" s="105">
        <v>100</v>
      </c>
      <c r="BC59" s="105" t="s">
        <v>64</v>
      </c>
      <c r="BD59" s="105" t="s">
        <v>65</v>
      </c>
      <c r="BE59" s="106" t="s">
        <v>67</v>
      </c>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row>
    <row r="60" spans="1:92" ht="60" customHeight="1" x14ac:dyDescent="0.25">
      <c r="A60" s="2"/>
      <c r="B60" s="86">
        <v>57</v>
      </c>
      <c r="C60" s="87" t="s">
        <v>479</v>
      </c>
      <c r="D60" s="88" t="s">
        <v>43</v>
      </c>
      <c r="E60" s="88" t="s">
        <v>44</v>
      </c>
      <c r="F60" s="88" t="s">
        <v>45</v>
      </c>
      <c r="G60" s="88">
        <v>2021</v>
      </c>
      <c r="H60" s="88">
        <v>55</v>
      </c>
      <c r="I60" s="89" t="s">
        <v>624</v>
      </c>
      <c r="J60" s="89">
        <v>1</v>
      </c>
      <c r="K60" s="88" t="s">
        <v>47</v>
      </c>
      <c r="L60" s="88" t="s">
        <v>94</v>
      </c>
      <c r="M60" s="88" t="s">
        <v>49</v>
      </c>
      <c r="N60" s="88" t="s">
        <v>50</v>
      </c>
      <c r="O60" s="90" t="s">
        <v>625</v>
      </c>
      <c r="P60" s="90" t="s">
        <v>626</v>
      </c>
      <c r="Q60" s="90" t="s">
        <v>627</v>
      </c>
      <c r="R60" s="88" t="s">
        <v>628</v>
      </c>
      <c r="S60" s="88" t="s">
        <v>629</v>
      </c>
      <c r="T60" s="88">
        <v>1</v>
      </c>
      <c r="U60" s="88" t="s">
        <v>218</v>
      </c>
      <c r="V60" s="88" t="s">
        <v>273</v>
      </c>
      <c r="W60" s="91" t="s">
        <v>497</v>
      </c>
      <c r="X60" s="92" t="s">
        <v>630</v>
      </c>
      <c r="Y60" s="93">
        <v>90</v>
      </c>
      <c r="Z60" s="89" t="s">
        <v>501</v>
      </c>
      <c r="AA60" s="94" t="s">
        <v>631</v>
      </c>
      <c r="AB60" s="93">
        <v>90</v>
      </c>
      <c r="AC60" s="95" t="s">
        <v>501</v>
      </c>
      <c r="AD60" s="92" t="s">
        <v>632</v>
      </c>
      <c r="AE60" s="93">
        <v>90</v>
      </c>
      <c r="AF60" s="89" t="s">
        <v>501</v>
      </c>
      <c r="AG60" s="94" t="s">
        <v>633</v>
      </c>
      <c r="AH60" s="93">
        <v>90</v>
      </c>
      <c r="AI60" s="96" t="s">
        <v>501</v>
      </c>
      <c r="AJ60" s="97" t="s">
        <v>634</v>
      </c>
      <c r="AK60" s="93">
        <v>95</v>
      </c>
      <c r="AL60" s="89" t="s">
        <v>501</v>
      </c>
      <c r="AM60" s="94" t="s">
        <v>635</v>
      </c>
      <c r="AN60" s="93">
        <v>90</v>
      </c>
      <c r="AO60" s="95" t="s">
        <v>501</v>
      </c>
      <c r="AP60" s="98" t="s">
        <v>636</v>
      </c>
      <c r="AQ60" s="125">
        <v>1</v>
      </c>
      <c r="AR60" s="103" t="s">
        <v>108</v>
      </c>
      <c r="AS60" s="120" t="s">
        <v>637</v>
      </c>
      <c r="AT60" s="99">
        <v>100</v>
      </c>
      <c r="AU60" s="99" t="s">
        <v>64</v>
      </c>
      <c r="AV60" s="99" t="s">
        <v>65</v>
      </c>
      <c r="AW60" s="101" t="s">
        <v>278</v>
      </c>
      <c r="AX60" s="98" t="s">
        <v>638</v>
      </c>
      <c r="AY60" s="113">
        <v>100</v>
      </c>
      <c r="AZ60" s="103" t="s">
        <v>108</v>
      </c>
      <c r="BA60" s="131" t="s">
        <v>639</v>
      </c>
      <c r="BB60" s="105">
        <v>100</v>
      </c>
      <c r="BC60" s="105" t="s">
        <v>64</v>
      </c>
      <c r="BD60" s="105" t="s">
        <v>65</v>
      </c>
      <c r="BE60" s="106" t="s">
        <v>278</v>
      </c>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row>
    <row r="61" spans="1:92" ht="60" customHeight="1" x14ac:dyDescent="0.25">
      <c r="A61" s="2"/>
      <c r="B61" s="86">
        <v>58</v>
      </c>
      <c r="C61" s="87" t="s">
        <v>479</v>
      </c>
      <c r="D61" s="88" t="s">
        <v>43</v>
      </c>
      <c r="E61" s="88" t="s">
        <v>44</v>
      </c>
      <c r="F61" s="88" t="s">
        <v>45</v>
      </c>
      <c r="G61" s="88">
        <v>2021</v>
      </c>
      <c r="H61" s="88">
        <v>55</v>
      </c>
      <c r="I61" s="89" t="s">
        <v>640</v>
      </c>
      <c r="J61" s="89">
        <v>1</v>
      </c>
      <c r="K61" s="88" t="s">
        <v>47</v>
      </c>
      <c r="L61" s="88" t="s">
        <v>94</v>
      </c>
      <c r="M61" s="88" t="s">
        <v>49</v>
      </c>
      <c r="N61" s="88" t="s">
        <v>50</v>
      </c>
      <c r="O61" s="90" t="s">
        <v>641</v>
      </c>
      <c r="P61" s="90" t="s">
        <v>642</v>
      </c>
      <c r="Q61" s="90" t="s">
        <v>643</v>
      </c>
      <c r="R61" s="88" t="s">
        <v>644</v>
      </c>
      <c r="S61" s="88" t="s">
        <v>645</v>
      </c>
      <c r="T61" s="88">
        <v>2</v>
      </c>
      <c r="U61" s="88" t="s">
        <v>218</v>
      </c>
      <c r="V61" s="88" t="s">
        <v>485</v>
      </c>
      <c r="W61" s="91" t="s">
        <v>497</v>
      </c>
      <c r="X61" s="92" t="s">
        <v>646</v>
      </c>
      <c r="Y61" s="93">
        <v>80</v>
      </c>
      <c r="Z61" s="89" t="s">
        <v>501</v>
      </c>
      <c r="AA61" s="94" t="s">
        <v>647</v>
      </c>
      <c r="AB61" s="93">
        <v>80</v>
      </c>
      <c r="AC61" s="95" t="s">
        <v>501</v>
      </c>
      <c r="AD61" s="92" t="s">
        <v>648</v>
      </c>
      <c r="AE61" s="93">
        <v>85</v>
      </c>
      <c r="AF61" s="89" t="s">
        <v>501</v>
      </c>
      <c r="AG61" s="94" t="s">
        <v>649</v>
      </c>
      <c r="AH61" s="93">
        <v>85</v>
      </c>
      <c r="AI61" s="96" t="s">
        <v>501</v>
      </c>
      <c r="AJ61" s="97" t="s">
        <v>650</v>
      </c>
      <c r="AK61" s="93">
        <v>90</v>
      </c>
      <c r="AL61" s="89" t="s">
        <v>501</v>
      </c>
      <c r="AM61" s="94" t="s">
        <v>651</v>
      </c>
      <c r="AN61" s="93">
        <v>90</v>
      </c>
      <c r="AO61" s="95" t="s">
        <v>501</v>
      </c>
      <c r="AP61" s="98" t="s">
        <v>652</v>
      </c>
      <c r="AQ61" s="125">
        <v>1</v>
      </c>
      <c r="AR61" s="103" t="s">
        <v>108</v>
      </c>
      <c r="AS61" s="100" t="s">
        <v>653</v>
      </c>
      <c r="AT61" s="99">
        <v>100</v>
      </c>
      <c r="AU61" s="99" t="s">
        <v>64</v>
      </c>
      <c r="AV61" s="99" t="s">
        <v>65</v>
      </c>
      <c r="AW61" s="101" t="s">
        <v>278</v>
      </c>
      <c r="AX61" s="98" t="s">
        <v>654</v>
      </c>
      <c r="AY61" s="113">
        <v>100</v>
      </c>
      <c r="AZ61" s="103" t="s">
        <v>108</v>
      </c>
      <c r="BA61" s="108" t="s">
        <v>655</v>
      </c>
      <c r="BB61" s="105">
        <v>100</v>
      </c>
      <c r="BC61" s="105" t="s">
        <v>64</v>
      </c>
      <c r="BD61" s="105" t="s">
        <v>65</v>
      </c>
      <c r="BE61" s="106" t="s">
        <v>278</v>
      </c>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row>
    <row r="62" spans="1:92" ht="60" customHeight="1" x14ac:dyDescent="0.25">
      <c r="A62" s="2"/>
      <c r="B62" s="86">
        <v>59</v>
      </c>
      <c r="C62" s="87" t="s">
        <v>479</v>
      </c>
      <c r="D62" s="88" t="s">
        <v>43</v>
      </c>
      <c r="E62" s="88" t="s">
        <v>44</v>
      </c>
      <c r="F62" s="88" t="s">
        <v>45</v>
      </c>
      <c r="G62" s="88">
        <v>2021</v>
      </c>
      <c r="H62" s="88">
        <v>55</v>
      </c>
      <c r="I62" s="89" t="s">
        <v>656</v>
      </c>
      <c r="J62" s="89">
        <v>1</v>
      </c>
      <c r="K62" s="88" t="s">
        <v>47</v>
      </c>
      <c r="L62" s="88" t="s">
        <v>94</v>
      </c>
      <c r="M62" s="88" t="s">
        <v>49</v>
      </c>
      <c r="N62" s="88" t="s">
        <v>50</v>
      </c>
      <c r="O62" s="90" t="s">
        <v>641</v>
      </c>
      <c r="P62" s="90" t="s">
        <v>642</v>
      </c>
      <c r="Q62" s="90" t="s">
        <v>643</v>
      </c>
      <c r="R62" s="88" t="s">
        <v>644</v>
      </c>
      <c r="S62" s="88" t="s">
        <v>645</v>
      </c>
      <c r="T62" s="88">
        <v>2</v>
      </c>
      <c r="U62" s="88" t="s">
        <v>218</v>
      </c>
      <c r="V62" s="88" t="s">
        <v>485</v>
      </c>
      <c r="W62" s="91" t="s">
        <v>497</v>
      </c>
      <c r="X62" s="92" t="s">
        <v>646</v>
      </c>
      <c r="Y62" s="93">
        <v>80</v>
      </c>
      <c r="Z62" s="89" t="s">
        <v>501</v>
      </c>
      <c r="AA62" s="94" t="s">
        <v>657</v>
      </c>
      <c r="AB62" s="93">
        <v>80</v>
      </c>
      <c r="AC62" s="95" t="s">
        <v>501</v>
      </c>
      <c r="AD62" s="92" t="s">
        <v>648</v>
      </c>
      <c r="AE62" s="93">
        <v>85</v>
      </c>
      <c r="AF62" s="89" t="s">
        <v>501</v>
      </c>
      <c r="AG62" s="94" t="s">
        <v>649</v>
      </c>
      <c r="AH62" s="93">
        <v>85</v>
      </c>
      <c r="AI62" s="96" t="s">
        <v>501</v>
      </c>
      <c r="AJ62" s="97" t="s">
        <v>650</v>
      </c>
      <c r="AK62" s="93">
        <v>90</v>
      </c>
      <c r="AL62" s="89" t="s">
        <v>501</v>
      </c>
      <c r="AM62" s="94" t="s">
        <v>658</v>
      </c>
      <c r="AN62" s="93">
        <v>90</v>
      </c>
      <c r="AO62" s="95" t="s">
        <v>501</v>
      </c>
      <c r="AP62" s="98" t="s">
        <v>652</v>
      </c>
      <c r="AQ62" s="125">
        <v>1</v>
      </c>
      <c r="AR62" s="103" t="s">
        <v>108</v>
      </c>
      <c r="AS62" s="100" t="s">
        <v>653</v>
      </c>
      <c r="AT62" s="99">
        <v>100</v>
      </c>
      <c r="AU62" s="99" t="s">
        <v>64</v>
      </c>
      <c r="AV62" s="99" t="s">
        <v>65</v>
      </c>
      <c r="AW62" s="101" t="s">
        <v>278</v>
      </c>
      <c r="AX62" s="98" t="s">
        <v>654</v>
      </c>
      <c r="AY62" s="113">
        <v>100</v>
      </c>
      <c r="AZ62" s="103" t="s">
        <v>108</v>
      </c>
      <c r="BA62" s="108" t="s">
        <v>655</v>
      </c>
      <c r="BB62" s="105">
        <v>100</v>
      </c>
      <c r="BC62" s="105" t="s">
        <v>64</v>
      </c>
      <c r="BD62" s="105" t="s">
        <v>65</v>
      </c>
      <c r="BE62" s="106" t="s">
        <v>278</v>
      </c>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row>
    <row r="63" spans="1:92" ht="60" customHeight="1" x14ac:dyDescent="0.25">
      <c r="A63" s="2"/>
      <c r="B63" s="86">
        <v>60</v>
      </c>
      <c r="C63" s="87" t="s">
        <v>479</v>
      </c>
      <c r="D63" s="88" t="s">
        <v>43</v>
      </c>
      <c r="E63" s="88" t="s">
        <v>44</v>
      </c>
      <c r="F63" s="88" t="s">
        <v>45</v>
      </c>
      <c r="G63" s="88">
        <v>2021</v>
      </c>
      <c r="H63" s="88">
        <v>55</v>
      </c>
      <c r="I63" s="89" t="s">
        <v>659</v>
      </c>
      <c r="J63" s="89">
        <v>1</v>
      </c>
      <c r="K63" s="88" t="s">
        <v>47</v>
      </c>
      <c r="L63" s="88" t="s">
        <v>94</v>
      </c>
      <c r="M63" s="88" t="s">
        <v>49</v>
      </c>
      <c r="N63" s="88" t="s">
        <v>50</v>
      </c>
      <c r="O63" s="90" t="s">
        <v>660</v>
      </c>
      <c r="P63" s="90" t="s">
        <v>642</v>
      </c>
      <c r="Q63" s="90" t="s">
        <v>643</v>
      </c>
      <c r="R63" s="88" t="s">
        <v>644</v>
      </c>
      <c r="S63" s="88" t="s">
        <v>645</v>
      </c>
      <c r="T63" s="88">
        <v>2</v>
      </c>
      <c r="U63" s="88" t="s">
        <v>218</v>
      </c>
      <c r="V63" s="88" t="s">
        <v>485</v>
      </c>
      <c r="W63" s="91" t="s">
        <v>497</v>
      </c>
      <c r="X63" s="92" t="s">
        <v>646</v>
      </c>
      <c r="Y63" s="93">
        <v>80</v>
      </c>
      <c r="Z63" s="89" t="s">
        <v>501</v>
      </c>
      <c r="AA63" s="94" t="s">
        <v>657</v>
      </c>
      <c r="AB63" s="93">
        <v>80</v>
      </c>
      <c r="AC63" s="95" t="s">
        <v>501</v>
      </c>
      <c r="AD63" s="92" t="s">
        <v>648</v>
      </c>
      <c r="AE63" s="93">
        <v>85</v>
      </c>
      <c r="AF63" s="89" t="s">
        <v>501</v>
      </c>
      <c r="AG63" s="94" t="s">
        <v>649</v>
      </c>
      <c r="AH63" s="93">
        <v>85</v>
      </c>
      <c r="AI63" s="96" t="s">
        <v>501</v>
      </c>
      <c r="AJ63" s="97" t="s">
        <v>650</v>
      </c>
      <c r="AK63" s="93">
        <v>90</v>
      </c>
      <c r="AL63" s="89" t="s">
        <v>501</v>
      </c>
      <c r="AM63" s="94" t="s">
        <v>658</v>
      </c>
      <c r="AN63" s="93">
        <v>90</v>
      </c>
      <c r="AO63" s="95" t="s">
        <v>501</v>
      </c>
      <c r="AP63" s="98" t="s">
        <v>652</v>
      </c>
      <c r="AQ63" s="125">
        <v>1</v>
      </c>
      <c r="AR63" s="103" t="s">
        <v>108</v>
      </c>
      <c r="AS63" s="100" t="s">
        <v>653</v>
      </c>
      <c r="AT63" s="99">
        <v>100</v>
      </c>
      <c r="AU63" s="99" t="s">
        <v>64</v>
      </c>
      <c r="AV63" s="99" t="s">
        <v>65</v>
      </c>
      <c r="AW63" s="101" t="s">
        <v>278</v>
      </c>
      <c r="AX63" s="98" t="s">
        <v>654</v>
      </c>
      <c r="AY63" s="113">
        <v>100</v>
      </c>
      <c r="AZ63" s="103" t="s">
        <v>108</v>
      </c>
      <c r="BA63" s="108" t="s">
        <v>655</v>
      </c>
      <c r="BB63" s="105">
        <v>100</v>
      </c>
      <c r="BC63" s="105" t="s">
        <v>64</v>
      </c>
      <c r="BD63" s="105" t="s">
        <v>65</v>
      </c>
      <c r="BE63" s="106" t="s">
        <v>278</v>
      </c>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row>
    <row r="64" spans="1:92" ht="60" customHeight="1" x14ac:dyDescent="0.25">
      <c r="A64" s="2"/>
      <c r="B64" s="86">
        <v>61</v>
      </c>
      <c r="C64" s="87" t="s">
        <v>479</v>
      </c>
      <c r="D64" s="88" t="s">
        <v>43</v>
      </c>
      <c r="E64" s="88" t="s">
        <v>44</v>
      </c>
      <c r="F64" s="88" t="s">
        <v>45</v>
      </c>
      <c r="G64" s="88">
        <v>2021</v>
      </c>
      <c r="H64" s="88">
        <v>55</v>
      </c>
      <c r="I64" s="89" t="s">
        <v>159</v>
      </c>
      <c r="J64" s="89">
        <v>1</v>
      </c>
      <c r="K64" s="88" t="s">
        <v>47</v>
      </c>
      <c r="L64" s="88" t="s">
        <v>94</v>
      </c>
      <c r="M64" s="88" t="s">
        <v>160</v>
      </c>
      <c r="N64" s="88" t="s">
        <v>161</v>
      </c>
      <c r="O64" s="90" t="s">
        <v>661</v>
      </c>
      <c r="P64" s="90" t="s">
        <v>662</v>
      </c>
      <c r="Q64" s="90" t="s">
        <v>663</v>
      </c>
      <c r="R64" s="88" t="s">
        <v>664</v>
      </c>
      <c r="S64" s="88" t="s">
        <v>665</v>
      </c>
      <c r="T64" s="88">
        <v>1</v>
      </c>
      <c r="U64" s="88" t="s">
        <v>56</v>
      </c>
      <c r="V64" s="88" t="s">
        <v>580</v>
      </c>
      <c r="W64" s="91" t="s">
        <v>497</v>
      </c>
      <c r="X64" s="92" t="s">
        <v>666</v>
      </c>
      <c r="Y64" s="93">
        <v>95</v>
      </c>
      <c r="Z64" s="89" t="s">
        <v>501</v>
      </c>
      <c r="AA64" s="94" t="s">
        <v>667</v>
      </c>
      <c r="AB64" s="93">
        <v>100</v>
      </c>
      <c r="AC64" s="95" t="s">
        <v>64</v>
      </c>
      <c r="AD64" s="92" t="s">
        <v>666</v>
      </c>
      <c r="AE64" s="93">
        <v>95</v>
      </c>
      <c r="AF64" s="89" t="s">
        <v>501</v>
      </c>
      <c r="AG64" s="94" t="s">
        <v>667</v>
      </c>
      <c r="AH64" s="93">
        <v>100</v>
      </c>
      <c r="AI64" s="96" t="s">
        <v>64</v>
      </c>
      <c r="AJ64" s="97" t="s">
        <v>666</v>
      </c>
      <c r="AK64" s="93">
        <v>95</v>
      </c>
      <c r="AL64" s="89" t="s">
        <v>64</v>
      </c>
      <c r="AM64" s="94" t="s">
        <v>668</v>
      </c>
      <c r="AN64" s="93">
        <v>100</v>
      </c>
      <c r="AO64" s="95" t="s">
        <v>62</v>
      </c>
      <c r="AP64" s="98" t="s">
        <v>669</v>
      </c>
      <c r="AQ64" s="99">
        <v>95</v>
      </c>
      <c r="AR64" s="99"/>
      <c r="AS64" s="100" t="s">
        <v>668</v>
      </c>
      <c r="AT64" s="99">
        <v>100</v>
      </c>
      <c r="AU64" s="99" t="s">
        <v>64</v>
      </c>
      <c r="AV64" s="99" t="s">
        <v>65</v>
      </c>
      <c r="AW64" s="101" t="s">
        <v>62</v>
      </c>
      <c r="AX64" s="126" t="s">
        <v>670</v>
      </c>
      <c r="AY64" s="99">
        <v>100</v>
      </c>
      <c r="AZ64" s="103" t="s">
        <v>108</v>
      </c>
      <c r="BA64" s="108" t="s">
        <v>671</v>
      </c>
      <c r="BB64" s="105">
        <v>100</v>
      </c>
      <c r="BC64" s="105" t="s">
        <v>64</v>
      </c>
      <c r="BD64" s="105" t="s">
        <v>65</v>
      </c>
      <c r="BE64" s="106" t="s">
        <v>278</v>
      </c>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row>
    <row r="65" spans="1:92" ht="60" customHeight="1" x14ac:dyDescent="0.25">
      <c r="A65" s="2"/>
      <c r="B65" s="86">
        <v>62</v>
      </c>
      <c r="C65" s="87" t="s">
        <v>479</v>
      </c>
      <c r="D65" s="88" t="s">
        <v>43</v>
      </c>
      <c r="E65" s="88" t="s">
        <v>44</v>
      </c>
      <c r="F65" s="88" t="s">
        <v>45</v>
      </c>
      <c r="G65" s="88">
        <v>2021</v>
      </c>
      <c r="H65" s="88">
        <v>55</v>
      </c>
      <c r="I65" s="89" t="s">
        <v>672</v>
      </c>
      <c r="J65" s="89">
        <v>1</v>
      </c>
      <c r="K65" s="88" t="s">
        <v>47</v>
      </c>
      <c r="L65" s="88" t="s">
        <v>94</v>
      </c>
      <c r="M65" s="88" t="s">
        <v>160</v>
      </c>
      <c r="N65" s="88" t="s">
        <v>161</v>
      </c>
      <c r="O65" s="90" t="s">
        <v>673</v>
      </c>
      <c r="P65" s="90" t="s">
        <v>674</v>
      </c>
      <c r="Q65" s="90" t="s">
        <v>675</v>
      </c>
      <c r="R65" s="88" t="s">
        <v>676</v>
      </c>
      <c r="S65" s="88" t="s">
        <v>665</v>
      </c>
      <c r="T65" s="88">
        <v>1</v>
      </c>
      <c r="U65" s="88" t="s">
        <v>56</v>
      </c>
      <c r="V65" s="88" t="s">
        <v>580</v>
      </c>
      <c r="W65" s="91" t="s">
        <v>497</v>
      </c>
      <c r="X65" s="92" t="s">
        <v>677</v>
      </c>
      <c r="Y65" s="93"/>
      <c r="Z65" s="89"/>
      <c r="AA65" s="94" t="s">
        <v>678</v>
      </c>
      <c r="AB65" s="93">
        <v>100</v>
      </c>
      <c r="AC65" s="95" t="s">
        <v>64</v>
      </c>
      <c r="AD65" s="92" t="s">
        <v>677</v>
      </c>
      <c r="AE65" s="93">
        <v>100</v>
      </c>
      <c r="AF65" s="89" t="s">
        <v>64</v>
      </c>
      <c r="AG65" s="94" t="s">
        <v>679</v>
      </c>
      <c r="AH65" s="93">
        <v>100</v>
      </c>
      <c r="AI65" s="96" t="s">
        <v>64</v>
      </c>
      <c r="AJ65" s="97" t="s">
        <v>677</v>
      </c>
      <c r="AK65" s="93">
        <v>100</v>
      </c>
      <c r="AL65" s="89" t="s">
        <v>64</v>
      </c>
      <c r="AM65" s="94" t="s">
        <v>680</v>
      </c>
      <c r="AN65" s="93">
        <v>95</v>
      </c>
      <c r="AO65" s="95" t="s">
        <v>501</v>
      </c>
      <c r="AP65" s="98" t="s">
        <v>681</v>
      </c>
      <c r="AQ65" s="99">
        <v>95</v>
      </c>
      <c r="AR65" s="103" t="s">
        <v>501</v>
      </c>
      <c r="AS65" s="100" t="s">
        <v>682</v>
      </c>
      <c r="AT65" s="99">
        <v>95</v>
      </c>
      <c r="AU65" s="99" t="s">
        <v>683</v>
      </c>
      <c r="AV65" s="99" t="s">
        <v>684</v>
      </c>
      <c r="AW65" s="101" t="s">
        <v>501</v>
      </c>
      <c r="AX65" s="98" t="s">
        <v>685</v>
      </c>
      <c r="AY65" s="113">
        <v>100</v>
      </c>
      <c r="AZ65" s="103" t="s">
        <v>108</v>
      </c>
      <c r="BA65" s="132" t="s">
        <v>686</v>
      </c>
      <c r="BB65" s="133">
        <v>0.95</v>
      </c>
      <c r="BC65" s="105" t="s">
        <v>683</v>
      </c>
      <c r="BD65" s="105" t="s">
        <v>684</v>
      </c>
      <c r="BE65" s="106" t="s">
        <v>687</v>
      </c>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row>
    <row r="66" spans="1:92" ht="60" customHeight="1" x14ac:dyDescent="0.25">
      <c r="A66" s="2"/>
      <c r="B66" s="86">
        <v>63</v>
      </c>
      <c r="C66" s="87" t="s">
        <v>479</v>
      </c>
      <c r="D66" s="88" t="s">
        <v>43</v>
      </c>
      <c r="E66" s="88" t="s">
        <v>44</v>
      </c>
      <c r="F66" s="88" t="s">
        <v>45</v>
      </c>
      <c r="G66" s="88">
        <v>2021</v>
      </c>
      <c r="H66" s="88">
        <v>55</v>
      </c>
      <c r="I66" s="89" t="s">
        <v>688</v>
      </c>
      <c r="J66" s="89">
        <v>1</v>
      </c>
      <c r="K66" s="88" t="s">
        <v>47</v>
      </c>
      <c r="L66" s="88" t="s">
        <v>94</v>
      </c>
      <c r="M66" s="88" t="s">
        <v>160</v>
      </c>
      <c r="N66" s="88" t="s">
        <v>161</v>
      </c>
      <c r="O66" s="90" t="s">
        <v>689</v>
      </c>
      <c r="P66" s="90" t="s">
        <v>690</v>
      </c>
      <c r="Q66" s="90" t="s">
        <v>691</v>
      </c>
      <c r="R66" s="88" t="s">
        <v>692</v>
      </c>
      <c r="S66" s="88" t="s">
        <v>693</v>
      </c>
      <c r="T66" s="88">
        <v>1</v>
      </c>
      <c r="U66" s="88" t="s">
        <v>56</v>
      </c>
      <c r="V66" s="88" t="s">
        <v>694</v>
      </c>
      <c r="W66" s="91" t="s">
        <v>497</v>
      </c>
      <c r="X66" s="92" t="s">
        <v>695</v>
      </c>
      <c r="Y66" s="93">
        <v>100</v>
      </c>
      <c r="Z66" s="89" t="s">
        <v>64</v>
      </c>
      <c r="AA66" s="94" t="s">
        <v>696</v>
      </c>
      <c r="AB66" s="93">
        <v>100</v>
      </c>
      <c r="AC66" s="95" t="s">
        <v>64</v>
      </c>
      <c r="AD66" s="92" t="s">
        <v>695</v>
      </c>
      <c r="AE66" s="93">
        <v>100</v>
      </c>
      <c r="AF66" s="89" t="s">
        <v>64</v>
      </c>
      <c r="AG66" s="94" t="s">
        <v>696</v>
      </c>
      <c r="AH66" s="93">
        <v>100</v>
      </c>
      <c r="AI66" s="96" t="s">
        <v>64</v>
      </c>
      <c r="AJ66" s="97" t="s">
        <v>695</v>
      </c>
      <c r="AK66" s="93">
        <v>100</v>
      </c>
      <c r="AL66" s="89" t="s">
        <v>64</v>
      </c>
      <c r="AM66" s="94" t="s">
        <v>697</v>
      </c>
      <c r="AN66" s="93">
        <v>100</v>
      </c>
      <c r="AO66" s="95" t="s">
        <v>62</v>
      </c>
      <c r="AP66" s="98" t="s">
        <v>698</v>
      </c>
      <c r="AQ66" s="99">
        <v>100</v>
      </c>
      <c r="AR66" s="99"/>
      <c r="AS66" s="100" t="s">
        <v>697</v>
      </c>
      <c r="AT66" s="99">
        <v>100</v>
      </c>
      <c r="AU66" s="99" t="s">
        <v>64</v>
      </c>
      <c r="AV66" s="99" t="s">
        <v>65</v>
      </c>
      <c r="AW66" s="101" t="s">
        <v>62</v>
      </c>
      <c r="AX66" s="126" t="s">
        <v>699</v>
      </c>
      <c r="AY66" s="113">
        <v>100</v>
      </c>
      <c r="AZ66" s="103" t="s">
        <v>108</v>
      </c>
      <c r="BA66" s="108" t="s">
        <v>700</v>
      </c>
      <c r="BB66" s="105">
        <v>100</v>
      </c>
      <c r="BC66" s="105" t="s">
        <v>64</v>
      </c>
      <c r="BD66" s="105" t="s">
        <v>65</v>
      </c>
      <c r="BE66" s="106" t="s">
        <v>278</v>
      </c>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row>
    <row r="67" spans="1:92" ht="60" customHeight="1" x14ac:dyDescent="0.25">
      <c r="A67" s="2"/>
      <c r="B67" s="86">
        <v>64</v>
      </c>
      <c r="C67" s="87" t="s">
        <v>479</v>
      </c>
      <c r="D67" s="88" t="s">
        <v>43</v>
      </c>
      <c r="E67" s="88" t="s">
        <v>44</v>
      </c>
      <c r="F67" s="88" t="s">
        <v>45</v>
      </c>
      <c r="G67" s="88">
        <v>2021</v>
      </c>
      <c r="H67" s="88">
        <v>55</v>
      </c>
      <c r="I67" s="89" t="s">
        <v>701</v>
      </c>
      <c r="J67" s="89">
        <v>1</v>
      </c>
      <c r="K67" s="88" t="s">
        <v>47</v>
      </c>
      <c r="L67" s="88" t="s">
        <v>94</v>
      </c>
      <c r="M67" s="88" t="s">
        <v>160</v>
      </c>
      <c r="N67" s="88" t="s">
        <v>161</v>
      </c>
      <c r="O67" s="90" t="s">
        <v>702</v>
      </c>
      <c r="P67" s="90" t="s">
        <v>703</v>
      </c>
      <c r="Q67" s="90" t="s">
        <v>704</v>
      </c>
      <c r="R67" s="88" t="s">
        <v>705</v>
      </c>
      <c r="S67" s="88" t="s">
        <v>706</v>
      </c>
      <c r="T67" s="88">
        <v>1</v>
      </c>
      <c r="U67" s="88" t="s">
        <v>707</v>
      </c>
      <c r="V67" s="88" t="s">
        <v>580</v>
      </c>
      <c r="W67" s="91" t="s">
        <v>306</v>
      </c>
      <c r="X67" s="92" t="s">
        <v>708</v>
      </c>
      <c r="Y67" s="93">
        <v>100</v>
      </c>
      <c r="Z67" s="89" t="s">
        <v>64</v>
      </c>
      <c r="AA67" s="94" t="s">
        <v>709</v>
      </c>
      <c r="AB67" s="93">
        <v>100</v>
      </c>
      <c r="AC67" s="95" t="s">
        <v>64</v>
      </c>
      <c r="AD67" s="92" t="s">
        <v>708</v>
      </c>
      <c r="AE67" s="93">
        <v>100</v>
      </c>
      <c r="AF67" s="89" t="s">
        <v>64</v>
      </c>
      <c r="AG67" s="94" t="s">
        <v>709</v>
      </c>
      <c r="AH67" s="93">
        <v>100</v>
      </c>
      <c r="AI67" s="96" t="s">
        <v>64</v>
      </c>
      <c r="AJ67" s="97" t="s">
        <v>708</v>
      </c>
      <c r="AK67" s="93">
        <v>100</v>
      </c>
      <c r="AL67" s="89" t="s">
        <v>64</v>
      </c>
      <c r="AM67" s="94" t="s">
        <v>710</v>
      </c>
      <c r="AN67" s="93">
        <v>100</v>
      </c>
      <c r="AO67" s="95" t="s">
        <v>62</v>
      </c>
      <c r="AP67" s="98" t="s">
        <v>711</v>
      </c>
      <c r="AQ67" s="99">
        <v>100</v>
      </c>
      <c r="AR67" s="99"/>
      <c r="AS67" s="100" t="s">
        <v>710</v>
      </c>
      <c r="AT67" s="99">
        <v>100</v>
      </c>
      <c r="AU67" s="99" t="s">
        <v>64</v>
      </c>
      <c r="AV67" s="99" t="s">
        <v>65</v>
      </c>
      <c r="AW67" s="101" t="s">
        <v>62</v>
      </c>
      <c r="AX67" s="102" t="s">
        <v>66</v>
      </c>
      <c r="AY67" s="113">
        <v>100</v>
      </c>
      <c r="AZ67" s="103" t="s">
        <v>67</v>
      </c>
      <c r="BA67" s="104" t="s">
        <v>66</v>
      </c>
      <c r="BB67" s="105">
        <v>100</v>
      </c>
      <c r="BC67" s="105" t="s">
        <v>64</v>
      </c>
      <c r="BD67" s="105" t="s">
        <v>65</v>
      </c>
      <c r="BE67" s="106" t="s">
        <v>67</v>
      </c>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row>
    <row r="68" spans="1:92" ht="60" customHeight="1" x14ac:dyDescent="0.25">
      <c r="A68" s="107"/>
      <c r="B68" s="86">
        <v>65</v>
      </c>
      <c r="C68" s="87" t="s">
        <v>479</v>
      </c>
      <c r="D68" s="88" t="s">
        <v>43</v>
      </c>
      <c r="E68" s="88" t="s">
        <v>44</v>
      </c>
      <c r="F68" s="88" t="s">
        <v>45</v>
      </c>
      <c r="G68" s="88">
        <v>2021</v>
      </c>
      <c r="H68" s="88">
        <v>55</v>
      </c>
      <c r="I68" s="89" t="s">
        <v>712</v>
      </c>
      <c r="J68" s="89">
        <v>1</v>
      </c>
      <c r="K68" s="88" t="s">
        <v>47</v>
      </c>
      <c r="L68" s="88" t="s">
        <v>94</v>
      </c>
      <c r="M68" s="88" t="s">
        <v>160</v>
      </c>
      <c r="N68" s="88" t="s">
        <v>161</v>
      </c>
      <c r="O68" s="90" t="s">
        <v>713</v>
      </c>
      <c r="P68" s="90" t="s">
        <v>714</v>
      </c>
      <c r="Q68" s="90" t="s">
        <v>715</v>
      </c>
      <c r="R68" s="88" t="s">
        <v>716</v>
      </c>
      <c r="S68" s="88" t="s">
        <v>717</v>
      </c>
      <c r="T68" s="88">
        <v>1</v>
      </c>
      <c r="U68" s="88" t="s">
        <v>262</v>
      </c>
      <c r="V68" s="88" t="s">
        <v>580</v>
      </c>
      <c r="W68" s="91" t="s">
        <v>718</v>
      </c>
      <c r="X68" s="92" t="s">
        <v>719</v>
      </c>
      <c r="Y68" s="93">
        <v>100</v>
      </c>
      <c r="Z68" s="89" t="s">
        <v>64</v>
      </c>
      <c r="AA68" s="94" t="s">
        <v>720</v>
      </c>
      <c r="AB68" s="93">
        <v>100</v>
      </c>
      <c r="AC68" s="95" t="s">
        <v>64</v>
      </c>
      <c r="AD68" s="92" t="s">
        <v>719</v>
      </c>
      <c r="AE68" s="93">
        <v>100</v>
      </c>
      <c r="AF68" s="89" t="s">
        <v>64</v>
      </c>
      <c r="AG68" s="94" t="s">
        <v>720</v>
      </c>
      <c r="AH68" s="93">
        <v>100</v>
      </c>
      <c r="AI68" s="96" t="s">
        <v>64</v>
      </c>
      <c r="AJ68" s="97" t="s">
        <v>721</v>
      </c>
      <c r="AK68" s="93">
        <v>100</v>
      </c>
      <c r="AL68" s="89" t="s">
        <v>142</v>
      </c>
      <c r="AM68" s="94" t="s">
        <v>722</v>
      </c>
      <c r="AN68" s="93">
        <v>100</v>
      </c>
      <c r="AO68" s="95" t="s">
        <v>142</v>
      </c>
      <c r="AP68" s="98" t="s">
        <v>723</v>
      </c>
      <c r="AQ68" s="99">
        <v>100</v>
      </c>
      <c r="AR68" s="99"/>
      <c r="AS68" s="100" t="s">
        <v>722</v>
      </c>
      <c r="AT68" s="99">
        <v>100</v>
      </c>
      <c r="AU68" s="99" t="s">
        <v>64</v>
      </c>
      <c r="AV68" s="99" t="s">
        <v>65</v>
      </c>
      <c r="AW68" s="101" t="s">
        <v>142</v>
      </c>
      <c r="AX68" s="98" t="s">
        <v>723</v>
      </c>
      <c r="AY68" s="113">
        <v>100</v>
      </c>
      <c r="AZ68" s="103" t="s">
        <v>67</v>
      </c>
      <c r="BA68" s="108" t="s">
        <v>724</v>
      </c>
      <c r="BB68" s="105">
        <v>100</v>
      </c>
      <c r="BC68" s="105" t="s">
        <v>64</v>
      </c>
      <c r="BD68" s="105" t="s">
        <v>65</v>
      </c>
      <c r="BE68" s="106" t="s">
        <v>67</v>
      </c>
    </row>
    <row r="69" spans="1:92" ht="60" customHeight="1" x14ac:dyDescent="0.25">
      <c r="A69" s="107"/>
      <c r="B69" s="86">
        <v>66</v>
      </c>
      <c r="C69" s="87" t="s">
        <v>479</v>
      </c>
      <c r="D69" s="88" t="s">
        <v>43</v>
      </c>
      <c r="E69" s="88" t="s">
        <v>44</v>
      </c>
      <c r="F69" s="88" t="s">
        <v>45</v>
      </c>
      <c r="G69" s="88">
        <v>2021</v>
      </c>
      <c r="H69" s="88">
        <v>55</v>
      </c>
      <c r="I69" s="89" t="s">
        <v>712</v>
      </c>
      <c r="J69" s="89">
        <v>2</v>
      </c>
      <c r="K69" s="88" t="s">
        <v>47</v>
      </c>
      <c r="L69" s="88" t="s">
        <v>94</v>
      </c>
      <c r="M69" s="88" t="s">
        <v>160</v>
      </c>
      <c r="N69" s="88" t="s">
        <v>161</v>
      </c>
      <c r="O69" s="90" t="s">
        <v>713</v>
      </c>
      <c r="P69" s="90" t="s">
        <v>714</v>
      </c>
      <c r="Q69" s="90" t="s">
        <v>725</v>
      </c>
      <c r="R69" s="88" t="s">
        <v>726</v>
      </c>
      <c r="S69" s="88" t="s">
        <v>727</v>
      </c>
      <c r="T69" s="88">
        <v>2</v>
      </c>
      <c r="U69" s="88" t="s">
        <v>262</v>
      </c>
      <c r="V69" s="88" t="s">
        <v>728</v>
      </c>
      <c r="W69" s="91" t="s">
        <v>729</v>
      </c>
      <c r="X69" s="92" t="s">
        <v>730</v>
      </c>
      <c r="Y69" s="93">
        <v>80</v>
      </c>
      <c r="Z69" s="89" t="s">
        <v>64</v>
      </c>
      <c r="AA69" s="94" t="s">
        <v>731</v>
      </c>
      <c r="AB69" s="93">
        <v>80</v>
      </c>
      <c r="AC69" s="95" t="s">
        <v>501</v>
      </c>
      <c r="AD69" s="92" t="s">
        <v>732</v>
      </c>
      <c r="AE69" s="93">
        <v>100</v>
      </c>
      <c r="AF69" s="89" t="s">
        <v>64</v>
      </c>
      <c r="AG69" s="94" t="s">
        <v>733</v>
      </c>
      <c r="AH69" s="93">
        <v>100</v>
      </c>
      <c r="AI69" s="134" t="s">
        <v>64</v>
      </c>
      <c r="AJ69" s="97" t="s">
        <v>734</v>
      </c>
      <c r="AK69" s="93">
        <v>100</v>
      </c>
      <c r="AL69" s="89" t="s">
        <v>142</v>
      </c>
      <c r="AM69" s="94" t="s">
        <v>735</v>
      </c>
      <c r="AN69" s="93">
        <v>100</v>
      </c>
      <c r="AO69" s="91" t="s">
        <v>142</v>
      </c>
      <c r="AP69" s="98" t="s">
        <v>736</v>
      </c>
      <c r="AQ69" s="99">
        <v>100</v>
      </c>
      <c r="AR69" s="99"/>
      <c r="AS69" s="100" t="s">
        <v>735</v>
      </c>
      <c r="AT69" s="99">
        <v>100</v>
      </c>
      <c r="AU69" s="99" t="s">
        <v>64</v>
      </c>
      <c r="AV69" s="99" t="s">
        <v>65</v>
      </c>
      <c r="AW69" s="122" t="s">
        <v>142</v>
      </c>
      <c r="AX69" s="98" t="s">
        <v>736</v>
      </c>
      <c r="AY69" s="113">
        <v>100</v>
      </c>
      <c r="AZ69" s="103" t="s">
        <v>67</v>
      </c>
      <c r="BA69" s="108" t="s">
        <v>737</v>
      </c>
      <c r="BB69" s="105">
        <v>100</v>
      </c>
      <c r="BC69" s="105" t="s">
        <v>64</v>
      </c>
      <c r="BD69" s="105" t="s">
        <v>65</v>
      </c>
      <c r="BE69" s="106" t="s">
        <v>67</v>
      </c>
    </row>
    <row r="70" spans="1:92" ht="60" customHeight="1" x14ac:dyDescent="0.25">
      <c r="A70" s="107"/>
      <c r="B70" s="86">
        <v>67</v>
      </c>
      <c r="C70" s="87" t="s">
        <v>479</v>
      </c>
      <c r="D70" s="88" t="s">
        <v>43</v>
      </c>
      <c r="E70" s="88" t="s">
        <v>44</v>
      </c>
      <c r="F70" s="88" t="s">
        <v>45</v>
      </c>
      <c r="G70" s="88">
        <v>2021</v>
      </c>
      <c r="H70" s="88">
        <v>55</v>
      </c>
      <c r="I70" s="89" t="s">
        <v>738</v>
      </c>
      <c r="J70" s="89">
        <v>1</v>
      </c>
      <c r="K70" s="88" t="s">
        <v>47</v>
      </c>
      <c r="L70" s="88" t="s">
        <v>94</v>
      </c>
      <c r="M70" s="88" t="s">
        <v>160</v>
      </c>
      <c r="N70" s="88" t="s">
        <v>161</v>
      </c>
      <c r="O70" s="90" t="s">
        <v>739</v>
      </c>
      <c r="P70" s="90" t="s">
        <v>740</v>
      </c>
      <c r="Q70" s="90" t="s">
        <v>741</v>
      </c>
      <c r="R70" s="88" t="s">
        <v>742</v>
      </c>
      <c r="S70" s="88" t="s">
        <v>743</v>
      </c>
      <c r="T70" s="88">
        <v>1</v>
      </c>
      <c r="U70" s="88" t="s">
        <v>56</v>
      </c>
      <c r="V70" s="88" t="s">
        <v>580</v>
      </c>
      <c r="W70" s="91" t="s">
        <v>486</v>
      </c>
      <c r="X70" s="92" t="s">
        <v>744</v>
      </c>
      <c r="Y70" s="93"/>
      <c r="Z70" s="89"/>
      <c r="AA70" s="94" t="s">
        <v>745</v>
      </c>
      <c r="AB70" s="93">
        <v>100</v>
      </c>
      <c r="AC70" s="95" t="s">
        <v>64</v>
      </c>
      <c r="AD70" s="92" t="s">
        <v>744</v>
      </c>
      <c r="AE70" s="93">
        <v>100</v>
      </c>
      <c r="AF70" s="89" t="s">
        <v>64</v>
      </c>
      <c r="AG70" s="94" t="s">
        <v>745</v>
      </c>
      <c r="AH70" s="93">
        <v>100</v>
      </c>
      <c r="AI70" s="96" t="s">
        <v>64</v>
      </c>
      <c r="AJ70" s="97" t="s">
        <v>744</v>
      </c>
      <c r="AK70" s="93">
        <v>100</v>
      </c>
      <c r="AL70" s="89" t="s">
        <v>64</v>
      </c>
      <c r="AM70" s="94" t="s">
        <v>746</v>
      </c>
      <c r="AN70" s="93">
        <v>100</v>
      </c>
      <c r="AO70" s="95" t="s">
        <v>444</v>
      </c>
      <c r="AP70" s="98" t="s">
        <v>747</v>
      </c>
      <c r="AQ70" s="99">
        <v>100</v>
      </c>
      <c r="AR70" s="99"/>
      <c r="AS70" s="100" t="s">
        <v>746</v>
      </c>
      <c r="AT70" s="99">
        <v>100</v>
      </c>
      <c r="AU70" s="99" t="s">
        <v>64</v>
      </c>
      <c r="AV70" s="99" t="s">
        <v>65</v>
      </c>
      <c r="AW70" s="101" t="s">
        <v>444</v>
      </c>
      <c r="AX70" s="98" t="s">
        <v>747</v>
      </c>
      <c r="AY70" s="113">
        <v>100</v>
      </c>
      <c r="AZ70" s="103" t="s">
        <v>446</v>
      </c>
      <c r="BA70" s="108" t="s">
        <v>748</v>
      </c>
      <c r="BB70" s="105">
        <v>100</v>
      </c>
      <c r="BC70" s="105" t="s">
        <v>64</v>
      </c>
      <c r="BD70" s="105" t="s">
        <v>65</v>
      </c>
      <c r="BE70" s="106" t="s">
        <v>446</v>
      </c>
    </row>
    <row r="71" spans="1:92" ht="60" customHeight="1" x14ac:dyDescent="0.25">
      <c r="A71" s="107"/>
      <c r="B71" s="86">
        <v>68</v>
      </c>
      <c r="C71" s="87" t="s">
        <v>479</v>
      </c>
      <c r="D71" s="88" t="s">
        <v>43</v>
      </c>
      <c r="E71" s="88" t="s">
        <v>44</v>
      </c>
      <c r="F71" s="88" t="s">
        <v>45</v>
      </c>
      <c r="G71" s="88">
        <v>2021</v>
      </c>
      <c r="H71" s="88">
        <v>55</v>
      </c>
      <c r="I71" s="89" t="s">
        <v>749</v>
      </c>
      <c r="J71" s="89">
        <v>1</v>
      </c>
      <c r="K71" s="88" t="s">
        <v>47</v>
      </c>
      <c r="L71" s="88" t="s">
        <v>94</v>
      </c>
      <c r="M71" s="88" t="s">
        <v>160</v>
      </c>
      <c r="N71" s="88" t="s">
        <v>161</v>
      </c>
      <c r="O71" s="90" t="s">
        <v>750</v>
      </c>
      <c r="P71" s="90" t="s">
        <v>751</v>
      </c>
      <c r="Q71" s="90" t="s">
        <v>752</v>
      </c>
      <c r="R71" s="88" t="s">
        <v>753</v>
      </c>
      <c r="S71" s="88" t="s">
        <v>743</v>
      </c>
      <c r="T71" s="88">
        <v>1</v>
      </c>
      <c r="U71" s="88" t="s">
        <v>56</v>
      </c>
      <c r="V71" s="88" t="s">
        <v>580</v>
      </c>
      <c r="W71" s="91" t="s">
        <v>486</v>
      </c>
      <c r="X71" s="92" t="s">
        <v>754</v>
      </c>
      <c r="Y71" s="93"/>
      <c r="Z71" s="89"/>
      <c r="AA71" s="94" t="s">
        <v>755</v>
      </c>
      <c r="AB71" s="93">
        <v>100</v>
      </c>
      <c r="AC71" s="95" t="s">
        <v>64</v>
      </c>
      <c r="AD71" s="92" t="s">
        <v>754</v>
      </c>
      <c r="AE71" s="93">
        <v>100</v>
      </c>
      <c r="AF71" s="89" t="s">
        <v>64</v>
      </c>
      <c r="AG71" s="94" t="s">
        <v>755</v>
      </c>
      <c r="AH71" s="93">
        <v>100</v>
      </c>
      <c r="AI71" s="96" t="s">
        <v>64</v>
      </c>
      <c r="AJ71" s="97" t="s">
        <v>754</v>
      </c>
      <c r="AK71" s="93">
        <v>100</v>
      </c>
      <c r="AL71" s="89" t="s">
        <v>64</v>
      </c>
      <c r="AM71" s="94" t="s">
        <v>756</v>
      </c>
      <c r="AN71" s="93">
        <v>100</v>
      </c>
      <c r="AO71" s="95" t="s">
        <v>444</v>
      </c>
      <c r="AP71" s="98" t="s">
        <v>757</v>
      </c>
      <c r="AQ71" s="99">
        <v>100</v>
      </c>
      <c r="AR71" s="99"/>
      <c r="AS71" s="100" t="s">
        <v>756</v>
      </c>
      <c r="AT71" s="99">
        <v>100</v>
      </c>
      <c r="AU71" s="99" t="s">
        <v>64</v>
      </c>
      <c r="AV71" s="99" t="s">
        <v>65</v>
      </c>
      <c r="AW71" s="101" t="s">
        <v>444</v>
      </c>
      <c r="AX71" s="98" t="s">
        <v>757</v>
      </c>
      <c r="AY71" s="113">
        <v>100</v>
      </c>
      <c r="AZ71" s="103" t="s">
        <v>446</v>
      </c>
      <c r="BA71" s="108" t="s">
        <v>758</v>
      </c>
      <c r="BB71" s="105">
        <v>100</v>
      </c>
      <c r="BC71" s="105" t="s">
        <v>64</v>
      </c>
      <c r="BD71" s="105" t="s">
        <v>65</v>
      </c>
      <c r="BE71" s="106" t="s">
        <v>446</v>
      </c>
    </row>
    <row r="72" spans="1:92" ht="60" customHeight="1" x14ac:dyDescent="0.25">
      <c r="A72" s="2"/>
      <c r="B72" s="86">
        <v>69</v>
      </c>
      <c r="C72" s="87" t="s">
        <v>479</v>
      </c>
      <c r="D72" s="88" t="s">
        <v>43</v>
      </c>
      <c r="E72" s="88" t="s">
        <v>44</v>
      </c>
      <c r="F72" s="88" t="s">
        <v>45</v>
      </c>
      <c r="G72" s="88">
        <v>2021</v>
      </c>
      <c r="H72" s="88">
        <v>55</v>
      </c>
      <c r="I72" s="89" t="s">
        <v>759</v>
      </c>
      <c r="J72" s="89">
        <v>1</v>
      </c>
      <c r="K72" s="88" t="s">
        <v>47</v>
      </c>
      <c r="L72" s="88" t="s">
        <v>94</v>
      </c>
      <c r="M72" s="88" t="s">
        <v>160</v>
      </c>
      <c r="N72" s="88" t="s">
        <v>161</v>
      </c>
      <c r="O72" s="90" t="s">
        <v>760</v>
      </c>
      <c r="P72" s="90" t="s">
        <v>761</v>
      </c>
      <c r="Q72" s="90" t="s">
        <v>762</v>
      </c>
      <c r="R72" s="88" t="s">
        <v>763</v>
      </c>
      <c r="S72" s="88" t="s">
        <v>764</v>
      </c>
      <c r="T72" s="88">
        <v>1</v>
      </c>
      <c r="U72" s="88" t="s">
        <v>56</v>
      </c>
      <c r="V72" s="88" t="s">
        <v>580</v>
      </c>
      <c r="W72" s="91" t="s">
        <v>497</v>
      </c>
      <c r="X72" s="92" t="s">
        <v>765</v>
      </c>
      <c r="Y72" s="93"/>
      <c r="Z72" s="89"/>
      <c r="AA72" s="94" t="s">
        <v>766</v>
      </c>
      <c r="AB72" s="93">
        <v>0</v>
      </c>
      <c r="AC72" s="95" t="s">
        <v>501</v>
      </c>
      <c r="AD72" s="92" t="s">
        <v>765</v>
      </c>
      <c r="AE72" s="135"/>
      <c r="AF72" s="135"/>
      <c r="AG72" s="94" t="s">
        <v>767</v>
      </c>
      <c r="AH72" s="93">
        <v>0</v>
      </c>
      <c r="AI72" s="96" t="s">
        <v>501</v>
      </c>
      <c r="AJ72" s="97" t="s">
        <v>768</v>
      </c>
      <c r="AK72" s="135"/>
      <c r="AL72" s="135"/>
      <c r="AM72" s="94" t="s">
        <v>769</v>
      </c>
      <c r="AN72" s="93">
        <v>0</v>
      </c>
      <c r="AO72" s="95" t="s">
        <v>501</v>
      </c>
      <c r="AP72" s="98" t="s">
        <v>770</v>
      </c>
      <c r="AQ72" s="99">
        <v>100</v>
      </c>
      <c r="AR72" s="103" t="s">
        <v>108</v>
      </c>
      <c r="AS72" s="100" t="s">
        <v>771</v>
      </c>
      <c r="AT72" s="99">
        <v>100</v>
      </c>
      <c r="AU72" s="99" t="s">
        <v>64</v>
      </c>
      <c r="AV72" s="99" t="s">
        <v>65</v>
      </c>
      <c r="AW72" s="101" t="s">
        <v>278</v>
      </c>
      <c r="AX72" s="98" t="s">
        <v>772</v>
      </c>
      <c r="AY72" s="113">
        <v>100</v>
      </c>
      <c r="AZ72" s="103" t="s">
        <v>108</v>
      </c>
      <c r="BA72" s="108" t="s">
        <v>773</v>
      </c>
      <c r="BB72" s="105">
        <v>100</v>
      </c>
      <c r="BC72" s="105" t="s">
        <v>64</v>
      </c>
      <c r="BD72" s="105" t="s">
        <v>65</v>
      </c>
      <c r="BE72" s="106" t="s">
        <v>278</v>
      </c>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row>
    <row r="73" spans="1:92" ht="60" customHeight="1" x14ac:dyDescent="0.25">
      <c r="A73" s="2"/>
      <c r="B73" s="86">
        <v>70</v>
      </c>
      <c r="C73" s="87" t="s">
        <v>479</v>
      </c>
      <c r="D73" s="88" t="s">
        <v>43</v>
      </c>
      <c r="E73" s="88" t="s">
        <v>44</v>
      </c>
      <c r="F73" s="88" t="s">
        <v>45</v>
      </c>
      <c r="G73" s="88">
        <v>2021</v>
      </c>
      <c r="H73" s="88">
        <v>55</v>
      </c>
      <c r="I73" s="89" t="s">
        <v>774</v>
      </c>
      <c r="J73" s="89">
        <v>1</v>
      </c>
      <c r="K73" s="88" t="s">
        <v>47</v>
      </c>
      <c r="L73" s="88" t="s">
        <v>94</v>
      </c>
      <c r="M73" s="88" t="s">
        <v>160</v>
      </c>
      <c r="N73" s="88" t="s">
        <v>161</v>
      </c>
      <c r="O73" s="90" t="s">
        <v>775</v>
      </c>
      <c r="P73" s="90" t="s">
        <v>776</v>
      </c>
      <c r="Q73" s="90" t="s">
        <v>762</v>
      </c>
      <c r="R73" s="88" t="s">
        <v>763</v>
      </c>
      <c r="S73" s="88" t="s">
        <v>764</v>
      </c>
      <c r="T73" s="88">
        <v>1</v>
      </c>
      <c r="U73" s="88" t="s">
        <v>56</v>
      </c>
      <c r="V73" s="88" t="s">
        <v>580</v>
      </c>
      <c r="W73" s="91" t="s">
        <v>497</v>
      </c>
      <c r="X73" s="92" t="s">
        <v>765</v>
      </c>
      <c r="Y73" s="93"/>
      <c r="Z73" s="89"/>
      <c r="AA73" s="94" t="s">
        <v>766</v>
      </c>
      <c r="AB73" s="93">
        <v>0</v>
      </c>
      <c r="AC73" s="95" t="s">
        <v>501</v>
      </c>
      <c r="AD73" s="92" t="s">
        <v>765</v>
      </c>
      <c r="AE73" s="135"/>
      <c r="AF73" s="135"/>
      <c r="AG73" s="94" t="s">
        <v>777</v>
      </c>
      <c r="AH73" s="93">
        <v>0</v>
      </c>
      <c r="AI73" s="96" t="s">
        <v>501</v>
      </c>
      <c r="AJ73" s="97" t="s">
        <v>768</v>
      </c>
      <c r="AK73" s="135"/>
      <c r="AL73" s="135"/>
      <c r="AM73" s="94" t="s">
        <v>777</v>
      </c>
      <c r="AN73" s="93">
        <v>0</v>
      </c>
      <c r="AO73" s="95" t="s">
        <v>501</v>
      </c>
      <c r="AP73" s="98" t="s">
        <v>770</v>
      </c>
      <c r="AQ73" s="99">
        <v>100</v>
      </c>
      <c r="AR73" s="103" t="s">
        <v>108</v>
      </c>
      <c r="AS73" s="100" t="s">
        <v>771</v>
      </c>
      <c r="AT73" s="99">
        <v>100</v>
      </c>
      <c r="AU73" s="99" t="s">
        <v>64</v>
      </c>
      <c r="AV73" s="99" t="s">
        <v>65</v>
      </c>
      <c r="AW73" s="101" t="s">
        <v>278</v>
      </c>
      <c r="AX73" s="98" t="s">
        <v>772</v>
      </c>
      <c r="AY73" s="113">
        <v>100</v>
      </c>
      <c r="AZ73" s="103" t="s">
        <v>108</v>
      </c>
      <c r="BA73" s="108" t="s">
        <v>773</v>
      </c>
      <c r="BB73" s="105">
        <v>100</v>
      </c>
      <c r="BC73" s="105" t="s">
        <v>64</v>
      </c>
      <c r="BD73" s="105" t="s">
        <v>65</v>
      </c>
      <c r="BE73" s="106" t="s">
        <v>278</v>
      </c>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row>
    <row r="74" spans="1:92" ht="60" customHeight="1" x14ac:dyDescent="0.25">
      <c r="A74" s="2"/>
      <c r="B74" s="86">
        <v>71</v>
      </c>
      <c r="C74" s="87" t="s">
        <v>479</v>
      </c>
      <c r="D74" s="88" t="s">
        <v>43</v>
      </c>
      <c r="E74" s="88" t="s">
        <v>44</v>
      </c>
      <c r="F74" s="88" t="s">
        <v>45</v>
      </c>
      <c r="G74" s="88">
        <v>2021</v>
      </c>
      <c r="H74" s="88">
        <v>55</v>
      </c>
      <c r="I74" s="89" t="s">
        <v>778</v>
      </c>
      <c r="J74" s="89">
        <v>1</v>
      </c>
      <c r="K74" s="88" t="s">
        <v>47</v>
      </c>
      <c r="L74" s="88" t="s">
        <v>94</v>
      </c>
      <c r="M74" s="88" t="s">
        <v>160</v>
      </c>
      <c r="N74" s="88" t="s">
        <v>161</v>
      </c>
      <c r="O74" s="90" t="s">
        <v>779</v>
      </c>
      <c r="P74" s="90" t="s">
        <v>780</v>
      </c>
      <c r="Q74" s="90" t="s">
        <v>762</v>
      </c>
      <c r="R74" s="88" t="s">
        <v>763</v>
      </c>
      <c r="S74" s="88" t="s">
        <v>764</v>
      </c>
      <c r="T74" s="88">
        <v>1</v>
      </c>
      <c r="U74" s="88" t="s">
        <v>56</v>
      </c>
      <c r="V74" s="88" t="s">
        <v>580</v>
      </c>
      <c r="W74" s="91" t="s">
        <v>497</v>
      </c>
      <c r="X74" s="92" t="s">
        <v>765</v>
      </c>
      <c r="Y74" s="93"/>
      <c r="Z74" s="89"/>
      <c r="AA74" s="94" t="s">
        <v>781</v>
      </c>
      <c r="AB74" s="93">
        <v>0</v>
      </c>
      <c r="AC74" s="95" t="s">
        <v>501</v>
      </c>
      <c r="AD74" s="92" t="s">
        <v>765</v>
      </c>
      <c r="AE74" s="135"/>
      <c r="AF74" s="135"/>
      <c r="AG74" s="94" t="s">
        <v>782</v>
      </c>
      <c r="AH74" s="93">
        <v>0</v>
      </c>
      <c r="AI74" s="96" t="s">
        <v>501</v>
      </c>
      <c r="AJ74" s="97" t="s">
        <v>768</v>
      </c>
      <c r="AK74" s="135"/>
      <c r="AL74" s="135"/>
      <c r="AM74" s="94" t="s">
        <v>782</v>
      </c>
      <c r="AN74" s="93">
        <v>0</v>
      </c>
      <c r="AO74" s="95" t="s">
        <v>501</v>
      </c>
      <c r="AP74" s="98" t="s">
        <v>770</v>
      </c>
      <c r="AQ74" s="99">
        <v>100</v>
      </c>
      <c r="AR74" s="103" t="s">
        <v>108</v>
      </c>
      <c r="AS74" s="100" t="s">
        <v>771</v>
      </c>
      <c r="AT74" s="99">
        <v>100</v>
      </c>
      <c r="AU74" s="99" t="s">
        <v>64</v>
      </c>
      <c r="AV74" s="99" t="s">
        <v>65</v>
      </c>
      <c r="AW74" s="101" t="s">
        <v>278</v>
      </c>
      <c r="AX74" s="98" t="s">
        <v>772</v>
      </c>
      <c r="AY74" s="113">
        <v>100</v>
      </c>
      <c r="AZ74" s="103" t="s">
        <v>108</v>
      </c>
      <c r="BA74" s="108" t="s">
        <v>773</v>
      </c>
      <c r="BB74" s="105">
        <v>100</v>
      </c>
      <c r="BC74" s="105" t="s">
        <v>64</v>
      </c>
      <c r="BD74" s="105" t="s">
        <v>65</v>
      </c>
      <c r="BE74" s="106" t="s">
        <v>278</v>
      </c>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row>
    <row r="75" spans="1:92" ht="60" customHeight="1" x14ac:dyDescent="0.25">
      <c r="A75" s="2"/>
      <c r="B75" s="86">
        <v>72</v>
      </c>
      <c r="C75" s="87" t="s">
        <v>479</v>
      </c>
      <c r="D75" s="88" t="s">
        <v>43</v>
      </c>
      <c r="E75" s="88" t="s">
        <v>44</v>
      </c>
      <c r="F75" s="88" t="s">
        <v>45</v>
      </c>
      <c r="G75" s="88">
        <v>2021</v>
      </c>
      <c r="H75" s="88">
        <v>55</v>
      </c>
      <c r="I75" s="89" t="s">
        <v>783</v>
      </c>
      <c r="J75" s="89">
        <v>1</v>
      </c>
      <c r="K75" s="88" t="s">
        <v>47</v>
      </c>
      <c r="L75" s="88" t="s">
        <v>94</v>
      </c>
      <c r="M75" s="88" t="s">
        <v>160</v>
      </c>
      <c r="N75" s="88" t="s">
        <v>161</v>
      </c>
      <c r="O75" s="90" t="s">
        <v>784</v>
      </c>
      <c r="P75" s="90" t="s">
        <v>761</v>
      </c>
      <c r="Q75" s="90" t="s">
        <v>762</v>
      </c>
      <c r="R75" s="88" t="s">
        <v>763</v>
      </c>
      <c r="S75" s="88" t="s">
        <v>764</v>
      </c>
      <c r="T75" s="88">
        <v>1</v>
      </c>
      <c r="U75" s="88" t="s">
        <v>56</v>
      </c>
      <c r="V75" s="88" t="s">
        <v>580</v>
      </c>
      <c r="W75" s="91" t="s">
        <v>497</v>
      </c>
      <c r="X75" s="92" t="s">
        <v>765</v>
      </c>
      <c r="Y75" s="93"/>
      <c r="Z75" s="89"/>
      <c r="AA75" s="94" t="s">
        <v>781</v>
      </c>
      <c r="AB75" s="93">
        <v>0</v>
      </c>
      <c r="AC75" s="95" t="s">
        <v>501</v>
      </c>
      <c r="AD75" s="92" t="s">
        <v>765</v>
      </c>
      <c r="AE75" s="135"/>
      <c r="AF75" s="135"/>
      <c r="AG75" s="94" t="s">
        <v>785</v>
      </c>
      <c r="AH75" s="93">
        <v>0</v>
      </c>
      <c r="AI75" s="96" t="s">
        <v>501</v>
      </c>
      <c r="AJ75" s="97" t="s">
        <v>768</v>
      </c>
      <c r="AK75" s="135"/>
      <c r="AL75" s="135"/>
      <c r="AM75" s="94" t="s">
        <v>785</v>
      </c>
      <c r="AN75" s="93">
        <v>0</v>
      </c>
      <c r="AO75" s="95" t="s">
        <v>501</v>
      </c>
      <c r="AP75" s="98" t="s">
        <v>770</v>
      </c>
      <c r="AQ75" s="99">
        <v>100</v>
      </c>
      <c r="AR75" s="103" t="s">
        <v>108</v>
      </c>
      <c r="AS75" s="100" t="s">
        <v>771</v>
      </c>
      <c r="AT75" s="99">
        <v>100</v>
      </c>
      <c r="AU75" s="99" t="s">
        <v>64</v>
      </c>
      <c r="AV75" s="99" t="s">
        <v>65</v>
      </c>
      <c r="AW75" s="101" t="s">
        <v>278</v>
      </c>
      <c r="AX75" s="98" t="s">
        <v>772</v>
      </c>
      <c r="AY75" s="113">
        <v>100</v>
      </c>
      <c r="AZ75" s="103" t="s">
        <v>108</v>
      </c>
      <c r="BA75" s="108" t="s">
        <v>773</v>
      </c>
      <c r="BB75" s="105">
        <v>100</v>
      </c>
      <c r="BC75" s="105" t="s">
        <v>64</v>
      </c>
      <c r="BD75" s="105" t="s">
        <v>65</v>
      </c>
      <c r="BE75" s="106" t="s">
        <v>278</v>
      </c>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row>
    <row r="76" spans="1:92" ht="60" customHeight="1" x14ac:dyDescent="0.25">
      <c r="A76" s="107"/>
      <c r="B76" s="86">
        <v>73</v>
      </c>
      <c r="C76" s="87" t="s">
        <v>479</v>
      </c>
      <c r="D76" s="88" t="s">
        <v>43</v>
      </c>
      <c r="E76" s="88" t="s">
        <v>44</v>
      </c>
      <c r="F76" s="88" t="s">
        <v>45</v>
      </c>
      <c r="G76" s="88">
        <v>2021</v>
      </c>
      <c r="H76" s="88">
        <v>55</v>
      </c>
      <c r="I76" s="89" t="s">
        <v>786</v>
      </c>
      <c r="J76" s="89">
        <v>1</v>
      </c>
      <c r="K76" s="88" t="s">
        <v>47</v>
      </c>
      <c r="L76" s="88" t="s">
        <v>94</v>
      </c>
      <c r="M76" s="88" t="s">
        <v>160</v>
      </c>
      <c r="N76" s="88" t="s">
        <v>161</v>
      </c>
      <c r="O76" s="90" t="s">
        <v>787</v>
      </c>
      <c r="P76" s="90" t="s">
        <v>788</v>
      </c>
      <c r="Q76" s="90" t="s">
        <v>789</v>
      </c>
      <c r="R76" s="88" t="s">
        <v>790</v>
      </c>
      <c r="S76" s="88" t="s">
        <v>791</v>
      </c>
      <c r="T76" s="88">
        <v>9</v>
      </c>
      <c r="U76" s="88" t="s">
        <v>56</v>
      </c>
      <c r="V76" s="88" t="s">
        <v>580</v>
      </c>
      <c r="W76" s="91" t="s">
        <v>486</v>
      </c>
      <c r="X76" s="92" t="s">
        <v>754</v>
      </c>
      <c r="Y76" s="93"/>
      <c r="Z76" s="89"/>
      <c r="AA76" s="94" t="s">
        <v>792</v>
      </c>
      <c r="AB76" s="93">
        <v>100</v>
      </c>
      <c r="AC76" s="95" t="s">
        <v>64</v>
      </c>
      <c r="AD76" s="92" t="s">
        <v>754</v>
      </c>
      <c r="AE76" s="93">
        <v>100</v>
      </c>
      <c r="AF76" s="89" t="s">
        <v>64</v>
      </c>
      <c r="AG76" s="94" t="s">
        <v>792</v>
      </c>
      <c r="AH76" s="93">
        <v>100</v>
      </c>
      <c r="AI76" s="96" t="s">
        <v>64</v>
      </c>
      <c r="AJ76" s="97" t="s">
        <v>754</v>
      </c>
      <c r="AK76" s="93">
        <v>100</v>
      </c>
      <c r="AL76" s="89" t="s">
        <v>64</v>
      </c>
      <c r="AM76" s="94" t="s">
        <v>793</v>
      </c>
      <c r="AN76" s="93">
        <v>100</v>
      </c>
      <c r="AO76" s="95" t="s">
        <v>142</v>
      </c>
      <c r="AP76" s="98" t="s">
        <v>794</v>
      </c>
      <c r="AQ76" s="99">
        <v>100</v>
      </c>
      <c r="AR76" s="99"/>
      <c r="AS76" s="100" t="s">
        <v>795</v>
      </c>
      <c r="AT76" s="99">
        <v>100</v>
      </c>
      <c r="AU76" s="99" t="s">
        <v>64</v>
      </c>
      <c r="AV76" s="99" t="s">
        <v>65</v>
      </c>
      <c r="AW76" s="101" t="s">
        <v>142</v>
      </c>
      <c r="AX76" s="98" t="s">
        <v>794</v>
      </c>
      <c r="AY76" s="113">
        <v>100</v>
      </c>
      <c r="AZ76" s="103" t="s">
        <v>67</v>
      </c>
      <c r="BA76" s="108" t="s">
        <v>796</v>
      </c>
      <c r="BB76" s="105">
        <v>100</v>
      </c>
      <c r="BC76" s="105" t="s">
        <v>64</v>
      </c>
      <c r="BD76" s="105" t="s">
        <v>65</v>
      </c>
      <c r="BE76" s="106" t="s">
        <v>67</v>
      </c>
    </row>
    <row r="77" spans="1:92" ht="60" customHeight="1" x14ac:dyDescent="0.25">
      <c r="A77" s="2"/>
      <c r="B77" s="86">
        <v>74</v>
      </c>
      <c r="C77" s="87" t="s">
        <v>479</v>
      </c>
      <c r="D77" s="88" t="s">
        <v>43</v>
      </c>
      <c r="E77" s="88" t="s">
        <v>44</v>
      </c>
      <c r="F77" s="88" t="s">
        <v>45</v>
      </c>
      <c r="G77" s="88">
        <v>2021</v>
      </c>
      <c r="H77" s="88">
        <v>55</v>
      </c>
      <c r="I77" s="89" t="s">
        <v>786</v>
      </c>
      <c r="J77" s="89">
        <v>2</v>
      </c>
      <c r="K77" s="88" t="s">
        <v>47</v>
      </c>
      <c r="L77" s="88" t="s">
        <v>94</v>
      </c>
      <c r="M77" s="88" t="s">
        <v>160</v>
      </c>
      <c r="N77" s="88" t="s">
        <v>161</v>
      </c>
      <c r="O77" s="90" t="s">
        <v>787</v>
      </c>
      <c r="P77" s="90" t="s">
        <v>788</v>
      </c>
      <c r="Q77" s="90" t="s">
        <v>797</v>
      </c>
      <c r="R77" s="88" t="s">
        <v>798</v>
      </c>
      <c r="S77" s="88" t="s">
        <v>799</v>
      </c>
      <c r="T77" s="88">
        <v>1</v>
      </c>
      <c r="U77" s="88" t="s">
        <v>56</v>
      </c>
      <c r="V77" s="88" t="s">
        <v>580</v>
      </c>
      <c r="W77" s="91" t="s">
        <v>497</v>
      </c>
      <c r="X77" s="92" t="s">
        <v>800</v>
      </c>
      <c r="Y77" s="93"/>
      <c r="Z77" s="89"/>
      <c r="AA77" s="94" t="s">
        <v>801</v>
      </c>
      <c r="AB77" s="93">
        <v>0</v>
      </c>
      <c r="AC77" s="95" t="s">
        <v>501</v>
      </c>
      <c r="AD77" s="92" t="s">
        <v>802</v>
      </c>
      <c r="AE77" s="135"/>
      <c r="AF77" s="135"/>
      <c r="AG77" s="94" t="s">
        <v>803</v>
      </c>
      <c r="AH77" s="93">
        <v>0</v>
      </c>
      <c r="AI77" s="96" t="s">
        <v>501</v>
      </c>
      <c r="AJ77" s="97" t="s">
        <v>804</v>
      </c>
      <c r="AK77" s="135"/>
      <c r="AL77" s="135"/>
      <c r="AM77" s="94" t="s">
        <v>805</v>
      </c>
      <c r="AN77" s="129">
        <v>80</v>
      </c>
      <c r="AO77" s="95" t="s">
        <v>501</v>
      </c>
      <c r="AP77" s="98" t="s">
        <v>806</v>
      </c>
      <c r="AQ77" s="99">
        <v>100</v>
      </c>
      <c r="AR77" s="103" t="s">
        <v>108</v>
      </c>
      <c r="AS77" s="100" t="s">
        <v>807</v>
      </c>
      <c r="AT77" s="99">
        <v>80</v>
      </c>
      <c r="AU77" s="99" t="s">
        <v>501</v>
      </c>
      <c r="AV77" s="99" t="s">
        <v>501</v>
      </c>
      <c r="AW77" s="101" t="s">
        <v>501</v>
      </c>
      <c r="AX77" s="111" t="s">
        <v>808</v>
      </c>
      <c r="AY77" s="113">
        <v>100</v>
      </c>
      <c r="AZ77" s="103" t="s">
        <v>108</v>
      </c>
      <c r="BA77" s="132" t="s">
        <v>809</v>
      </c>
      <c r="BB77" s="133">
        <v>0.8</v>
      </c>
      <c r="BC77" s="105" t="s">
        <v>64</v>
      </c>
      <c r="BD77" s="105" t="s">
        <v>684</v>
      </c>
      <c r="BE77" s="106" t="s">
        <v>687</v>
      </c>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row>
    <row r="78" spans="1:92" ht="60" customHeight="1" x14ac:dyDescent="0.25">
      <c r="A78" s="2"/>
      <c r="B78" s="86">
        <v>75</v>
      </c>
      <c r="C78" s="87" t="s">
        <v>479</v>
      </c>
      <c r="D78" s="88" t="s">
        <v>43</v>
      </c>
      <c r="E78" s="88" t="s">
        <v>44</v>
      </c>
      <c r="F78" s="88" t="s">
        <v>45</v>
      </c>
      <c r="G78" s="88">
        <v>2021</v>
      </c>
      <c r="H78" s="88">
        <v>55</v>
      </c>
      <c r="I78" s="89" t="s">
        <v>810</v>
      </c>
      <c r="J78" s="89">
        <v>1</v>
      </c>
      <c r="K78" s="88" t="s">
        <v>47</v>
      </c>
      <c r="L78" s="88" t="s">
        <v>94</v>
      </c>
      <c r="M78" s="88" t="s">
        <v>160</v>
      </c>
      <c r="N78" s="88" t="s">
        <v>161</v>
      </c>
      <c r="O78" s="90" t="s">
        <v>811</v>
      </c>
      <c r="P78" s="90" t="s">
        <v>812</v>
      </c>
      <c r="Q78" s="90" t="s">
        <v>663</v>
      </c>
      <c r="R78" s="88" t="s">
        <v>664</v>
      </c>
      <c r="S78" s="88" t="s">
        <v>665</v>
      </c>
      <c r="T78" s="88">
        <v>1</v>
      </c>
      <c r="U78" s="88" t="s">
        <v>56</v>
      </c>
      <c r="V78" s="88" t="s">
        <v>580</v>
      </c>
      <c r="W78" s="91" t="s">
        <v>497</v>
      </c>
      <c r="X78" s="92" t="s">
        <v>813</v>
      </c>
      <c r="Y78" s="93"/>
      <c r="Z78" s="89"/>
      <c r="AA78" s="94" t="s">
        <v>814</v>
      </c>
      <c r="AB78" s="93">
        <v>95</v>
      </c>
      <c r="AC78" s="95" t="s">
        <v>64</v>
      </c>
      <c r="AD78" s="92" t="s">
        <v>813</v>
      </c>
      <c r="AE78" s="93">
        <v>100</v>
      </c>
      <c r="AF78" s="89" t="s">
        <v>64</v>
      </c>
      <c r="AG78" s="94" t="s">
        <v>814</v>
      </c>
      <c r="AH78" s="93">
        <v>100</v>
      </c>
      <c r="AI78" s="96" t="s">
        <v>64</v>
      </c>
      <c r="AJ78" s="97" t="s">
        <v>813</v>
      </c>
      <c r="AK78" s="93">
        <v>100</v>
      </c>
      <c r="AL78" s="89" t="s">
        <v>64</v>
      </c>
      <c r="AM78" s="94" t="s">
        <v>815</v>
      </c>
      <c r="AN78" s="93">
        <v>100</v>
      </c>
      <c r="AO78" s="95" t="s">
        <v>62</v>
      </c>
      <c r="AP78" s="98" t="s">
        <v>816</v>
      </c>
      <c r="AQ78" s="99">
        <v>100</v>
      </c>
      <c r="AR78" s="99"/>
      <c r="AS78" s="100" t="s">
        <v>815</v>
      </c>
      <c r="AT78" s="99">
        <v>100</v>
      </c>
      <c r="AU78" s="99" t="s">
        <v>64</v>
      </c>
      <c r="AV78" s="99" t="s">
        <v>65</v>
      </c>
      <c r="AW78" s="101" t="s">
        <v>62</v>
      </c>
      <c r="AX78" s="126" t="s">
        <v>817</v>
      </c>
      <c r="AY78" s="113">
        <v>100</v>
      </c>
      <c r="AZ78" s="103" t="s">
        <v>108</v>
      </c>
      <c r="BA78" s="108" t="s">
        <v>818</v>
      </c>
      <c r="BB78" s="105">
        <v>100</v>
      </c>
      <c r="BC78" s="105" t="s">
        <v>64</v>
      </c>
      <c r="BD78" s="105" t="s">
        <v>65</v>
      </c>
      <c r="BE78" s="106" t="s">
        <v>278</v>
      </c>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row>
    <row r="79" spans="1:92" ht="60" customHeight="1" x14ac:dyDescent="0.25">
      <c r="A79" s="2"/>
      <c r="B79" s="86">
        <v>76</v>
      </c>
      <c r="C79" s="87" t="s">
        <v>479</v>
      </c>
      <c r="D79" s="88" t="s">
        <v>43</v>
      </c>
      <c r="E79" s="88" t="s">
        <v>44</v>
      </c>
      <c r="F79" s="88" t="s">
        <v>45</v>
      </c>
      <c r="G79" s="88">
        <v>2021</v>
      </c>
      <c r="H79" s="88">
        <v>55</v>
      </c>
      <c r="I79" s="89" t="s">
        <v>819</v>
      </c>
      <c r="J79" s="89">
        <v>1</v>
      </c>
      <c r="K79" s="88" t="s">
        <v>47</v>
      </c>
      <c r="L79" s="88" t="s">
        <v>94</v>
      </c>
      <c r="M79" s="88" t="s">
        <v>160</v>
      </c>
      <c r="N79" s="88" t="s">
        <v>161</v>
      </c>
      <c r="O79" s="90" t="s">
        <v>820</v>
      </c>
      <c r="P79" s="90" t="s">
        <v>812</v>
      </c>
      <c r="Q79" s="90" t="s">
        <v>821</v>
      </c>
      <c r="R79" s="88" t="s">
        <v>676</v>
      </c>
      <c r="S79" s="88" t="s">
        <v>665</v>
      </c>
      <c r="T79" s="88">
        <v>1</v>
      </c>
      <c r="U79" s="88" t="s">
        <v>56</v>
      </c>
      <c r="V79" s="88" t="s">
        <v>580</v>
      </c>
      <c r="W79" s="91" t="s">
        <v>497</v>
      </c>
      <c r="X79" s="92" t="s">
        <v>822</v>
      </c>
      <c r="Y79" s="93"/>
      <c r="Z79" s="89"/>
      <c r="AA79" s="94" t="s">
        <v>823</v>
      </c>
      <c r="AB79" s="93">
        <v>95</v>
      </c>
      <c r="AC79" s="95" t="s">
        <v>64</v>
      </c>
      <c r="AD79" s="92" t="s">
        <v>822</v>
      </c>
      <c r="AE79" s="93">
        <v>100</v>
      </c>
      <c r="AF79" s="89" t="s">
        <v>64</v>
      </c>
      <c r="AG79" s="94" t="s">
        <v>823</v>
      </c>
      <c r="AH79" s="93">
        <v>100</v>
      </c>
      <c r="AI79" s="96" t="s">
        <v>64</v>
      </c>
      <c r="AJ79" s="97" t="s">
        <v>822</v>
      </c>
      <c r="AK79" s="93">
        <v>100</v>
      </c>
      <c r="AL79" s="89" t="s">
        <v>64</v>
      </c>
      <c r="AM79" s="94" t="s">
        <v>824</v>
      </c>
      <c r="AN79" s="93">
        <v>95</v>
      </c>
      <c r="AO79" s="95" t="s">
        <v>501</v>
      </c>
      <c r="AP79" s="136" t="s">
        <v>825</v>
      </c>
      <c r="AQ79" s="99">
        <v>95</v>
      </c>
      <c r="AR79" s="103" t="s">
        <v>501</v>
      </c>
      <c r="AS79" s="100" t="s">
        <v>826</v>
      </c>
      <c r="AT79" s="99">
        <v>95</v>
      </c>
      <c r="AU79" s="99" t="s">
        <v>683</v>
      </c>
      <c r="AV79" s="99" t="s">
        <v>684</v>
      </c>
      <c r="AW79" s="101" t="s">
        <v>501</v>
      </c>
      <c r="AX79" s="111" t="s">
        <v>827</v>
      </c>
      <c r="AY79" s="113">
        <v>100</v>
      </c>
      <c r="AZ79" s="103" t="s">
        <v>108</v>
      </c>
      <c r="BA79" s="132" t="s">
        <v>828</v>
      </c>
      <c r="BB79" s="105">
        <v>95</v>
      </c>
      <c r="BC79" s="105" t="s">
        <v>683</v>
      </c>
      <c r="BD79" s="105" t="s">
        <v>684</v>
      </c>
      <c r="BE79" s="106" t="s">
        <v>687</v>
      </c>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row>
    <row r="80" spans="1:92" ht="60" customHeight="1" x14ac:dyDescent="0.25">
      <c r="A80" s="2"/>
      <c r="B80" s="86">
        <v>77</v>
      </c>
      <c r="C80" s="87" t="s">
        <v>479</v>
      </c>
      <c r="D80" s="88" t="s">
        <v>43</v>
      </c>
      <c r="E80" s="88" t="s">
        <v>44</v>
      </c>
      <c r="F80" s="88" t="s">
        <v>45</v>
      </c>
      <c r="G80" s="88">
        <v>2021</v>
      </c>
      <c r="H80" s="88">
        <v>55</v>
      </c>
      <c r="I80" s="89" t="s">
        <v>829</v>
      </c>
      <c r="J80" s="89">
        <v>1</v>
      </c>
      <c r="K80" s="88" t="s">
        <v>47</v>
      </c>
      <c r="L80" s="88" t="s">
        <v>94</v>
      </c>
      <c r="M80" s="88" t="s">
        <v>160</v>
      </c>
      <c r="N80" s="88" t="s">
        <v>198</v>
      </c>
      <c r="O80" s="90" t="s">
        <v>830</v>
      </c>
      <c r="P80" s="90" t="s">
        <v>831</v>
      </c>
      <c r="Q80" s="90" t="s">
        <v>832</v>
      </c>
      <c r="R80" s="88" t="s">
        <v>833</v>
      </c>
      <c r="S80" s="88" t="s">
        <v>834</v>
      </c>
      <c r="T80" s="88">
        <v>4</v>
      </c>
      <c r="U80" s="88" t="s">
        <v>835</v>
      </c>
      <c r="V80" s="88" t="s">
        <v>580</v>
      </c>
      <c r="W80" s="91" t="s">
        <v>497</v>
      </c>
      <c r="X80" s="92" t="s">
        <v>836</v>
      </c>
      <c r="Y80" s="93">
        <v>50</v>
      </c>
      <c r="Z80" s="89" t="s">
        <v>501</v>
      </c>
      <c r="AA80" s="94" t="s">
        <v>837</v>
      </c>
      <c r="AB80" s="93">
        <v>50</v>
      </c>
      <c r="AC80" s="95" t="s">
        <v>501</v>
      </c>
      <c r="AD80" s="92" t="s">
        <v>838</v>
      </c>
      <c r="AE80" s="93">
        <v>50</v>
      </c>
      <c r="AF80" s="89" t="s">
        <v>501</v>
      </c>
      <c r="AG80" s="94" t="s">
        <v>838</v>
      </c>
      <c r="AH80" s="93">
        <v>50</v>
      </c>
      <c r="AI80" s="96" t="s">
        <v>501</v>
      </c>
      <c r="AJ80" s="97" t="s">
        <v>839</v>
      </c>
      <c r="AK80" s="93">
        <v>50</v>
      </c>
      <c r="AL80" s="89" t="s">
        <v>501</v>
      </c>
      <c r="AM80" s="94" t="s">
        <v>840</v>
      </c>
      <c r="AN80" s="93">
        <v>50</v>
      </c>
      <c r="AO80" s="95" t="s">
        <v>501</v>
      </c>
      <c r="AP80" s="98" t="s">
        <v>841</v>
      </c>
      <c r="AQ80" s="99">
        <v>100</v>
      </c>
      <c r="AR80" s="103" t="s">
        <v>278</v>
      </c>
      <c r="AS80" s="100" t="s">
        <v>842</v>
      </c>
      <c r="AT80" s="99">
        <v>100</v>
      </c>
      <c r="AU80" s="99" t="s">
        <v>64</v>
      </c>
      <c r="AV80" s="99" t="s">
        <v>65</v>
      </c>
      <c r="AW80" s="101" t="s">
        <v>278</v>
      </c>
      <c r="AX80" s="98" t="s">
        <v>843</v>
      </c>
      <c r="AY80" s="113">
        <v>100</v>
      </c>
      <c r="AZ80" s="103" t="s">
        <v>108</v>
      </c>
      <c r="BA80" s="108" t="s">
        <v>844</v>
      </c>
      <c r="BB80" s="105">
        <v>100</v>
      </c>
      <c r="BC80" s="105" t="s">
        <v>64</v>
      </c>
      <c r="BD80" s="105" t="s">
        <v>65</v>
      </c>
      <c r="BE80" s="106" t="s">
        <v>278</v>
      </c>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row>
    <row r="81" spans="1:92" ht="60" customHeight="1" x14ac:dyDescent="0.25">
      <c r="A81" s="2"/>
      <c r="B81" s="86">
        <v>78</v>
      </c>
      <c r="C81" s="87" t="s">
        <v>479</v>
      </c>
      <c r="D81" s="88" t="s">
        <v>43</v>
      </c>
      <c r="E81" s="88" t="s">
        <v>44</v>
      </c>
      <c r="F81" s="88" t="s">
        <v>45</v>
      </c>
      <c r="G81" s="88">
        <v>2021</v>
      </c>
      <c r="H81" s="88">
        <v>55</v>
      </c>
      <c r="I81" s="89" t="s">
        <v>197</v>
      </c>
      <c r="J81" s="89">
        <v>1</v>
      </c>
      <c r="K81" s="88" t="s">
        <v>47</v>
      </c>
      <c r="L81" s="88" t="s">
        <v>94</v>
      </c>
      <c r="M81" s="88" t="s">
        <v>160</v>
      </c>
      <c r="N81" s="88" t="s">
        <v>198</v>
      </c>
      <c r="O81" s="90" t="s">
        <v>845</v>
      </c>
      <c r="P81" s="90" t="s">
        <v>846</v>
      </c>
      <c r="Q81" s="90" t="s">
        <v>847</v>
      </c>
      <c r="R81" s="88" t="s">
        <v>848</v>
      </c>
      <c r="S81" s="88" t="s">
        <v>849</v>
      </c>
      <c r="T81" s="88">
        <v>1</v>
      </c>
      <c r="U81" s="88" t="s">
        <v>707</v>
      </c>
      <c r="V81" s="88" t="s">
        <v>580</v>
      </c>
      <c r="W81" s="91" t="s">
        <v>850</v>
      </c>
      <c r="X81" s="92" t="s">
        <v>851</v>
      </c>
      <c r="Y81" s="93">
        <v>100</v>
      </c>
      <c r="Z81" s="89" t="s">
        <v>64</v>
      </c>
      <c r="AA81" s="94" t="s">
        <v>852</v>
      </c>
      <c r="AB81" s="93">
        <v>100</v>
      </c>
      <c r="AC81" s="95" t="s">
        <v>64</v>
      </c>
      <c r="AD81" s="92" t="s">
        <v>851</v>
      </c>
      <c r="AE81" s="93">
        <v>100</v>
      </c>
      <c r="AF81" s="89" t="s">
        <v>64</v>
      </c>
      <c r="AG81" s="94" t="s">
        <v>852</v>
      </c>
      <c r="AH81" s="93">
        <v>100</v>
      </c>
      <c r="AI81" s="96" t="s">
        <v>64</v>
      </c>
      <c r="AJ81" s="97" t="s">
        <v>851</v>
      </c>
      <c r="AK81" s="93">
        <v>100</v>
      </c>
      <c r="AL81" s="89" t="s">
        <v>64</v>
      </c>
      <c r="AM81" s="94" t="s">
        <v>853</v>
      </c>
      <c r="AN81" s="93">
        <v>100</v>
      </c>
      <c r="AO81" s="95" t="s">
        <v>62</v>
      </c>
      <c r="AP81" s="98" t="s">
        <v>854</v>
      </c>
      <c r="AQ81" s="99">
        <v>100</v>
      </c>
      <c r="AR81" s="99"/>
      <c r="AS81" s="100" t="s">
        <v>853</v>
      </c>
      <c r="AT81" s="99">
        <v>100</v>
      </c>
      <c r="AU81" s="99" t="s">
        <v>64</v>
      </c>
      <c r="AV81" s="99" t="s">
        <v>65</v>
      </c>
      <c r="AW81" s="101" t="s">
        <v>62</v>
      </c>
      <c r="AX81" s="102" t="s">
        <v>66</v>
      </c>
      <c r="AY81" s="113">
        <v>100</v>
      </c>
      <c r="AZ81" s="103" t="s">
        <v>67</v>
      </c>
      <c r="BA81" s="104" t="s">
        <v>66</v>
      </c>
      <c r="BB81" s="105">
        <v>100</v>
      </c>
      <c r="BC81" s="105" t="s">
        <v>64</v>
      </c>
      <c r="BD81" s="105" t="s">
        <v>65</v>
      </c>
      <c r="BE81" s="106" t="s">
        <v>67</v>
      </c>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row>
    <row r="82" spans="1:92" ht="60" customHeight="1" x14ac:dyDescent="0.25">
      <c r="A82" s="2"/>
      <c r="B82" s="86">
        <v>79</v>
      </c>
      <c r="C82" s="87" t="s">
        <v>479</v>
      </c>
      <c r="D82" s="88" t="s">
        <v>43</v>
      </c>
      <c r="E82" s="88" t="s">
        <v>44</v>
      </c>
      <c r="F82" s="88" t="s">
        <v>45</v>
      </c>
      <c r="G82" s="88">
        <v>2021</v>
      </c>
      <c r="H82" s="88">
        <v>55</v>
      </c>
      <c r="I82" s="89" t="s">
        <v>855</v>
      </c>
      <c r="J82" s="89">
        <v>1</v>
      </c>
      <c r="K82" s="88" t="s">
        <v>47</v>
      </c>
      <c r="L82" s="88" t="s">
        <v>94</v>
      </c>
      <c r="M82" s="88" t="s">
        <v>160</v>
      </c>
      <c r="N82" s="88" t="s">
        <v>212</v>
      </c>
      <c r="O82" s="90" t="s">
        <v>856</v>
      </c>
      <c r="P82" s="90" t="s">
        <v>857</v>
      </c>
      <c r="Q82" s="90" t="s">
        <v>858</v>
      </c>
      <c r="R82" s="88" t="s">
        <v>859</v>
      </c>
      <c r="S82" s="88" t="s">
        <v>860</v>
      </c>
      <c r="T82" s="88">
        <v>1</v>
      </c>
      <c r="U82" s="88" t="s">
        <v>175</v>
      </c>
      <c r="V82" s="88" t="s">
        <v>485</v>
      </c>
      <c r="W82" s="137">
        <v>44948</v>
      </c>
      <c r="X82" s="92" t="s">
        <v>861</v>
      </c>
      <c r="Y82" s="93">
        <v>30</v>
      </c>
      <c r="Z82" s="89" t="s">
        <v>501</v>
      </c>
      <c r="AA82" s="94" t="s">
        <v>862</v>
      </c>
      <c r="AB82" s="93">
        <v>30</v>
      </c>
      <c r="AC82" s="95" t="s">
        <v>501</v>
      </c>
      <c r="AD82" s="138" t="s">
        <v>863</v>
      </c>
      <c r="AE82" s="93">
        <v>60</v>
      </c>
      <c r="AF82" s="89" t="s">
        <v>501</v>
      </c>
      <c r="AG82" s="90" t="s">
        <v>864</v>
      </c>
      <c r="AH82" s="139">
        <f>3/13</f>
        <v>0.23076923076923078</v>
      </c>
      <c r="AI82" s="134" t="s">
        <v>501</v>
      </c>
      <c r="AJ82" s="118" t="s">
        <v>865</v>
      </c>
      <c r="AK82" s="129">
        <v>57</v>
      </c>
      <c r="AL82" s="89" t="s">
        <v>501</v>
      </c>
      <c r="AM82" s="90" t="s">
        <v>866</v>
      </c>
      <c r="AN82" s="140">
        <v>52</v>
      </c>
      <c r="AO82" s="141" t="s">
        <v>501</v>
      </c>
      <c r="AP82" s="98" t="s">
        <v>867</v>
      </c>
      <c r="AQ82" s="125">
        <v>0.63</v>
      </c>
      <c r="AR82" s="103" t="s">
        <v>501</v>
      </c>
      <c r="AS82" s="120" t="s">
        <v>868</v>
      </c>
      <c r="AT82" s="99">
        <v>45.02</v>
      </c>
      <c r="AU82" s="99" t="s">
        <v>501</v>
      </c>
      <c r="AV82" s="99" t="s">
        <v>684</v>
      </c>
      <c r="AW82" s="101" t="s">
        <v>501</v>
      </c>
      <c r="AX82" s="98" t="s">
        <v>869</v>
      </c>
      <c r="AY82" s="113">
        <v>63</v>
      </c>
      <c r="AZ82" s="103" t="s">
        <v>501</v>
      </c>
      <c r="BA82" s="120" t="s">
        <v>870</v>
      </c>
      <c r="BB82" s="105">
        <v>77</v>
      </c>
      <c r="BC82" s="105" t="s">
        <v>501</v>
      </c>
      <c r="BD82" s="105" t="s">
        <v>684</v>
      </c>
      <c r="BE82" s="106" t="s">
        <v>501</v>
      </c>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row>
    <row r="83" spans="1:92" ht="60" customHeight="1" x14ac:dyDescent="0.25">
      <c r="A83" s="2"/>
      <c r="B83" s="86">
        <v>80</v>
      </c>
      <c r="C83" s="87" t="s">
        <v>479</v>
      </c>
      <c r="D83" s="88" t="s">
        <v>43</v>
      </c>
      <c r="E83" s="88" t="s">
        <v>44</v>
      </c>
      <c r="F83" s="88" t="s">
        <v>45</v>
      </c>
      <c r="G83" s="88">
        <v>2021</v>
      </c>
      <c r="H83" s="88">
        <v>55</v>
      </c>
      <c r="I83" s="89" t="s">
        <v>871</v>
      </c>
      <c r="J83" s="89">
        <v>1</v>
      </c>
      <c r="K83" s="88" t="s">
        <v>47</v>
      </c>
      <c r="L83" s="88" t="s">
        <v>94</v>
      </c>
      <c r="M83" s="88" t="s">
        <v>160</v>
      </c>
      <c r="N83" s="88" t="s">
        <v>212</v>
      </c>
      <c r="O83" s="90" t="s">
        <v>872</v>
      </c>
      <c r="P83" s="90" t="s">
        <v>873</v>
      </c>
      <c r="Q83" s="90" t="s">
        <v>874</v>
      </c>
      <c r="R83" s="88" t="s">
        <v>875</v>
      </c>
      <c r="S83" s="88" t="s">
        <v>876</v>
      </c>
      <c r="T83" s="88">
        <v>60</v>
      </c>
      <c r="U83" s="88" t="s">
        <v>218</v>
      </c>
      <c r="V83" s="88" t="s">
        <v>485</v>
      </c>
      <c r="W83" s="91" t="s">
        <v>497</v>
      </c>
      <c r="X83" s="92" t="s">
        <v>877</v>
      </c>
      <c r="Y83" s="93">
        <v>92</v>
      </c>
      <c r="Z83" s="89" t="s">
        <v>501</v>
      </c>
      <c r="AA83" s="94" t="s">
        <v>878</v>
      </c>
      <c r="AB83" s="93">
        <v>92</v>
      </c>
      <c r="AC83" s="95" t="s">
        <v>501</v>
      </c>
      <c r="AD83" s="92" t="s">
        <v>879</v>
      </c>
      <c r="AE83" s="93">
        <v>92</v>
      </c>
      <c r="AF83" s="89" t="s">
        <v>501</v>
      </c>
      <c r="AG83" s="94" t="s">
        <v>880</v>
      </c>
      <c r="AH83" s="93">
        <v>92</v>
      </c>
      <c r="AI83" s="96" t="s">
        <v>501</v>
      </c>
      <c r="AJ83" s="97" t="s">
        <v>881</v>
      </c>
      <c r="AK83" s="93">
        <v>92</v>
      </c>
      <c r="AL83" s="89" t="s">
        <v>501</v>
      </c>
      <c r="AM83" s="94" t="s">
        <v>882</v>
      </c>
      <c r="AN83" s="93">
        <v>92</v>
      </c>
      <c r="AO83" s="95" t="s">
        <v>501</v>
      </c>
      <c r="AP83" s="98" t="s">
        <v>883</v>
      </c>
      <c r="AQ83" s="125">
        <v>1</v>
      </c>
      <c r="AR83" s="103" t="s">
        <v>108</v>
      </c>
      <c r="AS83" s="100" t="s">
        <v>884</v>
      </c>
      <c r="AT83" s="99">
        <v>100</v>
      </c>
      <c r="AU83" s="99" t="s">
        <v>64</v>
      </c>
      <c r="AV83" s="99" t="s">
        <v>65</v>
      </c>
      <c r="AW83" s="101" t="s">
        <v>278</v>
      </c>
      <c r="AX83" s="98" t="s">
        <v>885</v>
      </c>
      <c r="AY83" s="113">
        <v>100</v>
      </c>
      <c r="AZ83" s="103" t="s">
        <v>108</v>
      </c>
      <c r="BA83" s="108" t="s">
        <v>886</v>
      </c>
      <c r="BB83" s="105">
        <v>100</v>
      </c>
      <c r="BC83" s="105" t="s">
        <v>64</v>
      </c>
      <c r="BD83" s="105" t="s">
        <v>65</v>
      </c>
      <c r="BE83" s="106" t="s">
        <v>278</v>
      </c>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row>
    <row r="84" spans="1:92" ht="60" customHeight="1" x14ac:dyDescent="0.25">
      <c r="A84" s="2"/>
      <c r="B84" s="86">
        <v>81</v>
      </c>
      <c r="C84" s="87" t="s">
        <v>479</v>
      </c>
      <c r="D84" s="88" t="s">
        <v>43</v>
      </c>
      <c r="E84" s="88" t="s">
        <v>44</v>
      </c>
      <c r="F84" s="88" t="s">
        <v>45</v>
      </c>
      <c r="G84" s="88">
        <v>2021</v>
      </c>
      <c r="H84" s="88">
        <v>55</v>
      </c>
      <c r="I84" s="89" t="s">
        <v>871</v>
      </c>
      <c r="J84" s="89">
        <v>2</v>
      </c>
      <c r="K84" s="88" t="s">
        <v>47</v>
      </c>
      <c r="L84" s="88" t="s">
        <v>94</v>
      </c>
      <c r="M84" s="88" t="s">
        <v>160</v>
      </c>
      <c r="N84" s="88" t="s">
        <v>212</v>
      </c>
      <c r="O84" s="90" t="s">
        <v>872</v>
      </c>
      <c r="P84" s="90" t="s">
        <v>887</v>
      </c>
      <c r="Q84" s="90" t="s">
        <v>888</v>
      </c>
      <c r="R84" s="88" t="s">
        <v>889</v>
      </c>
      <c r="S84" s="88" t="s">
        <v>890</v>
      </c>
      <c r="T84" s="88">
        <v>1</v>
      </c>
      <c r="U84" s="88" t="s">
        <v>520</v>
      </c>
      <c r="V84" s="88" t="s">
        <v>891</v>
      </c>
      <c r="W84" s="91" t="s">
        <v>497</v>
      </c>
      <c r="X84" s="92" t="s">
        <v>892</v>
      </c>
      <c r="Y84" s="93">
        <v>0</v>
      </c>
      <c r="Z84" s="89" t="s">
        <v>501</v>
      </c>
      <c r="AA84" s="94" t="s">
        <v>892</v>
      </c>
      <c r="AB84" s="93">
        <v>0</v>
      </c>
      <c r="AC84" s="95" t="s">
        <v>501</v>
      </c>
      <c r="AD84" s="92" t="s">
        <v>893</v>
      </c>
      <c r="AE84" s="93">
        <v>14</v>
      </c>
      <c r="AF84" s="89" t="s">
        <v>501</v>
      </c>
      <c r="AG84" s="94" t="s">
        <v>894</v>
      </c>
      <c r="AH84" s="93">
        <v>33</v>
      </c>
      <c r="AI84" s="96" t="s">
        <v>501</v>
      </c>
      <c r="AJ84" s="97" t="s">
        <v>895</v>
      </c>
      <c r="AK84" s="129">
        <v>67</v>
      </c>
      <c r="AL84" s="89" t="s">
        <v>501</v>
      </c>
      <c r="AM84" s="94" t="s">
        <v>896</v>
      </c>
      <c r="AN84" s="93">
        <v>67</v>
      </c>
      <c r="AO84" s="95" t="s">
        <v>501</v>
      </c>
      <c r="AP84" s="98" t="s">
        <v>897</v>
      </c>
      <c r="AQ84" s="113">
        <v>100</v>
      </c>
      <c r="AR84" s="103" t="s">
        <v>108</v>
      </c>
      <c r="AS84" s="100" t="s">
        <v>898</v>
      </c>
      <c r="AT84" s="99">
        <v>100</v>
      </c>
      <c r="AU84" s="99" t="s">
        <v>64</v>
      </c>
      <c r="AV84" s="99" t="s">
        <v>684</v>
      </c>
      <c r="AW84" s="101" t="s">
        <v>253</v>
      </c>
      <c r="AX84" s="98" t="s">
        <v>899</v>
      </c>
      <c r="AY84" s="113">
        <v>100</v>
      </c>
      <c r="AZ84" s="103" t="s">
        <v>108</v>
      </c>
      <c r="BA84" s="108" t="s">
        <v>900</v>
      </c>
      <c r="BB84" s="105">
        <v>100</v>
      </c>
      <c r="BC84" s="105" t="s">
        <v>64</v>
      </c>
      <c r="BD84" s="105" t="s">
        <v>65</v>
      </c>
      <c r="BE84" s="106" t="s">
        <v>278</v>
      </c>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row>
    <row r="85" spans="1:92" ht="60" customHeight="1" x14ac:dyDescent="0.25">
      <c r="A85" s="2"/>
      <c r="B85" s="86">
        <v>82</v>
      </c>
      <c r="C85" s="87" t="s">
        <v>479</v>
      </c>
      <c r="D85" s="88" t="s">
        <v>43</v>
      </c>
      <c r="E85" s="88" t="s">
        <v>44</v>
      </c>
      <c r="F85" s="88" t="s">
        <v>45</v>
      </c>
      <c r="G85" s="88">
        <v>2021</v>
      </c>
      <c r="H85" s="88">
        <v>55</v>
      </c>
      <c r="I85" s="89" t="s">
        <v>901</v>
      </c>
      <c r="J85" s="89">
        <v>1</v>
      </c>
      <c r="K85" s="88" t="s">
        <v>47</v>
      </c>
      <c r="L85" s="88" t="s">
        <v>94</v>
      </c>
      <c r="M85" s="88" t="s">
        <v>160</v>
      </c>
      <c r="N85" s="88" t="s">
        <v>212</v>
      </c>
      <c r="O85" s="90" t="s">
        <v>902</v>
      </c>
      <c r="P85" s="90" t="s">
        <v>903</v>
      </c>
      <c r="Q85" s="90" t="s">
        <v>904</v>
      </c>
      <c r="R85" s="88" t="s">
        <v>905</v>
      </c>
      <c r="S85" s="88" t="s">
        <v>906</v>
      </c>
      <c r="T85" s="88">
        <v>1</v>
      </c>
      <c r="U85" s="88" t="s">
        <v>175</v>
      </c>
      <c r="V85" s="88" t="s">
        <v>485</v>
      </c>
      <c r="W85" s="91" t="s">
        <v>598</v>
      </c>
      <c r="X85" s="92" t="s">
        <v>907</v>
      </c>
      <c r="Y85" s="93">
        <v>100</v>
      </c>
      <c r="Z85" s="89" t="s">
        <v>64</v>
      </c>
      <c r="AA85" s="94" t="s">
        <v>908</v>
      </c>
      <c r="AB85" s="93">
        <v>100</v>
      </c>
      <c r="AC85" s="95" t="s">
        <v>64</v>
      </c>
      <c r="AD85" s="92" t="s">
        <v>907</v>
      </c>
      <c r="AE85" s="93">
        <v>100</v>
      </c>
      <c r="AF85" s="89" t="s">
        <v>64</v>
      </c>
      <c r="AG85" s="94" t="s">
        <v>908</v>
      </c>
      <c r="AH85" s="93">
        <v>100</v>
      </c>
      <c r="AI85" s="96" t="s">
        <v>64</v>
      </c>
      <c r="AJ85" s="97" t="s">
        <v>907</v>
      </c>
      <c r="AK85" s="93">
        <v>100</v>
      </c>
      <c r="AL85" s="89" t="s">
        <v>64</v>
      </c>
      <c r="AM85" s="94" t="s">
        <v>909</v>
      </c>
      <c r="AN85" s="93">
        <v>100</v>
      </c>
      <c r="AO85" s="95" t="s">
        <v>62</v>
      </c>
      <c r="AP85" s="98" t="s">
        <v>910</v>
      </c>
      <c r="AQ85" s="99">
        <v>100</v>
      </c>
      <c r="AR85" s="99"/>
      <c r="AS85" s="100" t="s">
        <v>909</v>
      </c>
      <c r="AT85" s="99">
        <v>100</v>
      </c>
      <c r="AU85" s="99" t="s">
        <v>64</v>
      </c>
      <c r="AV85" s="99" t="s">
        <v>65</v>
      </c>
      <c r="AW85" s="101" t="s">
        <v>62</v>
      </c>
      <c r="AX85" s="102" t="s">
        <v>66</v>
      </c>
      <c r="AY85" s="113">
        <v>100</v>
      </c>
      <c r="AZ85" s="103" t="s">
        <v>67</v>
      </c>
      <c r="BA85" s="104" t="s">
        <v>66</v>
      </c>
      <c r="BB85" s="105">
        <v>100</v>
      </c>
      <c r="BC85" s="105" t="s">
        <v>64</v>
      </c>
      <c r="BD85" s="105" t="s">
        <v>65</v>
      </c>
      <c r="BE85" s="106" t="s">
        <v>67</v>
      </c>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row>
    <row r="86" spans="1:92" ht="60" customHeight="1" x14ac:dyDescent="0.25">
      <c r="A86" s="2"/>
      <c r="B86" s="86">
        <v>83</v>
      </c>
      <c r="C86" s="87" t="s">
        <v>479</v>
      </c>
      <c r="D86" s="88" t="s">
        <v>43</v>
      </c>
      <c r="E86" s="88" t="s">
        <v>44</v>
      </c>
      <c r="F86" s="88" t="s">
        <v>45</v>
      </c>
      <c r="G86" s="88">
        <v>2021</v>
      </c>
      <c r="H86" s="88">
        <v>55</v>
      </c>
      <c r="I86" s="89" t="s">
        <v>911</v>
      </c>
      <c r="J86" s="89">
        <v>1</v>
      </c>
      <c r="K86" s="88" t="s">
        <v>47</v>
      </c>
      <c r="L86" s="88" t="s">
        <v>94</v>
      </c>
      <c r="M86" s="88" t="s">
        <v>160</v>
      </c>
      <c r="N86" s="88" t="s">
        <v>212</v>
      </c>
      <c r="O86" s="90" t="s">
        <v>912</v>
      </c>
      <c r="P86" s="90" t="s">
        <v>873</v>
      </c>
      <c r="Q86" s="90" t="s">
        <v>913</v>
      </c>
      <c r="R86" s="88" t="s">
        <v>914</v>
      </c>
      <c r="S86" s="88" t="s">
        <v>915</v>
      </c>
      <c r="T86" s="88">
        <v>3</v>
      </c>
      <c r="U86" s="88" t="s">
        <v>218</v>
      </c>
      <c r="V86" s="88" t="s">
        <v>485</v>
      </c>
      <c r="W86" s="91" t="s">
        <v>497</v>
      </c>
      <c r="X86" s="92" t="s">
        <v>916</v>
      </c>
      <c r="Y86" s="93">
        <v>50</v>
      </c>
      <c r="Z86" s="89" t="s">
        <v>501</v>
      </c>
      <c r="AA86" s="94" t="s">
        <v>917</v>
      </c>
      <c r="AB86" s="93">
        <v>50</v>
      </c>
      <c r="AC86" s="95" t="s">
        <v>501</v>
      </c>
      <c r="AD86" s="92" t="s">
        <v>918</v>
      </c>
      <c r="AE86" s="93">
        <v>80</v>
      </c>
      <c r="AF86" s="89" t="s">
        <v>501</v>
      </c>
      <c r="AG86" s="94" t="s">
        <v>919</v>
      </c>
      <c r="AH86" s="93">
        <v>80</v>
      </c>
      <c r="AI86" s="96" t="s">
        <v>501</v>
      </c>
      <c r="AJ86" s="97" t="s">
        <v>920</v>
      </c>
      <c r="AK86" s="93">
        <v>95</v>
      </c>
      <c r="AL86" s="89" t="s">
        <v>501</v>
      </c>
      <c r="AM86" s="94" t="s">
        <v>921</v>
      </c>
      <c r="AN86" s="93">
        <v>95</v>
      </c>
      <c r="AO86" s="95" t="s">
        <v>501</v>
      </c>
      <c r="AP86" s="98" t="s">
        <v>922</v>
      </c>
      <c r="AQ86" s="125">
        <v>1</v>
      </c>
      <c r="AR86" s="103" t="s">
        <v>108</v>
      </c>
      <c r="AS86" s="142" t="s">
        <v>923</v>
      </c>
      <c r="AT86" s="99">
        <v>100</v>
      </c>
      <c r="AU86" s="99" t="s">
        <v>64</v>
      </c>
      <c r="AV86" s="99" t="s">
        <v>65</v>
      </c>
      <c r="AW86" s="101" t="s">
        <v>278</v>
      </c>
      <c r="AX86" s="98" t="s">
        <v>924</v>
      </c>
      <c r="AY86" s="113">
        <v>100</v>
      </c>
      <c r="AZ86" s="103" t="s">
        <v>108</v>
      </c>
      <c r="BA86" s="128" t="s">
        <v>925</v>
      </c>
      <c r="BB86" s="105">
        <v>100</v>
      </c>
      <c r="BC86" s="105" t="s">
        <v>64</v>
      </c>
      <c r="BD86" s="105" t="s">
        <v>65</v>
      </c>
      <c r="BE86" s="106" t="s">
        <v>278</v>
      </c>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row>
    <row r="87" spans="1:92" ht="60" customHeight="1" x14ac:dyDescent="0.25">
      <c r="A87" s="2"/>
      <c r="B87" s="86">
        <v>84</v>
      </c>
      <c r="C87" s="87" t="s">
        <v>479</v>
      </c>
      <c r="D87" s="88" t="s">
        <v>43</v>
      </c>
      <c r="E87" s="88" t="s">
        <v>44</v>
      </c>
      <c r="F87" s="88" t="s">
        <v>45</v>
      </c>
      <c r="G87" s="88">
        <v>2021</v>
      </c>
      <c r="H87" s="88">
        <v>55</v>
      </c>
      <c r="I87" s="89" t="s">
        <v>911</v>
      </c>
      <c r="J87" s="89">
        <v>2</v>
      </c>
      <c r="K87" s="88" t="s">
        <v>47</v>
      </c>
      <c r="L87" s="88" t="s">
        <v>94</v>
      </c>
      <c r="M87" s="88" t="s">
        <v>160</v>
      </c>
      <c r="N87" s="88" t="s">
        <v>212</v>
      </c>
      <c r="O87" s="90" t="s">
        <v>912</v>
      </c>
      <c r="P87" s="90" t="s">
        <v>926</v>
      </c>
      <c r="Q87" s="90" t="s">
        <v>927</v>
      </c>
      <c r="R87" s="88" t="s">
        <v>928</v>
      </c>
      <c r="S87" s="88" t="s">
        <v>929</v>
      </c>
      <c r="T87" s="88">
        <v>1</v>
      </c>
      <c r="U87" s="88" t="s">
        <v>56</v>
      </c>
      <c r="V87" s="88" t="s">
        <v>580</v>
      </c>
      <c r="W87" s="91" t="s">
        <v>497</v>
      </c>
      <c r="X87" s="92" t="s">
        <v>930</v>
      </c>
      <c r="Y87" s="93"/>
      <c r="Z87" s="89"/>
      <c r="AA87" s="94" t="s">
        <v>931</v>
      </c>
      <c r="AB87" s="93">
        <v>100</v>
      </c>
      <c r="AC87" s="95" t="s">
        <v>64</v>
      </c>
      <c r="AD87" s="92" t="s">
        <v>930</v>
      </c>
      <c r="AE87" s="93">
        <v>100</v>
      </c>
      <c r="AF87" s="89" t="s">
        <v>64</v>
      </c>
      <c r="AG87" s="94" t="s">
        <v>931</v>
      </c>
      <c r="AH87" s="93">
        <v>100</v>
      </c>
      <c r="AI87" s="96" t="s">
        <v>64</v>
      </c>
      <c r="AJ87" s="97" t="s">
        <v>930</v>
      </c>
      <c r="AK87" s="93">
        <v>100</v>
      </c>
      <c r="AL87" s="89" t="s">
        <v>64</v>
      </c>
      <c r="AM87" s="94" t="s">
        <v>932</v>
      </c>
      <c r="AN87" s="93">
        <v>100</v>
      </c>
      <c r="AO87" s="95" t="s">
        <v>62</v>
      </c>
      <c r="AP87" s="98" t="s">
        <v>933</v>
      </c>
      <c r="AQ87" s="99">
        <v>100</v>
      </c>
      <c r="AR87" s="99"/>
      <c r="AS87" s="100" t="s">
        <v>932</v>
      </c>
      <c r="AT87" s="99">
        <v>100</v>
      </c>
      <c r="AU87" s="99" t="s">
        <v>64</v>
      </c>
      <c r="AV87" s="99" t="s">
        <v>65</v>
      </c>
      <c r="AW87" s="101" t="s">
        <v>62</v>
      </c>
      <c r="AX87" s="126" t="s">
        <v>934</v>
      </c>
      <c r="AY87" s="113">
        <v>100</v>
      </c>
      <c r="AZ87" s="103" t="s">
        <v>108</v>
      </c>
      <c r="BA87" s="108" t="s">
        <v>935</v>
      </c>
      <c r="BB87" s="105">
        <v>100</v>
      </c>
      <c r="BC87" s="105" t="s">
        <v>64</v>
      </c>
      <c r="BD87" s="105" t="s">
        <v>65</v>
      </c>
      <c r="BE87" s="106" t="s">
        <v>278</v>
      </c>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row>
    <row r="88" spans="1:92" ht="60" customHeight="1" x14ac:dyDescent="0.25">
      <c r="A88" s="2"/>
      <c r="B88" s="86">
        <v>85</v>
      </c>
      <c r="C88" s="87" t="s">
        <v>479</v>
      </c>
      <c r="D88" s="88" t="s">
        <v>43</v>
      </c>
      <c r="E88" s="88" t="s">
        <v>44</v>
      </c>
      <c r="F88" s="88" t="s">
        <v>45</v>
      </c>
      <c r="G88" s="88">
        <v>2021</v>
      </c>
      <c r="H88" s="88">
        <v>55</v>
      </c>
      <c r="I88" s="89" t="s">
        <v>911</v>
      </c>
      <c r="J88" s="89">
        <v>3</v>
      </c>
      <c r="K88" s="88" t="s">
        <v>47</v>
      </c>
      <c r="L88" s="88" t="s">
        <v>94</v>
      </c>
      <c r="M88" s="88" t="s">
        <v>160</v>
      </c>
      <c r="N88" s="88" t="s">
        <v>212</v>
      </c>
      <c r="O88" s="90" t="s">
        <v>912</v>
      </c>
      <c r="P88" s="90" t="s">
        <v>936</v>
      </c>
      <c r="Q88" s="90" t="s">
        <v>937</v>
      </c>
      <c r="R88" s="88" t="s">
        <v>938</v>
      </c>
      <c r="S88" s="88" t="s">
        <v>939</v>
      </c>
      <c r="T88" s="88">
        <v>1</v>
      </c>
      <c r="U88" s="88" t="s">
        <v>102</v>
      </c>
      <c r="V88" s="88" t="s">
        <v>485</v>
      </c>
      <c r="W88" s="91" t="s">
        <v>486</v>
      </c>
      <c r="X88" s="92" t="s">
        <v>940</v>
      </c>
      <c r="Y88" s="93">
        <v>100</v>
      </c>
      <c r="Z88" s="89" t="s">
        <v>64</v>
      </c>
      <c r="AA88" s="94" t="s">
        <v>941</v>
      </c>
      <c r="AB88" s="93">
        <v>100</v>
      </c>
      <c r="AC88" s="95" t="s">
        <v>64</v>
      </c>
      <c r="AD88" s="92" t="s">
        <v>940</v>
      </c>
      <c r="AE88" s="93">
        <v>100</v>
      </c>
      <c r="AF88" s="89" t="s">
        <v>64</v>
      </c>
      <c r="AG88" s="94" t="s">
        <v>941</v>
      </c>
      <c r="AH88" s="93">
        <v>100</v>
      </c>
      <c r="AI88" s="96" t="s">
        <v>64</v>
      </c>
      <c r="AJ88" s="97" t="s">
        <v>940</v>
      </c>
      <c r="AK88" s="93">
        <v>100</v>
      </c>
      <c r="AL88" s="89" t="s">
        <v>64</v>
      </c>
      <c r="AM88" s="94" t="s">
        <v>942</v>
      </c>
      <c r="AN88" s="93">
        <v>100</v>
      </c>
      <c r="AO88" s="95" t="s">
        <v>62</v>
      </c>
      <c r="AP88" s="98" t="s">
        <v>943</v>
      </c>
      <c r="AQ88" s="99">
        <v>100</v>
      </c>
      <c r="AR88" s="103" t="s">
        <v>108</v>
      </c>
      <c r="AS88" s="100" t="s">
        <v>942</v>
      </c>
      <c r="AT88" s="99">
        <v>100</v>
      </c>
      <c r="AU88" s="99" t="s">
        <v>64</v>
      </c>
      <c r="AV88" s="99" t="s">
        <v>65</v>
      </c>
      <c r="AW88" s="101" t="s">
        <v>62</v>
      </c>
      <c r="AX88" s="102" t="s">
        <v>66</v>
      </c>
      <c r="AY88" s="113">
        <v>100</v>
      </c>
      <c r="AZ88" s="103" t="s">
        <v>67</v>
      </c>
      <c r="BA88" s="104" t="s">
        <v>66</v>
      </c>
      <c r="BB88" s="105">
        <v>100</v>
      </c>
      <c r="BC88" s="105" t="s">
        <v>64</v>
      </c>
      <c r="BD88" s="105" t="s">
        <v>65</v>
      </c>
      <c r="BE88" s="106" t="s">
        <v>67</v>
      </c>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row>
    <row r="89" spans="1:92" ht="60" customHeight="1" x14ac:dyDescent="0.25">
      <c r="A89" s="2"/>
      <c r="B89" s="86">
        <v>86</v>
      </c>
      <c r="C89" s="87" t="s">
        <v>479</v>
      </c>
      <c r="D89" s="88" t="s">
        <v>43</v>
      </c>
      <c r="E89" s="88" t="s">
        <v>44</v>
      </c>
      <c r="F89" s="88" t="s">
        <v>45</v>
      </c>
      <c r="G89" s="88">
        <v>2021</v>
      </c>
      <c r="H89" s="88">
        <v>55</v>
      </c>
      <c r="I89" s="89" t="s">
        <v>911</v>
      </c>
      <c r="J89" s="89">
        <v>4</v>
      </c>
      <c r="K89" s="88" t="s">
        <v>47</v>
      </c>
      <c r="L89" s="88" t="s">
        <v>94</v>
      </c>
      <c r="M89" s="88" t="s">
        <v>160</v>
      </c>
      <c r="N89" s="88" t="s">
        <v>212</v>
      </c>
      <c r="O89" s="90" t="s">
        <v>912</v>
      </c>
      <c r="P89" s="90" t="s">
        <v>936</v>
      </c>
      <c r="Q89" s="90" t="s">
        <v>944</v>
      </c>
      <c r="R89" s="88" t="s">
        <v>945</v>
      </c>
      <c r="S89" s="88" t="s">
        <v>946</v>
      </c>
      <c r="T89" s="88">
        <v>1</v>
      </c>
      <c r="U89" s="88" t="s">
        <v>102</v>
      </c>
      <c r="V89" s="88" t="s">
        <v>485</v>
      </c>
      <c r="W89" s="91" t="s">
        <v>486</v>
      </c>
      <c r="X89" s="92" t="s">
        <v>947</v>
      </c>
      <c r="Y89" s="93">
        <v>100</v>
      </c>
      <c r="Z89" s="89" t="s">
        <v>64</v>
      </c>
      <c r="AA89" s="94" t="s">
        <v>948</v>
      </c>
      <c r="AB89" s="93">
        <v>100</v>
      </c>
      <c r="AC89" s="95" t="s">
        <v>64</v>
      </c>
      <c r="AD89" s="92" t="s">
        <v>947</v>
      </c>
      <c r="AE89" s="93">
        <v>100</v>
      </c>
      <c r="AF89" s="89" t="s">
        <v>64</v>
      </c>
      <c r="AG89" s="94" t="s">
        <v>948</v>
      </c>
      <c r="AH89" s="93">
        <v>100</v>
      </c>
      <c r="AI89" s="96" t="s">
        <v>64</v>
      </c>
      <c r="AJ89" s="97" t="s">
        <v>947</v>
      </c>
      <c r="AK89" s="93">
        <v>100</v>
      </c>
      <c r="AL89" s="89" t="s">
        <v>64</v>
      </c>
      <c r="AM89" s="94" t="s">
        <v>949</v>
      </c>
      <c r="AN89" s="93">
        <v>100</v>
      </c>
      <c r="AO89" s="95" t="s">
        <v>253</v>
      </c>
      <c r="AP89" s="111" t="s">
        <v>950</v>
      </c>
      <c r="AQ89" s="99">
        <v>100</v>
      </c>
      <c r="AR89" s="103" t="s">
        <v>108</v>
      </c>
      <c r="AS89" s="112" t="s">
        <v>951</v>
      </c>
      <c r="AT89" s="99">
        <v>100</v>
      </c>
      <c r="AU89" s="99" t="s">
        <v>64</v>
      </c>
      <c r="AV89" s="99" t="s">
        <v>65</v>
      </c>
      <c r="AW89" s="101" t="s">
        <v>62</v>
      </c>
      <c r="AX89" s="102" t="s">
        <v>66</v>
      </c>
      <c r="AY89" s="113">
        <v>100</v>
      </c>
      <c r="AZ89" s="103" t="s">
        <v>67</v>
      </c>
      <c r="BA89" s="104" t="s">
        <v>66</v>
      </c>
      <c r="BB89" s="105">
        <v>100</v>
      </c>
      <c r="BC89" s="105" t="s">
        <v>64</v>
      </c>
      <c r="BD89" s="105" t="s">
        <v>65</v>
      </c>
      <c r="BE89" s="106" t="s">
        <v>67</v>
      </c>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row>
    <row r="90" spans="1:92" ht="60" customHeight="1" x14ac:dyDescent="0.25">
      <c r="A90" s="2"/>
      <c r="B90" s="86">
        <v>87</v>
      </c>
      <c r="C90" s="87" t="s">
        <v>479</v>
      </c>
      <c r="D90" s="88" t="s">
        <v>43</v>
      </c>
      <c r="E90" s="88" t="s">
        <v>44</v>
      </c>
      <c r="F90" s="88" t="s">
        <v>45</v>
      </c>
      <c r="G90" s="88">
        <v>2021</v>
      </c>
      <c r="H90" s="88">
        <v>55</v>
      </c>
      <c r="I90" s="89" t="s">
        <v>911</v>
      </c>
      <c r="J90" s="89">
        <v>5</v>
      </c>
      <c r="K90" s="88" t="s">
        <v>47</v>
      </c>
      <c r="L90" s="88" t="s">
        <v>94</v>
      </c>
      <c r="M90" s="88" t="s">
        <v>160</v>
      </c>
      <c r="N90" s="88" t="s">
        <v>212</v>
      </c>
      <c r="O90" s="90" t="s">
        <v>912</v>
      </c>
      <c r="P90" s="90" t="s">
        <v>952</v>
      </c>
      <c r="Q90" s="90" t="s">
        <v>953</v>
      </c>
      <c r="R90" s="88" t="s">
        <v>954</v>
      </c>
      <c r="S90" s="88" t="s">
        <v>955</v>
      </c>
      <c r="T90" s="88">
        <v>1</v>
      </c>
      <c r="U90" s="88" t="s">
        <v>115</v>
      </c>
      <c r="V90" s="88" t="s">
        <v>485</v>
      </c>
      <c r="W90" s="91" t="s">
        <v>598</v>
      </c>
      <c r="X90" s="92" t="s">
        <v>956</v>
      </c>
      <c r="Y90" s="93">
        <v>100</v>
      </c>
      <c r="Z90" s="89" t="s">
        <v>64</v>
      </c>
      <c r="AA90" s="94" t="s">
        <v>957</v>
      </c>
      <c r="AB90" s="93">
        <v>100</v>
      </c>
      <c r="AC90" s="95" t="s">
        <v>64</v>
      </c>
      <c r="AD90" s="92" t="s">
        <v>956</v>
      </c>
      <c r="AE90" s="93">
        <v>100</v>
      </c>
      <c r="AF90" s="89" t="s">
        <v>64</v>
      </c>
      <c r="AG90" s="94" t="s">
        <v>957</v>
      </c>
      <c r="AH90" s="93">
        <v>100</v>
      </c>
      <c r="AI90" s="96" t="s">
        <v>64</v>
      </c>
      <c r="AJ90" s="97" t="s">
        <v>956</v>
      </c>
      <c r="AK90" s="93">
        <v>100</v>
      </c>
      <c r="AL90" s="89" t="s">
        <v>64</v>
      </c>
      <c r="AM90" s="94" t="s">
        <v>958</v>
      </c>
      <c r="AN90" s="93">
        <v>100</v>
      </c>
      <c r="AO90" s="95" t="s">
        <v>62</v>
      </c>
      <c r="AP90" s="98" t="s">
        <v>959</v>
      </c>
      <c r="AQ90" s="99">
        <v>100</v>
      </c>
      <c r="AR90" s="103" t="s">
        <v>108</v>
      </c>
      <c r="AS90" s="100" t="s">
        <v>958</v>
      </c>
      <c r="AT90" s="99">
        <v>100</v>
      </c>
      <c r="AU90" s="99" t="s">
        <v>64</v>
      </c>
      <c r="AV90" s="99" t="s">
        <v>65</v>
      </c>
      <c r="AW90" s="101" t="s">
        <v>62</v>
      </c>
      <c r="AX90" s="98" t="s">
        <v>960</v>
      </c>
      <c r="AY90" s="113">
        <v>100</v>
      </c>
      <c r="AZ90" s="103" t="s">
        <v>446</v>
      </c>
      <c r="BA90" s="108" t="s">
        <v>961</v>
      </c>
      <c r="BB90" s="105">
        <v>100</v>
      </c>
      <c r="BC90" s="105" t="s">
        <v>64</v>
      </c>
      <c r="BD90" s="105" t="s">
        <v>65</v>
      </c>
      <c r="BE90" s="106" t="s">
        <v>446</v>
      </c>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row>
    <row r="91" spans="1:92" ht="60" customHeight="1" x14ac:dyDescent="0.25">
      <c r="A91" s="2"/>
      <c r="B91" s="86">
        <v>88</v>
      </c>
      <c r="C91" s="87" t="s">
        <v>479</v>
      </c>
      <c r="D91" s="88" t="s">
        <v>43</v>
      </c>
      <c r="E91" s="88" t="s">
        <v>44</v>
      </c>
      <c r="F91" s="88" t="s">
        <v>45</v>
      </c>
      <c r="G91" s="88">
        <v>2021</v>
      </c>
      <c r="H91" s="88">
        <v>55</v>
      </c>
      <c r="I91" s="89" t="s">
        <v>962</v>
      </c>
      <c r="J91" s="89">
        <v>1</v>
      </c>
      <c r="K91" s="88" t="s">
        <v>47</v>
      </c>
      <c r="L91" s="88" t="s">
        <v>94</v>
      </c>
      <c r="M91" s="88" t="s">
        <v>160</v>
      </c>
      <c r="N91" s="88" t="s">
        <v>212</v>
      </c>
      <c r="O91" s="90" t="s">
        <v>963</v>
      </c>
      <c r="P91" s="90" t="s">
        <v>936</v>
      </c>
      <c r="Q91" s="90" t="s">
        <v>964</v>
      </c>
      <c r="R91" s="88" t="s">
        <v>938</v>
      </c>
      <c r="S91" s="88" t="s">
        <v>939</v>
      </c>
      <c r="T91" s="88">
        <v>1</v>
      </c>
      <c r="U91" s="88" t="s">
        <v>102</v>
      </c>
      <c r="V91" s="88" t="s">
        <v>485</v>
      </c>
      <c r="W91" s="91" t="s">
        <v>486</v>
      </c>
      <c r="X91" s="92" t="s">
        <v>940</v>
      </c>
      <c r="Y91" s="93">
        <v>100</v>
      </c>
      <c r="Z91" s="89" t="s">
        <v>64</v>
      </c>
      <c r="AA91" s="94" t="s">
        <v>941</v>
      </c>
      <c r="AB91" s="93">
        <v>100</v>
      </c>
      <c r="AC91" s="95" t="s">
        <v>64</v>
      </c>
      <c r="AD91" s="92" t="s">
        <v>940</v>
      </c>
      <c r="AE91" s="93">
        <v>100</v>
      </c>
      <c r="AF91" s="89" t="s">
        <v>64</v>
      </c>
      <c r="AG91" s="94" t="s">
        <v>941</v>
      </c>
      <c r="AH91" s="93">
        <v>100</v>
      </c>
      <c r="AI91" s="96" t="s">
        <v>64</v>
      </c>
      <c r="AJ91" s="97" t="s">
        <v>940</v>
      </c>
      <c r="AK91" s="93">
        <v>100</v>
      </c>
      <c r="AL91" s="89" t="s">
        <v>64</v>
      </c>
      <c r="AM91" s="94" t="s">
        <v>965</v>
      </c>
      <c r="AN91" s="93">
        <v>100</v>
      </c>
      <c r="AO91" s="95" t="s">
        <v>62</v>
      </c>
      <c r="AP91" s="98" t="s">
        <v>966</v>
      </c>
      <c r="AQ91" s="99">
        <v>100</v>
      </c>
      <c r="AR91" s="103" t="s">
        <v>108</v>
      </c>
      <c r="AS91" s="100" t="s">
        <v>965</v>
      </c>
      <c r="AT91" s="99">
        <v>100</v>
      </c>
      <c r="AU91" s="99" t="s">
        <v>64</v>
      </c>
      <c r="AV91" s="99" t="s">
        <v>65</v>
      </c>
      <c r="AW91" s="101" t="s">
        <v>62</v>
      </c>
      <c r="AX91" s="102" t="s">
        <v>66</v>
      </c>
      <c r="AY91" s="113">
        <v>100</v>
      </c>
      <c r="AZ91" s="103" t="s">
        <v>67</v>
      </c>
      <c r="BA91" s="104" t="s">
        <v>66</v>
      </c>
      <c r="BB91" s="105">
        <v>100</v>
      </c>
      <c r="BC91" s="105" t="s">
        <v>64</v>
      </c>
      <c r="BD91" s="105" t="s">
        <v>65</v>
      </c>
      <c r="BE91" s="106" t="s">
        <v>67</v>
      </c>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row>
    <row r="92" spans="1:92" ht="60" customHeight="1" x14ac:dyDescent="0.25">
      <c r="A92" s="2"/>
      <c r="B92" s="86">
        <v>89</v>
      </c>
      <c r="C92" s="87" t="s">
        <v>479</v>
      </c>
      <c r="D92" s="88" t="s">
        <v>43</v>
      </c>
      <c r="E92" s="88" t="s">
        <v>44</v>
      </c>
      <c r="F92" s="88" t="s">
        <v>45</v>
      </c>
      <c r="G92" s="88">
        <v>2021</v>
      </c>
      <c r="H92" s="88">
        <v>55</v>
      </c>
      <c r="I92" s="89" t="s">
        <v>962</v>
      </c>
      <c r="J92" s="89">
        <v>2</v>
      </c>
      <c r="K92" s="88" t="s">
        <v>47</v>
      </c>
      <c r="L92" s="88" t="s">
        <v>94</v>
      </c>
      <c r="M92" s="88" t="s">
        <v>160</v>
      </c>
      <c r="N92" s="88" t="s">
        <v>212</v>
      </c>
      <c r="O92" s="90" t="s">
        <v>963</v>
      </c>
      <c r="P92" s="90" t="s">
        <v>936</v>
      </c>
      <c r="Q92" s="90" t="s">
        <v>944</v>
      </c>
      <c r="R92" s="88" t="s">
        <v>945</v>
      </c>
      <c r="S92" s="88" t="s">
        <v>946</v>
      </c>
      <c r="T92" s="88">
        <v>1</v>
      </c>
      <c r="U92" s="88" t="s">
        <v>102</v>
      </c>
      <c r="V92" s="88" t="s">
        <v>485</v>
      </c>
      <c r="W92" s="91" t="s">
        <v>486</v>
      </c>
      <c r="X92" s="92" t="s">
        <v>947</v>
      </c>
      <c r="Y92" s="93">
        <v>100</v>
      </c>
      <c r="Z92" s="89" t="s">
        <v>64</v>
      </c>
      <c r="AA92" s="94" t="s">
        <v>948</v>
      </c>
      <c r="AB92" s="93">
        <v>100</v>
      </c>
      <c r="AC92" s="95" t="s">
        <v>64</v>
      </c>
      <c r="AD92" s="92" t="s">
        <v>947</v>
      </c>
      <c r="AE92" s="93">
        <v>100</v>
      </c>
      <c r="AF92" s="89" t="s">
        <v>64</v>
      </c>
      <c r="AG92" s="94" t="s">
        <v>948</v>
      </c>
      <c r="AH92" s="93">
        <v>100</v>
      </c>
      <c r="AI92" s="96" t="s">
        <v>64</v>
      </c>
      <c r="AJ92" s="97" t="s">
        <v>947</v>
      </c>
      <c r="AK92" s="93">
        <v>100</v>
      </c>
      <c r="AL92" s="89" t="s">
        <v>64</v>
      </c>
      <c r="AM92" s="94" t="s">
        <v>949</v>
      </c>
      <c r="AN92" s="93">
        <v>100</v>
      </c>
      <c r="AO92" s="95" t="s">
        <v>62</v>
      </c>
      <c r="AP92" s="98" t="s">
        <v>967</v>
      </c>
      <c r="AQ92" s="99">
        <v>100</v>
      </c>
      <c r="AR92" s="103" t="s">
        <v>108</v>
      </c>
      <c r="AS92" s="100" t="s">
        <v>949</v>
      </c>
      <c r="AT92" s="99">
        <v>100</v>
      </c>
      <c r="AU92" s="99" t="s">
        <v>64</v>
      </c>
      <c r="AV92" s="99" t="s">
        <v>65</v>
      </c>
      <c r="AW92" s="101" t="s">
        <v>62</v>
      </c>
      <c r="AX92" s="102" t="s">
        <v>66</v>
      </c>
      <c r="AY92" s="113">
        <v>100</v>
      </c>
      <c r="AZ92" s="103" t="s">
        <v>67</v>
      </c>
      <c r="BA92" s="104" t="s">
        <v>66</v>
      </c>
      <c r="BB92" s="105">
        <v>100</v>
      </c>
      <c r="BC92" s="105" t="s">
        <v>64</v>
      </c>
      <c r="BD92" s="105" t="s">
        <v>65</v>
      </c>
      <c r="BE92" s="106" t="s">
        <v>67</v>
      </c>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row>
    <row r="93" spans="1:92" ht="60" customHeight="1" x14ac:dyDescent="0.25">
      <c r="A93" s="2"/>
      <c r="B93" s="86">
        <v>90</v>
      </c>
      <c r="C93" s="87" t="s">
        <v>479</v>
      </c>
      <c r="D93" s="88" t="s">
        <v>43</v>
      </c>
      <c r="E93" s="88" t="s">
        <v>44</v>
      </c>
      <c r="F93" s="88" t="s">
        <v>45</v>
      </c>
      <c r="G93" s="88">
        <v>2021</v>
      </c>
      <c r="H93" s="88">
        <v>55</v>
      </c>
      <c r="I93" s="89" t="s">
        <v>968</v>
      </c>
      <c r="J93" s="89">
        <v>1</v>
      </c>
      <c r="K93" s="88" t="s">
        <v>47</v>
      </c>
      <c r="L93" s="88" t="s">
        <v>94</v>
      </c>
      <c r="M93" s="88" t="s">
        <v>160</v>
      </c>
      <c r="N93" s="88" t="s">
        <v>212</v>
      </c>
      <c r="O93" s="90" t="s">
        <v>969</v>
      </c>
      <c r="P93" s="90" t="s">
        <v>873</v>
      </c>
      <c r="Q93" s="90" t="s">
        <v>913</v>
      </c>
      <c r="R93" s="88" t="s">
        <v>914</v>
      </c>
      <c r="S93" s="88" t="s">
        <v>915</v>
      </c>
      <c r="T93" s="88">
        <v>3</v>
      </c>
      <c r="U93" s="88" t="s">
        <v>218</v>
      </c>
      <c r="V93" s="88" t="s">
        <v>485</v>
      </c>
      <c r="W93" s="91" t="s">
        <v>497</v>
      </c>
      <c r="X93" s="92" t="s">
        <v>916</v>
      </c>
      <c r="Y93" s="93">
        <v>50</v>
      </c>
      <c r="Z93" s="89" t="s">
        <v>501</v>
      </c>
      <c r="AA93" s="94" t="s">
        <v>917</v>
      </c>
      <c r="AB93" s="93">
        <v>50</v>
      </c>
      <c r="AC93" s="95" t="s">
        <v>501</v>
      </c>
      <c r="AD93" s="92" t="s">
        <v>918</v>
      </c>
      <c r="AE93" s="93">
        <v>80</v>
      </c>
      <c r="AF93" s="89" t="s">
        <v>501</v>
      </c>
      <c r="AG93" s="94" t="s">
        <v>919</v>
      </c>
      <c r="AH93" s="93">
        <v>80</v>
      </c>
      <c r="AI93" s="96" t="s">
        <v>501</v>
      </c>
      <c r="AJ93" s="97" t="s">
        <v>920</v>
      </c>
      <c r="AK93" s="93">
        <v>95</v>
      </c>
      <c r="AL93" s="89" t="s">
        <v>501</v>
      </c>
      <c r="AM93" s="94" t="s">
        <v>921</v>
      </c>
      <c r="AN93" s="93">
        <v>95</v>
      </c>
      <c r="AO93" s="95" t="s">
        <v>501</v>
      </c>
      <c r="AP93" s="98" t="s">
        <v>922</v>
      </c>
      <c r="AQ93" s="125">
        <v>1</v>
      </c>
      <c r="AR93" s="103" t="s">
        <v>108</v>
      </c>
      <c r="AS93" s="142" t="s">
        <v>923</v>
      </c>
      <c r="AT93" s="99">
        <v>100</v>
      </c>
      <c r="AU93" s="99" t="s">
        <v>64</v>
      </c>
      <c r="AV93" s="99" t="s">
        <v>65</v>
      </c>
      <c r="AW93" s="101" t="s">
        <v>278</v>
      </c>
      <c r="AX93" s="98" t="s">
        <v>924</v>
      </c>
      <c r="AY93" s="113">
        <v>100</v>
      </c>
      <c r="AZ93" s="103" t="s">
        <v>108</v>
      </c>
      <c r="BA93" s="128" t="s">
        <v>925</v>
      </c>
      <c r="BB93" s="105">
        <v>100</v>
      </c>
      <c r="BC93" s="105" t="s">
        <v>64</v>
      </c>
      <c r="BD93" s="105" t="s">
        <v>65</v>
      </c>
      <c r="BE93" s="106" t="s">
        <v>278</v>
      </c>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row>
    <row r="94" spans="1:92" ht="60" customHeight="1" x14ac:dyDescent="0.25">
      <c r="A94" s="2"/>
      <c r="B94" s="86">
        <v>91</v>
      </c>
      <c r="C94" s="87" t="s">
        <v>479</v>
      </c>
      <c r="D94" s="88" t="s">
        <v>43</v>
      </c>
      <c r="E94" s="88" t="s">
        <v>44</v>
      </c>
      <c r="F94" s="88" t="s">
        <v>45</v>
      </c>
      <c r="G94" s="88">
        <v>2021</v>
      </c>
      <c r="H94" s="88">
        <v>55</v>
      </c>
      <c r="I94" s="89" t="s">
        <v>968</v>
      </c>
      <c r="J94" s="89">
        <v>2</v>
      </c>
      <c r="K94" s="88" t="s">
        <v>47</v>
      </c>
      <c r="L94" s="88" t="s">
        <v>94</v>
      </c>
      <c r="M94" s="88" t="s">
        <v>160</v>
      </c>
      <c r="N94" s="88" t="s">
        <v>212</v>
      </c>
      <c r="O94" s="90" t="s">
        <v>969</v>
      </c>
      <c r="P94" s="90" t="s">
        <v>926</v>
      </c>
      <c r="Q94" s="90" t="s">
        <v>927</v>
      </c>
      <c r="R94" s="88" t="s">
        <v>928</v>
      </c>
      <c r="S94" s="88" t="s">
        <v>970</v>
      </c>
      <c r="T94" s="88">
        <v>1</v>
      </c>
      <c r="U94" s="88" t="s">
        <v>56</v>
      </c>
      <c r="V94" s="88" t="s">
        <v>580</v>
      </c>
      <c r="W94" s="91" t="s">
        <v>497</v>
      </c>
      <c r="X94" s="92" t="s">
        <v>930</v>
      </c>
      <c r="Y94" s="93"/>
      <c r="Z94" s="89"/>
      <c r="AA94" s="94" t="s">
        <v>931</v>
      </c>
      <c r="AB94" s="93">
        <v>100</v>
      </c>
      <c r="AC94" s="95" t="s">
        <v>64</v>
      </c>
      <c r="AD94" s="92" t="s">
        <v>930</v>
      </c>
      <c r="AE94" s="93">
        <v>100</v>
      </c>
      <c r="AF94" s="89" t="s">
        <v>64</v>
      </c>
      <c r="AG94" s="94" t="s">
        <v>931</v>
      </c>
      <c r="AH94" s="93">
        <v>100</v>
      </c>
      <c r="AI94" s="96" t="s">
        <v>64</v>
      </c>
      <c r="AJ94" s="97" t="s">
        <v>930</v>
      </c>
      <c r="AK94" s="93">
        <v>100</v>
      </c>
      <c r="AL94" s="89" t="s">
        <v>64</v>
      </c>
      <c r="AM94" s="94" t="s">
        <v>932</v>
      </c>
      <c r="AN94" s="93">
        <v>100</v>
      </c>
      <c r="AO94" s="95" t="s">
        <v>62</v>
      </c>
      <c r="AP94" s="98" t="s">
        <v>933</v>
      </c>
      <c r="AQ94" s="99">
        <v>100</v>
      </c>
      <c r="AR94" s="99"/>
      <c r="AS94" s="100" t="s">
        <v>932</v>
      </c>
      <c r="AT94" s="99">
        <v>100</v>
      </c>
      <c r="AU94" s="99" t="s">
        <v>64</v>
      </c>
      <c r="AV94" s="99" t="s">
        <v>65</v>
      </c>
      <c r="AW94" s="101" t="s">
        <v>62</v>
      </c>
      <c r="AX94" s="126" t="s">
        <v>934</v>
      </c>
      <c r="AY94" s="113">
        <v>100</v>
      </c>
      <c r="AZ94" s="103" t="s">
        <v>108</v>
      </c>
      <c r="BA94" s="108" t="s">
        <v>935</v>
      </c>
      <c r="BB94" s="105">
        <v>100</v>
      </c>
      <c r="BC94" s="105" t="s">
        <v>64</v>
      </c>
      <c r="BD94" s="105" t="s">
        <v>65</v>
      </c>
      <c r="BE94" s="106" t="s">
        <v>278</v>
      </c>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row>
    <row r="95" spans="1:92" ht="60" customHeight="1" x14ac:dyDescent="0.25">
      <c r="A95" s="2"/>
      <c r="B95" s="86">
        <v>92</v>
      </c>
      <c r="C95" s="87" t="s">
        <v>479</v>
      </c>
      <c r="D95" s="88" t="s">
        <v>43</v>
      </c>
      <c r="E95" s="88" t="s">
        <v>44</v>
      </c>
      <c r="F95" s="88" t="s">
        <v>45</v>
      </c>
      <c r="G95" s="88">
        <v>2021</v>
      </c>
      <c r="H95" s="88">
        <v>55</v>
      </c>
      <c r="I95" s="89" t="s">
        <v>968</v>
      </c>
      <c r="J95" s="89">
        <v>3</v>
      </c>
      <c r="K95" s="88" t="s">
        <v>47</v>
      </c>
      <c r="L95" s="88" t="s">
        <v>94</v>
      </c>
      <c r="M95" s="88" t="s">
        <v>160</v>
      </c>
      <c r="N95" s="88" t="s">
        <v>212</v>
      </c>
      <c r="O95" s="90" t="s">
        <v>969</v>
      </c>
      <c r="P95" s="90" t="s">
        <v>952</v>
      </c>
      <c r="Q95" s="90" t="s">
        <v>953</v>
      </c>
      <c r="R95" s="88" t="s">
        <v>954</v>
      </c>
      <c r="S95" s="88" t="s">
        <v>955</v>
      </c>
      <c r="T95" s="88">
        <v>1</v>
      </c>
      <c r="U95" s="88" t="s">
        <v>115</v>
      </c>
      <c r="V95" s="88" t="s">
        <v>485</v>
      </c>
      <c r="W95" s="91" t="s">
        <v>598</v>
      </c>
      <c r="X95" s="92" t="s">
        <v>971</v>
      </c>
      <c r="Y95" s="93">
        <v>100</v>
      </c>
      <c r="Z95" s="89" t="s">
        <v>64</v>
      </c>
      <c r="AA95" s="94" t="s">
        <v>957</v>
      </c>
      <c r="AB95" s="93">
        <v>100</v>
      </c>
      <c r="AC95" s="95" t="s">
        <v>64</v>
      </c>
      <c r="AD95" s="92" t="s">
        <v>971</v>
      </c>
      <c r="AE95" s="93">
        <v>100</v>
      </c>
      <c r="AF95" s="89" t="s">
        <v>64</v>
      </c>
      <c r="AG95" s="94" t="s">
        <v>957</v>
      </c>
      <c r="AH95" s="93">
        <v>100</v>
      </c>
      <c r="AI95" s="96" t="s">
        <v>64</v>
      </c>
      <c r="AJ95" s="97" t="s">
        <v>971</v>
      </c>
      <c r="AK95" s="93">
        <v>100</v>
      </c>
      <c r="AL95" s="89" t="s">
        <v>64</v>
      </c>
      <c r="AM95" s="94" t="s">
        <v>972</v>
      </c>
      <c r="AN95" s="93">
        <v>100</v>
      </c>
      <c r="AO95" s="95" t="s">
        <v>62</v>
      </c>
      <c r="AP95" s="98" t="s">
        <v>973</v>
      </c>
      <c r="AQ95" s="99">
        <v>100</v>
      </c>
      <c r="AR95" s="103" t="s">
        <v>108</v>
      </c>
      <c r="AS95" s="100" t="s">
        <v>972</v>
      </c>
      <c r="AT95" s="99">
        <v>100</v>
      </c>
      <c r="AU95" s="99" t="s">
        <v>64</v>
      </c>
      <c r="AV95" s="99" t="s">
        <v>65</v>
      </c>
      <c r="AW95" s="101" t="s">
        <v>62</v>
      </c>
      <c r="AX95" s="98" t="s">
        <v>974</v>
      </c>
      <c r="AY95" s="113">
        <v>100</v>
      </c>
      <c r="AZ95" s="103" t="s">
        <v>108</v>
      </c>
      <c r="BA95" s="131" t="s">
        <v>975</v>
      </c>
      <c r="BB95" s="130">
        <v>100</v>
      </c>
      <c r="BC95" s="105" t="s">
        <v>64</v>
      </c>
      <c r="BD95" s="105" t="s">
        <v>501</v>
      </c>
      <c r="BE95" s="106" t="s">
        <v>976</v>
      </c>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row>
    <row r="96" spans="1:92" ht="60" customHeight="1" x14ac:dyDescent="0.25">
      <c r="A96" s="107"/>
      <c r="B96" s="86">
        <v>93</v>
      </c>
      <c r="C96" s="87" t="s">
        <v>479</v>
      </c>
      <c r="D96" s="88" t="s">
        <v>43</v>
      </c>
      <c r="E96" s="88" t="s">
        <v>44</v>
      </c>
      <c r="F96" s="88" t="s">
        <v>45</v>
      </c>
      <c r="G96" s="88">
        <v>2021</v>
      </c>
      <c r="H96" s="88">
        <v>55</v>
      </c>
      <c r="I96" s="89" t="s">
        <v>977</v>
      </c>
      <c r="J96" s="89">
        <v>1</v>
      </c>
      <c r="K96" s="88" t="s">
        <v>47</v>
      </c>
      <c r="L96" s="88" t="s">
        <v>94</v>
      </c>
      <c r="M96" s="88" t="s">
        <v>95</v>
      </c>
      <c r="N96" s="88" t="s">
        <v>96</v>
      </c>
      <c r="O96" s="90" t="s">
        <v>978</v>
      </c>
      <c r="P96" s="90" t="s">
        <v>979</v>
      </c>
      <c r="Q96" s="90" t="s">
        <v>980</v>
      </c>
      <c r="R96" s="88" t="s">
        <v>981</v>
      </c>
      <c r="S96" s="88" t="s">
        <v>982</v>
      </c>
      <c r="T96" s="88">
        <v>2</v>
      </c>
      <c r="U96" s="88" t="s">
        <v>218</v>
      </c>
      <c r="V96" s="88" t="s">
        <v>273</v>
      </c>
      <c r="W96" s="91" t="s">
        <v>486</v>
      </c>
      <c r="X96" s="92" t="s">
        <v>983</v>
      </c>
      <c r="Y96" s="93">
        <v>100</v>
      </c>
      <c r="Z96" s="89" t="s">
        <v>64</v>
      </c>
      <c r="AA96" s="94" t="s">
        <v>983</v>
      </c>
      <c r="AB96" s="93">
        <v>100</v>
      </c>
      <c r="AC96" s="95" t="s">
        <v>64</v>
      </c>
      <c r="AD96" s="115" t="s">
        <v>458</v>
      </c>
      <c r="AE96" s="88">
        <v>100</v>
      </c>
      <c r="AF96" s="88" t="s">
        <v>142</v>
      </c>
      <c r="AG96" s="90" t="s">
        <v>458</v>
      </c>
      <c r="AH96" s="116">
        <v>100</v>
      </c>
      <c r="AI96" s="117" t="s">
        <v>142</v>
      </c>
      <c r="AJ96" s="118" t="s">
        <v>458</v>
      </c>
      <c r="AK96" s="88">
        <v>100</v>
      </c>
      <c r="AL96" s="88" t="s">
        <v>142</v>
      </c>
      <c r="AM96" s="90" t="s">
        <v>458</v>
      </c>
      <c r="AN96" s="116">
        <v>100</v>
      </c>
      <c r="AO96" s="91" t="s">
        <v>142</v>
      </c>
      <c r="AP96" s="98" t="s">
        <v>458</v>
      </c>
      <c r="AQ96" s="119">
        <v>100</v>
      </c>
      <c r="AR96" s="119"/>
      <c r="AS96" s="120" t="s">
        <v>458</v>
      </c>
      <c r="AT96" s="121">
        <v>100</v>
      </c>
      <c r="AU96" s="99" t="s">
        <v>64</v>
      </c>
      <c r="AV96" s="99" t="s">
        <v>65</v>
      </c>
      <c r="AW96" s="122" t="s">
        <v>142</v>
      </c>
      <c r="AX96" s="111" t="s">
        <v>458</v>
      </c>
      <c r="AY96" s="113">
        <v>100</v>
      </c>
      <c r="AZ96" s="103" t="s">
        <v>67</v>
      </c>
      <c r="BA96" s="123" t="s">
        <v>458</v>
      </c>
      <c r="BB96" s="124">
        <v>100</v>
      </c>
      <c r="BC96" s="105" t="s">
        <v>64</v>
      </c>
      <c r="BD96" s="105" t="s">
        <v>65</v>
      </c>
      <c r="BE96" s="106" t="s">
        <v>67</v>
      </c>
    </row>
    <row r="97" spans="1:92" ht="60" customHeight="1" x14ac:dyDescent="0.25">
      <c r="A97" s="2"/>
      <c r="B97" s="86">
        <v>94</v>
      </c>
      <c r="C97" s="87" t="s">
        <v>479</v>
      </c>
      <c r="D97" s="88" t="s">
        <v>43</v>
      </c>
      <c r="E97" s="88" t="s">
        <v>44</v>
      </c>
      <c r="F97" s="88" t="s">
        <v>45</v>
      </c>
      <c r="G97" s="88">
        <v>2021</v>
      </c>
      <c r="H97" s="88">
        <v>55</v>
      </c>
      <c r="I97" s="89" t="s">
        <v>977</v>
      </c>
      <c r="J97" s="89">
        <v>2</v>
      </c>
      <c r="K97" s="88" t="s">
        <v>47</v>
      </c>
      <c r="L97" s="88" t="s">
        <v>94</v>
      </c>
      <c r="M97" s="88" t="s">
        <v>95</v>
      </c>
      <c r="N97" s="88" t="s">
        <v>96</v>
      </c>
      <c r="O97" s="90" t="s">
        <v>978</v>
      </c>
      <c r="P97" s="90" t="s">
        <v>984</v>
      </c>
      <c r="Q97" s="90" t="s">
        <v>985</v>
      </c>
      <c r="R97" s="88" t="s">
        <v>986</v>
      </c>
      <c r="S97" s="88" t="s">
        <v>987</v>
      </c>
      <c r="T97" s="88">
        <v>2</v>
      </c>
      <c r="U97" s="88" t="s">
        <v>218</v>
      </c>
      <c r="V97" s="88" t="s">
        <v>273</v>
      </c>
      <c r="W97" s="91" t="s">
        <v>988</v>
      </c>
      <c r="X97" s="92" t="s">
        <v>989</v>
      </c>
      <c r="Y97" s="93">
        <v>60</v>
      </c>
      <c r="Z97" s="89" t="s">
        <v>501</v>
      </c>
      <c r="AA97" s="94" t="s">
        <v>990</v>
      </c>
      <c r="AB97" s="93">
        <v>60</v>
      </c>
      <c r="AC97" s="95" t="s">
        <v>501</v>
      </c>
      <c r="AD97" s="92" t="s">
        <v>991</v>
      </c>
      <c r="AE97" s="93">
        <v>80</v>
      </c>
      <c r="AF97" s="89" t="s">
        <v>501</v>
      </c>
      <c r="AG97" s="94" t="s">
        <v>992</v>
      </c>
      <c r="AH97" s="93">
        <v>80</v>
      </c>
      <c r="AI97" s="96" t="s">
        <v>501</v>
      </c>
      <c r="AJ97" s="97" t="s">
        <v>993</v>
      </c>
      <c r="AK97" s="93">
        <v>95</v>
      </c>
      <c r="AL97" s="89" t="s">
        <v>501</v>
      </c>
      <c r="AM97" s="94" t="s">
        <v>994</v>
      </c>
      <c r="AN97" s="93">
        <v>100</v>
      </c>
      <c r="AO97" s="95" t="s">
        <v>62</v>
      </c>
      <c r="AP97" s="98" t="s">
        <v>995</v>
      </c>
      <c r="AQ97" s="99">
        <v>100</v>
      </c>
      <c r="AR97" s="99"/>
      <c r="AS97" s="100" t="s">
        <v>994</v>
      </c>
      <c r="AT97" s="99">
        <v>100</v>
      </c>
      <c r="AU97" s="99" t="s">
        <v>64</v>
      </c>
      <c r="AV97" s="99" t="s">
        <v>65</v>
      </c>
      <c r="AW97" s="101" t="s">
        <v>62</v>
      </c>
      <c r="AX97" s="98" t="s">
        <v>996</v>
      </c>
      <c r="AY97" s="113">
        <v>100</v>
      </c>
      <c r="AZ97" s="103" t="s">
        <v>446</v>
      </c>
      <c r="BA97" s="108" t="s">
        <v>997</v>
      </c>
      <c r="BB97" s="105">
        <v>100</v>
      </c>
      <c r="BC97" s="105" t="s">
        <v>64</v>
      </c>
      <c r="BD97" s="105" t="s">
        <v>65</v>
      </c>
      <c r="BE97" s="106" t="s">
        <v>446</v>
      </c>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row>
    <row r="98" spans="1:92" ht="60" customHeight="1" x14ac:dyDescent="0.25">
      <c r="A98" s="107"/>
      <c r="B98" s="86">
        <v>95</v>
      </c>
      <c r="C98" s="87" t="s">
        <v>479</v>
      </c>
      <c r="D98" s="88" t="s">
        <v>43</v>
      </c>
      <c r="E98" s="88" t="s">
        <v>44</v>
      </c>
      <c r="F98" s="88" t="s">
        <v>45</v>
      </c>
      <c r="G98" s="88">
        <v>2021</v>
      </c>
      <c r="H98" s="88">
        <v>55</v>
      </c>
      <c r="I98" s="89" t="s">
        <v>998</v>
      </c>
      <c r="J98" s="89">
        <v>1</v>
      </c>
      <c r="K98" s="88" t="s">
        <v>47</v>
      </c>
      <c r="L98" s="88" t="s">
        <v>94</v>
      </c>
      <c r="M98" s="88" t="s">
        <v>95</v>
      </c>
      <c r="N98" s="88" t="s">
        <v>96</v>
      </c>
      <c r="O98" s="90" t="s">
        <v>999</v>
      </c>
      <c r="P98" s="90" t="s">
        <v>1000</v>
      </c>
      <c r="Q98" s="90" t="s">
        <v>1001</v>
      </c>
      <c r="R98" s="88" t="s">
        <v>981</v>
      </c>
      <c r="S98" s="88" t="s">
        <v>982</v>
      </c>
      <c r="T98" s="88">
        <v>2</v>
      </c>
      <c r="U98" s="88" t="s">
        <v>218</v>
      </c>
      <c r="V98" s="88" t="s">
        <v>273</v>
      </c>
      <c r="W98" s="91" t="s">
        <v>486</v>
      </c>
      <c r="X98" s="92" t="s">
        <v>1002</v>
      </c>
      <c r="Y98" s="93">
        <v>100</v>
      </c>
      <c r="Z98" s="89" t="s">
        <v>64</v>
      </c>
      <c r="AA98" s="94" t="s">
        <v>1002</v>
      </c>
      <c r="AB98" s="93">
        <v>100</v>
      </c>
      <c r="AC98" s="95" t="s">
        <v>64</v>
      </c>
      <c r="AD98" s="115" t="s">
        <v>458</v>
      </c>
      <c r="AE98" s="88">
        <v>100</v>
      </c>
      <c r="AF98" s="88" t="s">
        <v>142</v>
      </c>
      <c r="AG98" s="90" t="s">
        <v>458</v>
      </c>
      <c r="AH98" s="116">
        <v>100</v>
      </c>
      <c r="AI98" s="117" t="s">
        <v>142</v>
      </c>
      <c r="AJ98" s="118" t="s">
        <v>458</v>
      </c>
      <c r="AK98" s="88">
        <v>100</v>
      </c>
      <c r="AL98" s="88" t="s">
        <v>142</v>
      </c>
      <c r="AM98" s="90" t="s">
        <v>458</v>
      </c>
      <c r="AN98" s="116">
        <v>100</v>
      </c>
      <c r="AO98" s="91" t="s">
        <v>142</v>
      </c>
      <c r="AP98" s="98" t="s">
        <v>458</v>
      </c>
      <c r="AQ98" s="119">
        <v>100</v>
      </c>
      <c r="AR98" s="119"/>
      <c r="AS98" s="120" t="s">
        <v>458</v>
      </c>
      <c r="AT98" s="121">
        <v>100</v>
      </c>
      <c r="AU98" s="99" t="s">
        <v>64</v>
      </c>
      <c r="AV98" s="99" t="s">
        <v>65</v>
      </c>
      <c r="AW98" s="122" t="s">
        <v>142</v>
      </c>
      <c r="AX98" s="111" t="s">
        <v>458</v>
      </c>
      <c r="AY98" s="113">
        <v>100</v>
      </c>
      <c r="AZ98" s="103" t="s">
        <v>67</v>
      </c>
      <c r="BA98" s="123" t="s">
        <v>458</v>
      </c>
      <c r="BB98" s="124">
        <v>100</v>
      </c>
      <c r="BC98" s="105" t="s">
        <v>64</v>
      </c>
      <c r="BD98" s="105" t="s">
        <v>65</v>
      </c>
      <c r="BE98" s="106" t="s">
        <v>67</v>
      </c>
    </row>
    <row r="99" spans="1:92" ht="60" customHeight="1" x14ac:dyDescent="0.25">
      <c r="A99" s="2"/>
      <c r="B99" s="86">
        <v>96</v>
      </c>
      <c r="C99" s="87" t="s">
        <v>479</v>
      </c>
      <c r="D99" s="88" t="s">
        <v>43</v>
      </c>
      <c r="E99" s="88" t="s">
        <v>44</v>
      </c>
      <c r="F99" s="88" t="s">
        <v>45</v>
      </c>
      <c r="G99" s="88">
        <v>2021</v>
      </c>
      <c r="H99" s="88">
        <v>55</v>
      </c>
      <c r="I99" s="89" t="s">
        <v>998</v>
      </c>
      <c r="J99" s="89">
        <v>2</v>
      </c>
      <c r="K99" s="88" t="s">
        <v>47</v>
      </c>
      <c r="L99" s="88" t="s">
        <v>94</v>
      </c>
      <c r="M99" s="88" t="s">
        <v>95</v>
      </c>
      <c r="N99" s="88" t="s">
        <v>96</v>
      </c>
      <c r="O99" s="90" t="s">
        <v>999</v>
      </c>
      <c r="P99" s="90" t="s">
        <v>1003</v>
      </c>
      <c r="Q99" s="90" t="s">
        <v>985</v>
      </c>
      <c r="R99" s="88" t="s">
        <v>986</v>
      </c>
      <c r="S99" s="88" t="s">
        <v>987</v>
      </c>
      <c r="T99" s="88">
        <v>2</v>
      </c>
      <c r="U99" s="88" t="s">
        <v>218</v>
      </c>
      <c r="V99" s="88" t="s">
        <v>273</v>
      </c>
      <c r="W99" s="91" t="s">
        <v>988</v>
      </c>
      <c r="X99" s="92" t="s">
        <v>989</v>
      </c>
      <c r="Y99" s="93">
        <v>60</v>
      </c>
      <c r="Z99" s="89" t="s">
        <v>501</v>
      </c>
      <c r="AA99" s="94" t="s">
        <v>990</v>
      </c>
      <c r="AB99" s="93">
        <v>60</v>
      </c>
      <c r="AC99" s="95" t="s">
        <v>501</v>
      </c>
      <c r="AD99" s="92" t="s">
        <v>991</v>
      </c>
      <c r="AE99" s="93">
        <v>80</v>
      </c>
      <c r="AF99" s="89" t="s">
        <v>501</v>
      </c>
      <c r="AG99" s="94" t="s">
        <v>992</v>
      </c>
      <c r="AH99" s="93">
        <v>80</v>
      </c>
      <c r="AI99" s="96" t="s">
        <v>501</v>
      </c>
      <c r="AJ99" s="97" t="s">
        <v>993</v>
      </c>
      <c r="AK99" s="93">
        <v>95</v>
      </c>
      <c r="AL99" s="89" t="s">
        <v>501</v>
      </c>
      <c r="AM99" s="94" t="s">
        <v>1004</v>
      </c>
      <c r="AN99" s="93">
        <v>100</v>
      </c>
      <c r="AO99" s="95" t="s">
        <v>62</v>
      </c>
      <c r="AP99" s="98" t="s">
        <v>1005</v>
      </c>
      <c r="AQ99" s="99">
        <v>100</v>
      </c>
      <c r="AR99" s="99"/>
      <c r="AS99" s="100" t="s">
        <v>1004</v>
      </c>
      <c r="AT99" s="99">
        <v>100</v>
      </c>
      <c r="AU99" s="99" t="s">
        <v>64</v>
      </c>
      <c r="AV99" s="99" t="s">
        <v>65</v>
      </c>
      <c r="AW99" s="101" t="s">
        <v>62</v>
      </c>
      <c r="AX99" s="102" t="s">
        <v>66</v>
      </c>
      <c r="AY99" s="113">
        <v>100</v>
      </c>
      <c r="AZ99" s="103" t="s">
        <v>67</v>
      </c>
      <c r="BA99" s="104" t="s">
        <v>66</v>
      </c>
      <c r="BB99" s="105">
        <v>100</v>
      </c>
      <c r="BC99" s="105" t="s">
        <v>64</v>
      </c>
      <c r="BD99" s="105" t="s">
        <v>65</v>
      </c>
      <c r="BE99" s="106" t="s">
        <v>67</v>
      </c>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row>
    <row r="100" spans="1:92" ht="60" customHeight="1" x14ac:dyDescent="0.25">
      <c r="A100" s="107"/>
      <c r="B100" s="86">
        <v>97</v>
      </c>
      <c r="C100" s="87" t="s">
        <v>479</v>
      </c>
      <c r="D100" s="88" t="s">
        <v>43</v>
      </c>
      <c r="E100" s="88" t="s">
        <v>44</v>
      </c>
      <c r="F100" s="88" t="s">
        <v>45</v>
      </c>
      <c r="G100" s="88">
        <v>2021</v>
      </c>
      <c r="H100" s="88">
        <v>55</v>
      </c>
      <c r="I100" s="89" t="s">
        <v>468</v>
      </c>
      <c r="J100" s="89">
        <v>1</v>
      </c>
      <c r="K100" s="88" t="s">
        <v>47</v>
      </c>
      <c r="L100" s="88" t="s">
        <v>94</v>
      </c>
      <c r="M100" s="88" t="s">
        <v>95</v>
      </c>
      <c r="N100" s="88" t="s">
        <v>96</v>
      </c>
      <c r="O100" s="90" t="s">
        <v>1006</v>
      </c>
      <c r="P100" s="90" t="s">
        <v>1007</v>
      </c>
      <c r="Q100" s="90" t="s">
        <v>1008</v>
      </c>
      <c r="R100" s="88" t="s">
        <v>981</v>
      </c>
      <c r="S100" s="88" t="s">
        <v>554</v>
      </c>
      <c r="T100" s="88">
        <v>3</v>
      </c>
      <c r="U100" s="88" t="s">
        <v>218</v>
      </c>
      <c r="V100" s="88" t="s">
        <v>273</v>
      </c>
      <c r="W100" s="91" t="s">
        <v>486</v>
      </c>
      <c r="X100" s="92" t="s">
        <v>1009</v>
      </c>
      <c r="Y100" s="93">
        <v>100</v>
      </c>
      <c r="Z100" s="89" t="s">
        <v>64</v>
      </c>
      <c r="AA100" s="94" t="s">
        <v>1010</v>
      </c>
      <c r="AB100" s="93">
        <v>100</v>
      </c>
      <c r="AC100" s="95" t="s">
        <v>64</v>
      </c>
      <c r="AD100" s="115" t="s">
        <v>458</v>
      </c>
      <c r="AE100" s="88">
        <v>100</v>
      </c>
      <c r="AF100" s="88" t="s">
        <v>142</v>
      </c>
      <c r="AG100" s="90" t="s">
        <v>458</v>
      </c>
      <c r="AH100" s="116">
        <v>100</v>
      </c>
      <c r="AI100" s="117" t="s">
        <v>142</v>
      </c>
      <c r="AJ100" s="118" t="s">
        <v>458</v>
      </c>
      <c r="AK100" s="88">
        <v>100</v>
      </c>
      <c r="AL100" s="88" t="s">
        <v>142</v>
      </c>
      <c r="AM100" s="90" t="s">
        <v>458</v>
      </c>
      <c r="AN100" s="116">
        <v>100</v>
      </c>
      <c r="AO100" s="91" t="s">
        <v>142</v>
      </c>
      <c r="AP100" s="98" t="s">
        <v>458</v>
      </c>
      <c r="AQ100" s="119">
        <v>100</v>
      </c>
      <c r="AR100" s="119"/>
      <c r="AS100" s="120" t="s">
        <v>458</v>
      </c>
      <c r="AT100" s="121">
        <v>100</v>
      </c>
      <c r="AU100" s="99" t="s">
        <v>64</v>
      </c>
      <c r="AV100" s="99" t="s">
        <v>65</v>
      </c>
      <c r="AW100" s="122" t="s">
        <v>142</v>
      </c>
      <c r="AX100" s="111" t="s">
        <v>458</v>
      </c>
      <c r="AY100" s="113">
        <v>100</v>
      </c>
      <c r="AZ100" s="103" t="s">
        <v>67</v>
      </c>
      <c r="BA100" s="123" t="s">
        <v>458</v>
      </c>
      <c r="BB100" s="124">
        <v>100</v>
      </c>
      <c r="BC100" s="105" t="s">
        <v>64</v>
      </c>
      <c r="BD100" s="105" t="s">
        <v>65</v>
      </c>
      <c r="BE100" s="106" t="s">
        <v>67</v>
      </c>
    </row>
    <row r="101" spans="1:92" ht="60" customHeight="1" x14ac:dyDescent="0.25">
      <c r="A101" s="2"/>
      <c r="B101" s="86">
        <v>98</v>
      </c>
      <c r="C101" s="87" t="s">
        <v>479</v>
      </c>
      <c r="D101" s="88" t="s">
        <v>43</v>
      </c>
      <c r="E101" s="88" t="s">
        <v>44</v>
      </c>
      <c r="F101" s="88" t="s">
        <v>45</v>
      </c>
      <c r="G101" s="88">
        <v>2021</v>
      </c>
      <c r="H101" s="88">
        <v>55</v>
      </c>
      <c r="I101" s="89" t="s">
        <v>468</v>
      </c>
      <c r="J101" s="89">
        <v>2</v>
      </c>
      <c r="K101" s="88" t="s">
        <v>47</v>
      </c>
      <c r="L101" s="88" t="s">
        <v>94</v>
      </c>
      <c r="M101" s="88" t="s">
        <v>95</v>
      </c>
      <c r="N101" s="88" t="s">
        <v>96</v>
      </c>
      <c r="O101" s="90" t="s">
        <v>1006</v>
      </c>
      <c r="P101" s="90" t="s">
        <v>1011</v>
      </c>
      <c r="Q101" s="90" t="s">
        <v>985</v>
      </c>
      <c r="R101" s="88" t="s">
        <v>986</v>
      </c>
      <c r="S101" s="88" t="s">
        <v>987</v>
      </c>
      <c r="T101" s="88">
        <v>2</v>
      </c>
      <c r="U101" s="88" t="s">
        <v>218</v>
      </c>
      <c r="V101" s="88" t="s">
        <v>273</v>
      </c>
      <c r="W101" s="91" t="s">
        <v>988</v>
      </c>
      <c r="X101" s="92" t="s">
        <v>989</v>
      </c>
      <c r="Y101" s="93">
        <v>60</v>
      </c>
      <c r="Z101" s="89" t="s">
        <v>501</v>
      </c>
      <c r="AA101" s="94" t="s">
        <v>990</v>
      </c>
      <c r="AB101" s="93">
        <v>60</v>
      </c>
      <c r="AC101" s="95" t="s">
        <v>501</v>
      </c>
      <c r="AD101" s="92" t="s">
        <v>991</v>
      </c>
      <c r="AE101" s="93">
        <v>80</v>
      </c>
      <c r="AF101" s="89" t="s">
        <v>501</v>
      </c>
      <c r="AG101" s="94" t="s">
        <v>992</v>
      </c>
      <c r="AH101" s="93">
        <v>80</v>
      </c>
      <c r="AI101" s="96" t="s">
        <v>501</v>
      </c>
      <c r="AJ101" s="97" t="s">
        <v>993</v>
      </c>
      <c r="AK101" s="93">
        <v>95</v>
      </c>
      <c r="AL101" s="89" t="s">
        <v>501</v>
      </c>
      <c r="AM101" s="94" t="s">
        <v>1004</v>
      </c>
      <c r="AN101" s="93">
        <v>100</v>
      </c>
      <c r="AO101" s="95" t="s">
        <v>62</v>
      </c>
      <c r="AP101" s="98" t="s">
        <v>1005</v>
      </c>
      <c r="AQ101" s="99">
        <v>100</v>
      </c>
      <c r="AR101" s="99"/>
      <c r="AS101" s="100" t="s">
        <v>1004</v>
      </c>
      <c r="AT101" s="99">
        <v>100</v>
      </c>
      <c r="AU101" s="99" t="s">
        <v>64</v>
      </c>
      <c r="AV101" s="99" t="s">
        <v>65</v>
      </c>
      <c r="AW101" s="101" t="s">
        <v>62</v>
      </c>
      <c r="AX101" s="102" t="s">
        <v>66</v>
      </c>
      <c r="AY101" s="113">
        <v>100</v>
      </c>
      <c r="AZ101" s="103" t="s">
        <v>67</v>
      </c>
      <c r="BA101" s="104" t="s">
        <v>66</v>
      </c>
      <c r="BB101" s="105">
        <v>100</v>
      </c>
      <c r="BC101" s="105" t="s">
        <v>64</v>
      </c>
      <c r="BD101" s="105" t="s">
        <v>65</v>
      </c>
      <c r="BE101" s="106" t="s">
        <v>67</v>
      </c>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row>
    <row r="102" spans="1:92" ht="60" customHeight="1" x14ac:dyDescent="0.25">
      <c r="A102" s="2"/>
      <c r="B102" s="86">
        <v>99</v>
      </c>
      <c r="C102" s="87" t="s">
        <v>1012</v>
      </c>
      <c r="D102" s="88" t="s">
        <v>43</v>
      </c>
      <c r="E102" s="88" t="s">
        <v>44</v>
      </c>
      <c r="F102" s="88" t="s">
        <v>45</v>
      </c>
      <c r="G102" s="88">
        <v>2021</v>
      </c>
      <c r="H102" s="88">
        <v>60</v>
      </c>
      <c r="I102" s="89" t="s">
        <v>1013</v>
      </c>
      <c r="J102" s="89">
        <v>1</v>
      </c>
      <c r="K102" s="88" t="s">
        <v>47</v>
      </c>
      <c r="L102" s="88" t="s">
        <v>48</v>
      </c>
      <c r="M102" s="88" t="s">
        <v>95</v>
      </c>
      <c r="N102" s="88" t="s">
        <v>96</v>
      </c>
      <c r="O102" s="90" t="s">
        <v>1014</v>
      </c>
      <c r="P102" s="90" t="s">
        <v>1015</v>
      </c>
      <c r="Q102" s="143" t="s">
        <v>1016</v>
      </c>
      <c r="R102" s="143" t="s">
        <v>1017</v>
      </c>
      <c r="S102" s="144" t="s">
        <v>1017</v>
      </c>
      <c r="T102" s="88">
        <v>1</v>
      </c>
      <c r="U102" s="88" t="s">
        <v>56</v>
      </c>
      <c r="V102" s="88" t="s">
        <v>1018</v>
      </c>
      <c r="W102" s="145" t="s">
        <v>1019</v>
      </c>
      <c r="X102" s="92" t="s">
        <v>1020</v>
      </c>
      <c r="Y102" s="93"/>
      <c r="Z102" s="89"/>
      <c r="AA102" s="94" t="s">
        <v>1021</v>
      </c>
      <c r="AB102" s="93">
        <v>0</v>
      </c>
      <c r="AC102" s="95" t="s">
        <v>501</v>
      </c>
      <c r="AD102" s="92" t="s">
        <v>1022</v>
      </c>
      <c r="AE102" s="135"/>
      <c r="AF102" s="135"/>
      <c r="AG102" s="94" t="s">
        <v>1023</v>
      </c>
      <c r="AH102" s="93">
        <v>0</v>
      </c>
      <c r="AI102" s="96" t="s">
        <v>501</v>
      </c>
      <c r="AJ102" s="97" t="s">
        <v>1024</v>
      </c>
      <c r="AK102" s="135"/>
      <c r="AL102" s="135"/>
      <c r="AM102" s="94" t="s">
        <v>1025</v>
      </c>
      <c r="AN102" s="129">
        <v>40</v>
      </c>
      <c r="AO102" s="95" t="s">
        <v>501</v>
      </c>
      <c r="AP102" s="98" t="s">
        <v>1026</v>
      </c>
      <c r="AQ102" s="99">
        <v>50</v>
      </c>
      <c r="AR102" s="103" t="s">
        <v>501</v>
      </c>
      <c r="AS102" s="100" t="s">
        <v>1027</v>
      </c>
      <c r="AT102" s="99">
        <v>50</v>
      </c>
      <c r="AU102" s="99" t="s">
        <v>501</v>
      </c>
      <c r="AV102" s="99" t="s">
        <v>501</v>
      </c>
      <c r="AW102" s="101" t="s">
        <v>501</v>
      </c>
      <c r="AX102" s="111" t="s">
        <v>1028</v>
      </c>
      <c r="AY102" s="113">
        <v>50</v>
      </c>
      <c r="AZ102" s="99" t="s">
        <v>501</v>
      </c>
      <c r="BA102" s="132" t="s">
        <v>1029</v>
      </c>
      <c r="BB102" s="105">
        <v>0</v>
      </c>
      <c r="BC102" s="105" t="s">
        <v>501</v>
      </c>
      <c r="BD102" s="105" t="s">
        <v>501</v>
      </c>
      <c r="BE102" s="106" t="s">
        <v>501</v>
      </c>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row>
    <row r="103" spans="1:92" ht="60" customHeight="1" x14ac:dyDescent="0.25">
      <c r="A103" s="2"/>
      <c r="B103" s="86">
        <v>100</v>
      </c>
      <c r="C103" s="87" t="s">
        <v>1012</v>
      </c>
      <c r="D103" s="88" t="s">
        <v>43</v>
      </c>
      <c r="E103" s="88" t="s">
        <v>44</v>
      </c>
      <c r="F103" s="88" t="s">
        <v>45</v>
      </c>
      <c r="G103" s="88">
        <v>2021</v>
      </c>
      <c r="H103" s="88">
        <v>60</v>
      </c>
      <c r="I103" s="89" t="s">
        <v>1030</v>
      </c>
      <c r="J103" s="89">
        <v>1</v>
      </c>
      <c r="K103" s="88" t="s">
        <v>47</v>
      </c>
      <c r="L103" s="88" t="s">
        <v>48</v>
      </c>
      <c r="M103" s="88" t="s">
        <v>95</v>
      </c>
      <c r="N103" s="88" t="s">
        <v>96</v>
      </c>
      <c r="O103" s="90" t="s">
        <v>1031</v>
      </c>
      <c r="P103" s="90" t="s">
        <v>1032</v>
      </c>
      <c r="Q103" s="90" t="s">
        <v>1033</v>
      </c>
      <c r="R103" s="88" t="s">
        <v>1034</v>
      </c>
      <c r="S103" s="88" t="s">
        <v>1035</v>
      </c>
      <c r="T103" s="88">
        <v>2</v>
      </c>
      <c r="U103" s="88" t="s">
        <v>56</v>
      </c>
      <c r="V103" s="88" t="s">
        <v>1018</v>
      </c>
      <c r="W103" s="91" t="s">
        <v>1036</v>
      </c>
      <c r="X103" s="92" t="s">
        <v>1037</v>
      </c>
      <c r="Y103" s="93"/>
      <c r="Z103" s="89"/>
      <c r="AA103" s="94" t="s">
        <v>1038</v>
      </c>
      <c r="AB103" s="93">
        <v>0</v>
      </c>
      <c r="AC103" s="95" t="s">
        <v>501</v>
      </c>
      <c r="AD103" s="92" t="s">
        <v>1039</v>
      </c>
      <c r="AE103" s="135"/>
      <c r="AF103" s="135"/>
      <c r="AG103" s="94" t="s">
        <v>1040</v>
      </c>
      <c r="AH103" s="93">
        <v>0</v>
      </c>
      <c r="AI103" s="96" t="s">
        <v>501</v>
      </c>
      <c r="AJ103" s="97" t="s">
        <v>1041</v>
      </c>
      <c r="AK103" s="135"/>
      <c r="AL103" s="135"/>
      <c r="AM103" s="94" t="s">
        <v>1040</v>
      </c>
      <c r="AN103" s="93">
        <v>0</v>
      </c>
      <c r="AO103" s="95" t="s">
        <v>501</v>
      </c>
      <c r="AP103" s="98" t="s">
        <v>1042</v>
      </c>
      <c r="AQ103" s="99">
        <v>50</v>
      </c>
      <c r="AR103" s="103" t="s">
        <v>501</v>
      </c>
      <c r="AS103" s="100" t="s">
        <v>1043</v>
      </c>
      <c r="AT103" s="99">
        <v>50</v>
      </c>
      <c r="AU103" s="99" t="s">
        <v>501</v>
      </c>
      <c r="AV103" s="99" t="s">
        <v>501</v>
      </c>
      <c r="AW103" s="101" t="s">
        <v>501</v>
      </c>
      <c r="AX103" s="111" t="s">
        <v>1044</v>
      </c>
      <c r="AY103" s="113">
        <v>100</v>
      </c>
      <c r="AZ103" s="103" t="s">
        <v>108</v>
      </c>
      <c r="BA103" s="132" t="s">
        <v>1045</v>
      </c>
      <c r="BB103" s="105">
        <v>100</v>
      </c>
      <c r="BC103" s="105" t="s">
        <v>64</v>
      </c>
      <c r="BD103" s="105" t="s">
        <v>65</v>
      </c>
      <c r="BE103" s="106" t="s">
        <v>278</v>
      </c>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row>
    <row r="104" spans="1:92" ht="60" customHeight="1" x14ac:dyDescent="0.25">
      <c r="A104" s="2"/>
      <c r="B104" s="86">
        <v>101</v>
      </c>
      <c r="C104" s="87" t="s">
        <v>1012</v>
      </c>
      <c r="D104" s="88" t="s">
        <v>43</v>
      </c>
      <c r="E104" s="88" t="s">
        <v>44</v>
      </c>
      <c r="F104" s="88" t="s">
        <v>45</v>
      </c>
      <c r="G104" s="88">
        <v>2021</v>
      </c>
      <c r="H104" s="88">
        <v>60</v>
      </c>
      <c r="I104" s="89" t="s">
        <v>1046</v>
      </c>
      <c r="J104" s="89">
        <v>1</v>
      </c>
      <c r="K104" s="88" t="s">
        <v>47</v>
      </c>
      <c r="L104" s="88" t="s">
        <v>48</v>
      </c>
      <c r="M104" s="88" t="s">
        <v>95</v>
      </c>
      <c r="N104" s="88" t="s">
        <v>96</v>
      </c>
      <c r="O104" s="90" t="s">
        <v>1047</v>
      </c>
      <c r="P104" s="90" t="s">
        <v>1048</v>
      </c>
      <c r="Q104" s="143" t="s">
        <v>1016</v>
      </c>
      <c r="R104" s="143" t="s">
        <v>1017</v>
      </c>
      <c r="S104" s="144" t="s">
        <v>1017</v>
      </c>
      <c r="T104" s="88">
        <v>1</v>
      </c>
      <c r="U104" s="88" t="s">
        <v>56</v>
      </c>
      <c r="V104" s="88" t="s">
        <v>1018</v>
      </c>
      <c r="W104" s="145" t="s">
        <v>1019</v>
      </c>
      <c r="X104" s="92" t="s">
        <v>1020</v>
      </c>
      <c r="Y104" s="93"/>
      <c r="Z104" s="89"/>
      <c r="AA104" s="94" t="s">
        <v>1049</v>
      </c>
      <c r="AB104" s="93">
        <v>0</v>
      </c>
      <c r="AC104" s="95" t="s">
        <v>501</v>
      </c>
      <c r="AD104" s="92" t="s">
        <v>1022</v>
      </c>
      <c r="AE104" s="135"/>
      <c r="AF104" s="135"/>
      <c r="AG104" s="94" t="s">
        <v>1050</v>
      </c>
      <c r="AH104" s="93">
        <v>0</v>
      </c>
      <c r="AI104" s="96" t="s">
        <v>501</v>
      </c>
      <c r="AJ104" s="97" t="s">
        <v>1051</v>
      </c>
      <c r="AK104" s="135"/>
      <c r="AL104" s="135"/>
      <c r="AM104" s="94" t="s">
        <v>1025</v>
      </c>
      <c r="AN104" s="129">
        <v>40</v>
      </c>
      <c r="AO104" s="95" t="s">
        <v>501</v>
      </c>
      <c r="AP104" s="98" t="s">
        <v>1026</v>
      </c>
      <c r="AQ104" s="99">
        <v>50</v>
      </c>
      <c r="AR104" s="103" t="s">
        <v>501</v>
      </c>
      <c r="AS104" s="100" t="s">
        <v>1052</v>
      </c>
      <c r="AT104" s="99">
        <v>50</v>
      </c>
      <c r="AU104" s="99" t="s">
        <v>501</v>
      </c>
      <c r="AV104" s="99" t="s">
        <v>501</v>
      </c>
      <c r="AW104" s="101" t="s">
        <v>501</v>
      </c>
      <c r="AX104" s="111" t="s">
        <v>1028</v>
      </c>
      <c r="AY104" s="113">
        <v>50</v>
      </c>
      <c r="AZ104" s="99" t="s">
        <v>501</v>
      </c>
      <c r="BA104" s="132" t="s">
        <v>1029</v>
      </c>
      <c r="BB104" s="105">
        <v>0</v>
      </c>
      <c r="BC104" s="105" t="s">
        <v>501</v>
      </c>
      <c r="BD104" s="105" t="s">
        <v>501</v>
      </c>
      <c r="BE104" s="106" t="s">
        <v>501</v>
      </c>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row>
    <row r="105" spans="1:92" ht="60" customHeight="1" x14ac:dyDescent="0.25">
      <c r="A105" s="2"/>
      <c r="B105" s="86">
        <v>102</v>
      </c>
      <c r="C105" s="87" t="s">
        <v>1012</v>
      </c>
      <c r="D105" s="88" t="s">
        <v>43</v>
      </c>
      <c r="E105" s="88" t="s">
        <v>44</v>
      </c>
      <c r="F105" s="88" t="s">
        <v>45</v>
      </c>
      <c r="G105" s="88">
        <v>2021</v>
      </c>
      <c r="H105" s="88">
        <v>60</v>
      </c>
      <c r="I105" s="89" t="s">
        <v>1053</v>
      </c>
      <c r="J105" s="89">
        <v>1</v>
      </c>
      <c r="K105" s="88" t="s">
        <v>47</v>
      </c>
      <c r="L105" s="88" t="s">
        <v>48</v>
      </c>
      <c r="M105" s="88" t="s">
        <v>95</v>
      </c>
      <c r="N105" s="88" t="s">
        <v>96</v>
      </c>
      <c r="O105" s="90" t="s">
        <v>1054</v>
      </c>
      <c r="P105" s="90" t="s">
        <v>1055</v>
      </c>
      <c r="Q105" s="90" t="s">
        <v>1056</v>
      </c>
      <c r="R105" s="88" t="s">
        <v>1057</v>
      </c>
      <c r="S105" s="88" t="s">
        <v>1058</v>
      </c>
      <c r="T105" s="88">
        <v>1</v>
      </c>
      <c r="U105" s="88" t="s">
        <v>56</v>
      </c>
      <c r="V105" s="88" t="s">
        <v>1018</v>
      </c>
      <c r="W105" s="91" t="s">
        <v>1036</v>
      </c>
      <c r="X105" s="92" t="s">
        <v>1059</v>
      </c>
      <c r="Y105" s="93"/>
      <c r="Z105" s="89"/>
      <c r="AA105" s="94" t="s">
        <v>1060</v>
      </c>
      <c r="AB105" s="93">
        <v>17</v>
      </c>
      <c r="AC105" s="95" t="s">
        <v>501</v>
      </c>
      <c r="AD105" s="92" t="s">
        <v>1061</v>
      </c>
      <c r="AE105" s="135"/>
      <c r="AF105" s="135"/>
      <c r="AG105" s="94" t="s">
        <v>1062</v>
      </c>
      <c r="AH105" s="93">
        <v>30</v>
      </c>
      <c r="AI105" s="96" t="s">
        <v>501</v>
      </c>
      <c r="AJ105" s="97" t="s">
        <v>1063</v>
      </c>
      <c r="AK105" s="135"/>
      <c r="AL105" s="135"/>
      <c r="AM105" s="94" t="s">
        <v>1064</v>
      </c>
      <c r="AN105" s="129">
        <v>60</v>
      </c>
      <c r="AO105" s="95" t="s">
        <v>501</v>
      </c>
      <c r="AP105" s="98" t="s">
        <v>1065</v>
      </c>
      <c r="AQ105" s="99">
        <v>100</v>
      </c>
      <c r="AR105" s="103" t="s">
        <v>501</v>
      </c>
      <c r="AS105" s="100" t="s">
        <v>1066</v>
      </c>
      <c r="AT105" s="99">
        <v>80</v>
      </c>
      <c r="AU105" s="99" t="s">
        <v>501</v>
      </c>
      <c r="AV105" s="99" t="s">
        <v>501</v>
      </c>
      <c r="AW105" s="101" t="s">
        <v>501</v>
      </c>
      <c r="AX105" s="111" t="s">
        <v>1067</v>
      </c>
      <c r="AY105" s="113">
        <v>100</v>
      </c>
      <c r="AZ105" s="103" t="s">
        <v>108</v>
      </c>
      <c r="BA105" s="132" t="s">
        <v>1068</v>
      </c>
      <c r="BB105" s="105">
        <v>100</v>
      </c>
      <c r="BC105" s="105" t="s">
        <v>64</v>
      </c>
      <c r="BD105" s="105" t="s">
        <v>65</v>
      </c>
      <c r="BE105" s="106" t="s">
        <v>278</v>
      </c>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row>
    <row r="106" spans="1:92" ht="60" customHeight="1" x14ac:dyDescent="0.25">
      <c r="A106" s="2"/>
      <c r="B106" s="86">
        <v>103</v>
      </c>
      <c r="C106" s="87" t="s">
        <v>1012</v>
      </c>
      <c r="D106" s="88" t="s">
        <v>43</v>
      </c>
      <c r="E106" s="88" t="s">
        <v>44</v>
      </c>
      <c r="F106" s="88" t="s">
        <v>45</v>
      </c>
      <c r="G106" s="88">
        <v>2021</v>
      </c>
      <c r="H106" s="88">
        <v>60</v>
      </c>
      <c r="I106" s="89" t="s">
        <v>1053</v>
      </c>
      <c r="J106" s="89">
        <v>2</v>
      </c>
      <c r="K106" s="88" t="s">
        <v>47</v>
      </c>
      <c r="L106" s="88" t="s">
        <v>48</v>
      </c>
      <c r="M106" s="88" t="s">
        <v>95</v>
      </c>
      <c r="N106" s="88" t="s">
        <v>96</v>
      </c>
      <c r="O106" s="90" t="s">
        <v>1054</v>
      </c>
      <c r="P106" s="90" t="s">
        <v>1069</v>
      </c>
      <c r="Q106" s="143" t="s">
        <v>1070</v>
      </c>
      <c r="R106" s="143" t="s">
        <v>1071</v>
      </c>
      <c r="S106" s="144" t="s">
        <v>1071</v>
      </c>
      <c r="T106" s="88">
        <v>1</v>
      </c>
      <c r="U106" s="88" t="s">
        <v>56</v>
      </c>
      <c r="V106" s="88" t="s">
        <v>1018</v>
      </c>
      <c r="W106" s="145" t="s">
        <v>1019</v>
      </c>
      <c r="X106" s="146" t="s">
        <v>1072</v>
      </c>
      <c r="Y106" s="93">
        <v>100</v>
      </c>
      <c r="Z106" s="89" t="s">
        <v>64</v>
      </c>
      <c r="AA106" s="94" t="s">
        <v>1073</v>
      </c>
      <c r="AB106" s="93">
        <v>100</v>
      </c>
      <c r="AC106" s="95" t="s">
        <v>64</v>
      </c>
      <c r="AD106" s="146" t="s">
        <v>1072</v>
      </c>
      <c r="AE106" s="93">
        <v>100</v>
      </c>
      <c r="AF106" s="89" t="s">
        <v>64</v>
      </c>
      <c r="AG106" s="94" t="s">
        <v>1073</v>
      </c>
      <c r="AH106" s="93">
        <v>100</v>
      </c>
      <c r="AI106" s="96" t="s">
        <v>64</v>
      </c>
      <c r="AJ106" s="114" t="s">
        <v>1072</v>
      </c>
      <c r="AK106" s="93">
        <v>100</v>
      </c>
      <c r="AL106" s="89" t="s">
        <v>64</v>
      </c>
      <c r="AM106" s="94" t="s">
        <v>1073</v>
      </c>
      <c r="AN106" s="93">
        <v>10</v>
      </c>
      <c r="AO106" s="95" t="s">
        <v>501</v>
      </c>
      <c r="AP106" s="98" t="s">
        <v>1074</v>
      </c>
      <c r="AQ106" s="99"/>
      <c r="AR106" s="103"/>
      <c r="AS106" s="100" t="s">
        <v>1075</v>
      </c>
      <c r="AT106" s="99">
        <v>50</v>
      </c>
      <c r="AU106" s="99" t="s">
        <v>501</v>
      </c>
      <c r="AV106" s="99" t="s">
        <v>501</v>
      </c>
      <c r="AW106" s="101" t="s">
        <v>501</v>
      </c>
      <c r="AX106" s="111" t="s">
        <v>1076</v>
      </c>
      <c r="AY106" s="113">
        <v>100</v>
      </c>
      <c r="AZ106" s="103" t="s">
        <v>108</v>
      </c>
      <c r="BA106" s="132" t="s">
        <v>1077</v>
      </c>
      <c r="BB106" s="105">
        <v>100</v>
      </c>
      <c r="BC106" s="105" t="s">
        <v>64</v>
      </c>
      <c r="BD106" s="105" t="s">
        <v>65</v>
      </c>
      <c r="BE106" s="106" t="s">
        <v>278</v>
      </c>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row>
    <row r="107" spans="1:92" ht="60" customHeight="1" x14ac:dyDescent="0.25">
      <c r="A107" s="2"/>
      <c r="B107" s="86">
        <v>104</v>
      </c>
      <c r="C107" s="87" t="s">
        <v>1012</v>
      </c>
      <c r="D107" s="88" t="s">
        <v>43</v>
      </c>
      <c r="E107" s="88" t="s">
        <v>44</v>
      </c>
      <c r="F107" s="88" t="s">
        <v>45</v>
      </c>
      <c r="G107" s="88">
        <v>2021</v>
      </c>
      <c r="H107" s="88">
        <v>60</v>
      </c>
      <c r="I107" s="89" t="s">
        <v>1078</v>
      </c>
      <c r="J107" s="89">
        <v>1</v>
      </c>
      <c r="K107" s="88" t="s">
        <v>47</v>
      </c>
      <c r="L107" s="88" t="s">
        <v>48</v>
      </c>
      <c r="M107" s="88" t="s">
        <v>95</v>
      </c>
      <c r="N107" s="88" t="s">
        <v>96</v>
      </c>
      <c r="O107" s="90" t="s">
        <v>1079</v>
      </c>
      <c r="P107" s="90" t="s">
        <v>1080</v>
      </c>
      <c r="Q107" s="90" t="s">
        <v>1081</v>
      </c>
      <c r="R107" s="88" t="s">
        <v>1082</v>
      </c>
      <c r="S107" s="88" t="s">
        <v>1082</v>
      </c>
      <c r="T107" s="88">
        <v>1</v>
      </c>
      <c r="U107" s="88" t="s">
        <v>56</v>
      </c>
      <c r="V107" s="88" t="s">
        <v>1018</v>
      </c>
      <c r="W107" s="91" t="s">
        <v>1036</v>
      </c>
      <c r="X107" s="92" t="s">
        <v>1083</v>
      </c>
      <c r="Y107" s="93"/>
      <c r="Z107" s="89"/>
      <c r="AA107" s="94" t="s">
        <v>1084</v>
      </c>
      <c r="AB107" s="93">
        <v>10</v>
      </c>
      <c r="AC107" s="95" t="s">
        <v>501</v>
      </c>
      <c r="AD107" s="92" t="s">
        <v>1085</v>
      </c>
      <c r="AE107" s="135"/>
      <c r="AF107" s="135"/>
      <c r="AG107" s="94" t="s">
        <v>1086</v>
      </c>
      <c r="AH107" s="93">
        <v>10</v>
      </c>
      <c r="AI107" s="96" t="s">
        <v>501</v>
      </c>
      <c r="AJ107" s="97" t="s">
        <v>1087</v>
      </c>
      <c r="AK107" s="135"/>
      <c r="AL107" s="135"/>
      <c r="AM107" s="94" t="s">
        <v>1088</v>
      </c>
      <c r="AN107" s="93">
        <v>10</v>
      </c>
      <c r="AO107" s="95" t="s">
        <v>501</v>
      </c>
      <c r="AP107" s="98" t="s">
        <v>1089</v>
      </c>
      <c r="AQ107" s="99">
        <v>50</v>
      </c>
      <c r="AR107" s="103" t="s">
        <v>501</v>
      </c>
      <c r="AS107" s="100" t="s">
        <v>1090</v>
      </c>
      <c r="AT107" s="99">
        <v>50</v>
      </c>
      <c r="AU107" s="99" t="s">
        <v>501</v>
      </c>
      <c r="AV107" s="99" t="s">
        <v>501</v>
      </c>
      <c r="AW107" s="101" t="s">
        <v>501</v>
      </c>
      <c r="AX107" s="111" t="s">
        <v>1091</v>
      </c>
      <c r="AY107" s="113">
        <v>100</v>
      </c>
      <c r="AZ107" s="103" t="s">
        <v>108</v>
      </c>
      <c r="BA107" s="132" t="s">
        <v>1092</v>
      </c>
      <c r="BB107" s="105">
        <v>100</v>
      </c>
      <c r="BC107" s="105" t="s">
        <v>64</v>
      </c>
      <c r="BD107" s="105" t="s">
        <v>65</v>
      </c>
      <c r="BE107" s="106" t="s">
        <v>278</v>
      </c>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row>
    <row r="108" spans="1:92" ht="60" customHeight="1" x14ac:dyDescent="0.25">
      <c r="A108" s="2"/>
      <c r="B108" s="86">
        <v>105</v>
      </c>
      <c r="C108" s="87" t="s">
        <v>1012</v>
      </c>
      <c r="D108" s="88" t="s">
        <v>43</v>
      </c>
      <c r="E108" s="88" t="s">
        <v>44</v>
      </c>
      <c r="F108" s="88" t="s">
        <v>45</v>
      </c>
      <c r="G108" s="88">
        <v>2021</v>
      </c>
      <c r="H108" s="88">
        <v>60</v>
      </c>
      <c r="I108" s="89" t="s">
        <v>1093</v>
      </c>
      <c r="J108" s="89">
        <v>1</v>
      </c>
      <c r="K108" s="88" t="s">
        <v>47</v>
      </c>
      <c r="L108" s="88" t="s">
        <v>48</v>
      </c>
      <c r="M108" s="88" t="s">
        <v>95</v>
      </c>
      <c r="N108" s="88" t="s">
        <v>96</v>
      </c>
      <c r="O108" s="90" t="s">
        <v>1094</v>
      </c>
      <c r="P108" s="90" t="s">
        <v>1095</v>
      </c>
      <c r="Q108" s="143" t="s">
        <v>1016</v>
      </c>
      <c r="R108" s="143" t="s">
        <v>1017</v>
      </c>
      <c r="S108" s="144" t="s">
        <v>1017</v>
      </c>
      <c r="T108" s="88">
        <v>1</v>
      </c>
      <c r="U108" s="88" t="s">
        <v>56</v>
      </c>
      <c r="V108" s="88" t="s">
        <v>1018</v>
      </c>
      <c r="W108" s="145" t="s">
        <v>1019</v>
      </c>
      <c r="X108" s="92" t="s">
        <v>1020</v>
      </c>
      <c r="Y108" s="93"/>
      <c r="Z108" s="89"/>
      <c r="AA108" s="94" t="s">
        <v>1096</v>
      </c>
      <c r="AB108" s="93">
        <v>0</v>
      </c>
      <c r="AC108" s="95" t="s">
        <v>501</v>
      </c>
      <c r="AD108" s="92" t="s">
        <v>1022</v>
      </c>
      <c r="AE108" s="135"/>
      <c r="AF108" s="135"/>
      <c r="AG108" s="94" t="s">
        <v>1097</v>
      </c>
      <c r="AH108" s="93">
        <v>0</v>
      </c>
      <c r="AI108" s="96" t="s">
        <v>501</v>
      </c>
      <c r="AJ108" s="97" t="s">
        <v>1098</v>
      </c>
      <c r="AK108" s="135"/>
      <c r="AL108" s="135"/>
      <c r="AM108" s="94" t="s">
        <v>1025</v>
      </c>
      <c r="AN108" s="129">
        <v>40</v>
      </c>
      <c r="AO108" s="95" t="s">
        <v>501</v>
      </c>
      <c r="AP108" s="98" t="s">
        <v>1026</v>
      </c>
      <c r="AQ108" s="99">
        <v>50</v>
      </c>
      <c r="AR108" s="103" t="s">
        <v>501</v>
      </c>
      <c r="AS108" s="100" t="s">
        <v>1099</v>
      </c>
      <c r="AT108" s="99">
        <v>50</v>
      </c>
      <c r="AU108" s="99" t="s">
        <v>501</v>
      </c>
      <c r="AV108" s="99" t="s">
        <v>501</v>
      </c>
      <c r="AW108" s="101" t="s">
        <v>501</v>
      </c>
      <c r="AX108" s="111" t="s">
        <v>1028</v>
      </c>
      <c r="AY108" s="113">
        <v>50</v>
      </c>
      <c r="AZ108" s="99" t="s">
        <v>501</v>
      </c>
      <c r="BA108" s="132" t="s">
        <v>1100</v>
      </c>
      <c r="BB108" s="105">
        <v>50</v>
      </c>
      <c r="BC108" s="105" t="s">
        <v>501</v>
      </c>
      <c r="BD108" s="105" t="s">
        <v>501</v>
      </c>
      <c r="BE108" s="106" t="s">
        <v>501</v>
      </c>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row>
    <row r="109" spans="1:92" ht="60" customHeight="1" x14ac:dyDescent="0.25">
      <c r="A109" s="2"/>
      <c r="B109" s="86">
        <v>106</v>
      </c>
      <c r="C109" s="87" t="s">
        <v>1012</v>
      </c>
      <c r="D109" s="88" t="s">
        <v>43</v>
      </c>
      <c r="E109" s="88" t="s">
        <v>44</v>
      </c>
      <c r="F109" s="88" t="s">
        <v>45</v>
      </c>
      <c r="G109" s="88">
        <v>2021</v>
      </c>
      <c r="H109" s="88">
        <v>60</v>
      </c>
      <c r="I109" s="89" t="s">
        <v>1101</v>
      </c>
      <c r="J109" s="89">
        <v>1</v>
      </c>
      <c r="K109" s="88" t="s">
        <v>47</v>
      </c>
      <c r="L109" s="88" t="s">
        <v>48</v>
      </c>
      <c r="M109" s="88" t="s">
        <v>95</v>
      </c>
      <c r="N109" s="88" t="s">
        <v>96</v>
      </c>
      <c r="O109" s="90" t="s">
        <v>1102</v>
      </c>
      <c r="P109" s="90" t="s">
        <v>1103</v>
      </c>
      <c r="Q109" s="90" t="s">
        <v>1104</v>
      </c>
      <c r="R109" s="88" t="s">
        <v>1105</v>
      </c>
      <c r="S109" s="88" t="s">
        <v>1105</v>
      </c>
      <c r="T109" s="88">
        <v>1</v>
      </c>
      <c r="U109" s="88" t="s">
        <v>56</v>
      </c>
      <c r="V109" s="88" t="s">
        <v>1018</v>
      </c>
      <c r="W109" s="91" t="s">
        <v>1036</v>
      </c>
      <c r="X109" s="92" t="s">
        <v>1106</v>
      </c>
      <c r="Y109" s="93"/>
      <c r="Z109" s="89"/>
      <c r="AA109" s="94" t="s">
        <v>1107</v>
      </c>
      <c r="AB109" s="93">
        <v>0</v>
      </c>
      <c r="AC109" s="95" t="s">
        <v>501</v>
      </c>
      <c r="AD109" s="92" t="s">
        <v>1108</v>
      </c>
      <c r="AE109" s="135"/>
      <c r="AF109" s="135"/>
      <c r="AG109" s="94" t="s">
        <v>1109</v>
      </c>
      <c r="AH109" s="93">
        <v>0</v>
      </c>
      <c r="AI109" s="96" t="s">
        <v>501</v>
      </c>
      <c r="AJ109" s="97" t="s">
        <v>1110</v>
      </c>
      <c r="AK109" s="135"/>
      <c r="AL109" s="135"/>
      <c r="AM109" s="94" t="s">
        <v>1111</v>
      </c>
      <c r="AN109" s="129">
        <v>40</v>
      </c>
      <c r="AO109" s="95" t="s">
        <v>501</v>
      </c>
      <c r="AP109" s="98" t="s">
        <v>1112</v>
      </c>
      <c r="AQ109" s="99">
        <v>50</v>
      </c>
      <c r="AR109" s="103" t="s">
        <v>501</v>
      </c>
      <c r="AS109" s="100" t="s">
        <v>1113</v>
      </c>
      <c r="AT109" s="99">
        <v>50</v>
      </c>
      <c r="AU109" s="99" t="s">
        <v>501</v>
      </c>
      <c r="AV109" s="99" t="s">
        <v>501</v>
      </c>
      <c r="AW109" s="101" t="s">
        <v>501</v>
      </c>
      <c r="AX109" s="98" t="s">
        <v>1114</v>
      </c>
      <c r="AY109" s="113">
        <v>95</v>
      </c>
      <c r="AZ109" s="103" t="s">
        <v>501</v>
      </c>
      <c r="BA109" s="132" t="s">
        <v>1115</v>
      </c>
      <c r="BB109" s="105">
        <v>90</v>
      </c>
      <c r="BC109" s="105" t="s">
        <v>501</v>
      </c>
      <c r="BD109" s="105" t="s">
        <v>501</v>
      </c>
      <c r="BE109" s="106" t="s">
        <v>501</v>
      </c>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row>
    <row r="110" spans="1:92" ht="60" customHeight="1" x14ac:dyDescent="0.25">
      <c r="A110" s="2"/>
      <c r="B110" s="86">
        <v>107</v>
      </c>
      <c r="C110" s="87" t="s">
        <v>1012</v>
      </c>
      <c r="D110" s="88" t="s">
        <v>43</v>
      </c>
      <c r="E110" s="88" t="s">
        <v>44</v>
      </c>
      <c r="F110" s="88" t="s">
        <v>45</v>
      </c>
      <c r="G110" s="88">
        <v>2021</v>
      </c>
      <c r="H110" s="88">
        <v>60</v>
      </c>
      <c r="I110" s="89" t="s">
        <v>1116</v>
      </c>
      <c r="J110" s="89">
        <v>1</v>
      </c>
      <c r="K110" s="88" t="s">
        <v>47</v>
      </c>
      <c r="L110" s="88" t="s">
        <v>48</v>
      </c>
      <c r="M110" s="88" t="s">
        <v>95</v>
      </c>
      <c r="N110" s="88" t="s">
        <v>96</v>
      </c>
      <c r="O110" s="90" t="s">
        <v>1117</v>
      </c>
      <c r="P110" s="90" t="s">
        <v>1118</v>
      </c>
      <c r="Q110" s="90" t="s">
        <v>1119</v>
      </c>
      <c r="R110" s="88" t="s">
        <v>1120</v>
      </c>
      <c r="S110" s="88" t="s">
        <v>1035</v>
      </c>
      <c r="T110" s="88">
        <v>2</v>
      </c>
      <c r="U110" s="88" t="s">
        <v>56</v>
      </c>
      <c r="V110" s="88" t="s">
        <v>1018</v>
      </c>
      <c r="W110" s="91" t="s">
        <v>1036</v>
      </c>
      <c r="X110" s="92" t="s">
        <v>1121</v>
      </c>
      <c r="Y110" s="93"/>
      <c r="Z110" s="89"/>
      <c r="AA110" s="94" t="s">
        <v>1122</v>
      </c>
      <c r="AB110" s="93">
        <v>0</v>
      </c>
      <c r="AC110" s="95" t="s">
        <v>501</v>
      </c>
      <c r="AD110" s="92" t="s">
        <v>1123</v>
      </c>
      <c r="AE110" s="135"/>
      <c r="AF110" s="135"/>
      <c r="AG110" s="94" t="s">
        <v>1124</v>
      </c>
      <c r="AH110" s="93">
        <v>0</v>
      </c>
      <c r="AI110" s="96" t="s">
        <v>501</v>
      </c>
      <c r="AJ110" s="97" t="s">
        <v>1041</v>
      </c>
      <c r="AK110" s="135"/>
      <c r="AL110" s="135"/>
      <c r="AM110" s="94" t="s">
        <v>1125</v>
      </c>
      <c r="AN110" s="93">
        <v>0</v>
      </c>
      <c r="AO110" s="95" t="s">
        <v>501</v>
      </c>
      <c r="AP110" s="98" t="s">
        <v>1126</v>
      </c>
      <c r="AQ110" s="99">
        <v>50</v>
      </c>
      <c r="AR110" s="103" t="s">
        <v>501</v>
      </c>
      <c r="AS110" s="100" t="s">
        <v>1127</v>
      </c>
      <c r="AT110" s="99">
        <v>50</v>
      </c>
      <c r="AU110" s="99" t="s">
        <v>501</v>
      </c>
      <c r="AV110" s="99" t="s">
        <v>501</v>
      </c>
      <c r="AW110" s="101" t="s">
        <v>501</v>
      </c>
      <c r="AX110" s="98" t="s">
        <v>1128</v>
      </c>
      <c r="AY110" s="113">
        <v>100</v>
      </c>
      <c r="AZ110" s="103" t="s">
        <v>108</v>
      </c>
      <c r="BA110" s="132" t="s">
        <v>1129</v>
      </c>
      <c r="BB110" s="105">
        <v>100</v>
      </c>
      <c r="BC110" s="105" t="s">
        <v>64</v>
      </c>
      <c r="BD110" s="105" t="s">
        <v>65</v>
      </c>
      <c r="BE110" s="106" t="s">
        <v>278</v>
      </c>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row>
    <row r="111" spans="1:92" ht="60" customHeight="1" x14ac:dyDescent="0.25">
      <c r="A111" s="2"/>
      <c r="B111" s="86">
        <v>108</v>
      </c>
      <c r="C111" s="87" t="s">
        <v>1012</v>
      </c>
      <c r="D111" s="88" t="s">
        <v>43</v>
      </c>
      <c r="E111" s="88" t="s">
        <v>44</v>
      </c>
      <c r="F111" s="88" t="s">
        <v>45</v>
      </c>
      <c r="G111" s="88">
        <v>2021</v>
      </c>
      <c r="H111" s="88">
        <v>60</v>
      </c>
      <c r="I111" s="89" t="s">
        <v>1130</v>
      </c>
      <c r="J111" s="89">
        <v>1</v>
      </c>
      <c r="K111" s="88" t="s">
        <v>47</v>
      </c>
      <c r="L111" s="88" t="s">
        <v>48</v>
      </c>
      <c r="M111" s="88" t="s">
        <v>95</v>
      </c>
      <c r="N111" s="88" t="s">
        <v>96</v>
      </c>
      <c r="O111" s="90" t="s">
        <v>1131</v>
      </c>
      <c r="P111" s="90" t="s">
        <v>1132</v>
      </c>
      <c r="Q111" s="90" t="s">
        <v>1133</v>
      </c>
      <c r="R111" s="88" t="s">
        <v>1134</v>
      </c>
      <c r="S111" s="88" t="s">
        <v>1135</v>
      </c>
      <c r="T111" s="88">
        <v>1</v>
      </c>
      <c r="U111" s="88" t="s">
        <v>56</v>
      </c>
      <c r="V111" s="88" t="s">
        <v>1018</v>
      </c>
      <c r="W111" s="91" t="s">
        <v>1036</v>
      </c>
      <c r="X111" s="92" t="s">
        <v>1136</v>
      </c>
      <c r="Y111" s="93"/>
      <c r="Z111" s="89"/>
      <c r="AA111" s="94" t="s">
        <v>1137</v>
      </c>
      <c r="AB111" s="93">
        <v>0</v>
      </c>
      <c r="AC111" s="95" t="s">
        <v>501</v>
      </c>
      <c r="AD111" s="92" t="s">
        <v>1138</v>
      </c>
      <c r="AE111" s="135"/>
      <c r="AF111" s="135"/>
      <c r="AG111" s="94" t="s">
        <v>1139</v>
      </c>
      <c r="AH111" s="93">
        <v>0</v>
      </c>
      <c r="AI111" s="96" t="s">
        <v>501</v>
      </c>
      <c r="AJ111" s="97" t="s">
        <v>1140</v>
      </c>
      <c r="AK111" s="135"/>
      <c r="AL111" s="135"/>
      <c r="AM111" s="94" t="s">
        <v>1141</v>
      </c>
      <c r="AN111" s="93">
        <v>95</v>
      </c>
      <c r="AO111" s="95" t="s">
        <v>501</v>
      </c>
      <c r="AP111" s="98" t="s">
        <v>1142</v>
      </c>
      <c r="AQ111" s="99">
        <v>100</v>
      </c>
      <c r="AR111" s="103" t="s">
        <v>501</v>
      </c>
      <c r="AS111" s="100" t="s">
        <v>1143</v>
      </c>
      <c r="AT111" s="99">
        <v>100</v>
      </c>
      <c r="AU111" s="99" t="s">
        <v>64</v>
      </c>
      <c r="AV111" s="99" t="s">
        <v>65</v>
      </c>
      <c r="AW111" s="101" t="s">
        <v>278</v>
      </c>
      <c r="AX111" s="98" t="s">
        <v>1144</v>
      </c>
      <c r="AY111" s="113">
        <v>100</v>
      </c>
      <c r="AZ111" s="103" t="s">
        <v>108</v>
      </c>
      <c r="BA111" s="108" t="s">
        <v>1145</v>
      </c>
      <c r="BB111" s="105">
        <v>100</v>
      </c>
      <c r="BC111" s="105" t="s">
        <v>64</v>
      </c>
      <c r="BD111" s="105" t="s">
        <v>65</v>
      </c>
      <c r="BE111" s="106" t="s">
        <v>278</v>
      </c>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row>
    <row r="112" spans="1:92" ht="60" customHeight="1" x14ac:dyDescent="0.25">
      <c r="A112" s="2"/>
      <c r="B112" s="147">
        <v>109</v>
      </c>
      <c r="C112" s="148" t="s">
        <v>1012</v>
      </c>
      <c r="D112" s="149" t="s">
        <v>43</v>
      </c>
      <c r="E112" s="149" t="s">
        <v>44</v>
      </c>
      <c r="F112" s="149" t="s">
        <v>45</v>
      </c>
      <c r="G112" s="149">
        <v>2021</v>
      </c>
      <c r="H112" s="149">
        <v>60</v>
      </c>
      <c r="I112" s="150" t="s">
        <v>1146</v>
      </c>
      <c r="J112" s="150">
        <v>1</v>
      </c>
      <c r="K112" s="149" t="s">
        <v>47</v>
      </c>
      <c r="L112" s="149" t="s">
        <v>48</v>
      </c>
      <c r="M112" s="149" t="s">
        <v>95</v>
      </c>
      <c r="N112" s="149" t="s">
        <v>96</v>
      </c>
      <c r="O112" s="151" t="s">
        <v>1147</v>
      </c>
      <c r="P112" s="151" t="s">
        <v>1148</v>
      </c>
      <c r="Q112" s="90" t="s">
        <v>1149</v>
      </c>
      <c r="R112" s="88" t="s">
        <v>1150</v>
      </c>
      <c r="S112" s="88" t="s">
        <v>1151</v>
      </c>
      <c r="T112" s="88">
        <v>1</v>
      </c>
      <c r="U112" s="88" t="s">
        <v>56</v>
      </c>
      <c r="V112" s="88" t="s">
        <v>1018</v>
      </c>
      <c r="W112" s="91" t="s">
        <v>1036</v>
      </c>
      <c r="X112" s="152" t="s">
        <v>1152</v>
      </c>
      <c r="Y112" s="153"/>
      <c r="Z112" s="150"/>
      <c r="AA112" s="154" t="s">
        <v>1153</v>
      </c>
      <c r="AB112" s="153">
        <v>0</v>
      </c>
      <c r="AC112" s="155" t="s">
        <v>501</v>
      </c>
      <c r="AD112" s="152" t="s">
        <v>1154</v>
      </c>
      <c r="AE112" s="156"/>
      <c r="AF112" s="156"/>
      <c r="AG112" s="154" t="s">
        <v>1155</v>
      </c>
      <c r="AH112" s="153">
        <v>0</v>
      </c>
      <c r="AI112" s="157" t="s">
        <v>501</v>
      </c>
      <c r="AJ112" s="158" t="s">
        <v>1098</v>
      </c>
      <c r="AK112" s="156"/>
      <c r="AL112" s="156"/>
      <c r="AM112" s="154" t="s">
        <v>1156</v>
      </c>
      <c r="AN112" s="159">
        <v>40</v>
      </c>
      <c r="AO112" s="155" t="s">
        <v>501</v>
      </c>
      <c r="AP112" s="136" t="s">
        <v>1157</v>
      </c>
      <c r="AQ112" s="160">
        <v>100</v>
      </c>
      <c r="AR112" s="161" t="s">
        <v>108</v>
      </c>
      <c r="AS112" s="162" t="s">
        <v>1158</v>
      </c>
      <c r="AT112" s="160">
        <v>100</v>
      </c>
      <c r="AU112" s="160" t="s">
        <v>64</v>
      </c>
      <c r="AV112" s="160" t="s">
        <v>684</v>
      </c>
      <c r="AW112" s="163" t="s">
        <v>253</v>
      </c>
      <c r="AX112" s="111" t="s">
        <v>1159</v>
      </c>
      <c r="AY112" s="113">
        <v>100</v>
      </c>
      <c r="AZ112" s="161" t="s">
        <v>108</v>
      </c>
      <c r="BA112" s="132" t="s">
        <v>1160</v>
      </c>
      <c r="BB112" s="164">
        <v>100</v>
      </c>
      <c r="BC112" s="164" t="s">
        <v>64</v>
      </c>
      <c r="BD112" s="164" t="s">
        <v>684</v>
      </c>
      <c r="BE112" s="165" t="s">
        <v>253</v>
      </c>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row>
    <row r="113" spans="1:92" ht="60" customHeight="1" x14ac:dyDescent="0.25">
      <c r="A113" s="2"/>
      <c r="B113" s="86">
        <v>110</v>
      </c>
      <c r="C113" s="87" t="s">
        <v>1012</v>
      </c>
      <c r="D113" s="88" t="s">
        <v>43</v>
      </c>
      <c r="E113" s="88" t="s">
        <v>44</v>
      </c>
      <c r="F113" s="88" t="s">
        <v>45</v>
      </c>
      <c r="G113" s="88">
        <v>2021</v>
      </c>
      <c r="H113" s="88">
        <v>60</v>
      </c>
      <c r="I113" s="89" t="s">
        <v>829</v>
      </c>
      <c r="J113" s="89">
        <v>1</v>
      </c>
      <c r="K113" s="88" t="s">
        <v>47</v>
      </c>
      <c r="L113" s="88" t="s">
        <v>48</v>
      </c>
      <c r="M113" s="88" t="s">
        <v>95</v>
      </c>
      <c r="N113" s="88" t="s">
        <v>96</v>
      </c>
      <c r="O113" s="90" t="s">
        <v>1161</v>
      </c>
      <c r="P113" s="90" t="s">
        <v>1162</v>
      </c>
      <c r="Q113" s="90" t="s">
        <v>1163</v>
      </c>
      <c r="R113" s="88" t="s">
        <v>1164</v>
      </c>
      <c r="S113" s="88" t="s">
        <v>1165</v>
      </c>
      <c r="T113" s="88">
        <v>1</v>
      </c>
      <c r="U113" s="88" t="s">
        <v>56</v>
      </c>
      <c r="V113" s="88" t="s">
        <v>1018</v>
      </c>
      <c r="W113" s="91" t="s">
        <v>1036</v>
      </c>
      <c r="X113" s="92" t="s">
        <v>1166</v>
      </c>
      <c r="Y113" s="93"/>
      <c r="Z113" s="89"/>
      <c r="AA113" s="94" t="s">
        <v>1167</v>
      </c>
      <c r="AB113" s="93">
        <v>0</v>
      </c>
      <c r="AC113" s="95" t="s">
        <v>501</v>
      </c>
      <c r="AD113" s="92" t="s">
        <v>1168</v>
      </c>
      <c r="AE113" s="135"/>
      <c r="AF113" s="135"/>
      <c r="AG113" s="94" t="s">
        <v>1169</v>
      </c>
      <c r="AH113" s="93">
        <v>0</v>
      </c>
      <c r="AI113" s="96" t="s">
        <v>501</v>
      </c>
      <c r="AJ113" s="97" t="s">
        <v>1170</v>
      </c>
      <c r="AK113" s="135"/>
      <c r="AL113" s="135"/>
      <c r="AM113" s="94" t="s">
        <v>1169</v>
      </c>
      <c r="AN113" s="93">
        <v>0</v>
      </c>
      <c r="AO113" s="95" t="s">
        <v>501</v>
      </c>
      <c r="AP113" s="98" t="s">
        <v>1171</v>
      </c>
      <c r="AQ113" s="99">
        <v>100</v>
      </c>
      <c r="AR113" s="103" t="s">
        <v>108</v>
      </c>
      <c r="AS113" s="100" t="s">
        <v>1172</v>
      </c>
      <c r="AT113" s="99">
        <v>100</v>
      </c>
      <c r="AU113" s="99" t="s">
        <v>64</v>
      </c>
      <c r="AV113" s="99" t="s">
        <v>65</v>
      </c>
      <c r="AW113" s="101" t="s">
        <v>278</v>
      </c>
      <c r="AX113" s="98" t="s">
        <v>1173</v>
      </c>
      <c r="AY113" s="113">
        <v>100</v>
      </c>
      <c r="AZ113" s="103" t="s">
        <v>108</v>
      </c>
      <c r="BA113" s="108" t="s">
        <v>1174</v>
      </c>
      <c r="BB113" s="105">
        <v>100</v>
      </c>
      <c r="BC113" s="105" t="s">
        <v>64</v>
      </c>
      <c r="BD113" s="105" t="s">
        <v>65</v>
      </c>
      <c r="BE113" s="106" t="s">
        <v>278</v>
      </c>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row>
    <row r="114" spans="1:92" ht="60" customHeight="1" x14ac:dyDescent="0.25">
      <c r="A114" s="2"/>
      <c r="B114" s="86">
        <v>111</v>
      </c>
      <c r="C114" s="87" t="s">
        <v>1012</v>
      </c>
      <c r="D114" s="88" t="s">
        <v>43</v>
      </c>
      <c r="E114" s="88" t="s">
        <v>44</v>
      </c>
      <c r="F114" s="88" t="s">
        <v>45</v>
      </c>
      <c r="G114" s="88">
        <v>2021</v>
      </c>
      <c r="H114" s="88">
        <v>60</v>
      </c>
      <c r="I114" s="89" t="s">
        <v>197</v>
      </c>
      <c r="J114" s="89">
        <v>1</v>
      </c>
      <c r="K114" s="88" t="s">
        <v>47</v>
      </c>
      <c r="L114" s="88" t="s">
        <v>48</v>
      </c>
      <c r="M114" s="88" t="s">
        <v>95</v>
      </c>
      <c r="N114" s="88" t="s">
        <v>96</v>
      </c>
      <c r="O114" s="90" t="s">
        <v>1175</v>
      </c>
      <c r="P114" s="90" t="s">
        <v>1176</v>
      </c>
      <c r="Q114" s="90" t="s">
        <v>1163</v>
      </c>
      <c r="R114" s="88" t="s">
        <v>1164</v>
      </c>
      <c r="S114" s="88" t="s">
        <v>1165</v>
      </c>
      <c r="T114" s="88">
        <v>1</v>
      </c>
      <c r="U114" s="88" t="s">
        <v>56</v>
      </c>
      <c r="V114" s="88" t="s">
        <v>1018</v>
      </c>
      <c r="W114" s="91" t="s">
        <v>1036</v>
      </c>
      <c r="X114" s="92" t="s">
        <v>1177</v>
      </c>
      <c r="Y114" s="93"/>
      <c r="Z114" s="89"/>
      <c r="AA114" s="94" t="s">
        <v>1167</v>
      </c>
      <c r="AB114" s="93">
        <v>0</v>
      </c>
      <c r="AC114" s="95" t="s">
        <v>501</v>
      </c>
      <c r="AD114" s="92" t="s">
        <v>1168</v>
      </c>
      <c r="AE114" s="135"/>
      <c r="AF114" s="135"/>
      <c r="AG114" s="94" t="s">
        <v>1169</v>
      </c>
      <c r="AH114" s="93">
        <v>0</v>
      </c>
      <c r="AI114" s="96" t="s">
        <v>501</v>
      </c>
      <c r="AJ114" s="97" t="s">
        <v>1170</v>
      </c>
      <c r="AK114" s="135"/>
      <c r="AL114" s="135"/>
      <c r="AM114" s="94" t="s">
        <v>1169</v>
      </c>
      <c r="AN114" s="93">
        <v>0</v>
      </c>
      <c r="AO114" s="95" t="s">
        <v>501</v>
      </c>
      <c r="AP114" s="166" t="s">
        <v>1171</v>
      </c>
      <c r="AQ114" s="167">
        <v>100</v>
      </c>
      <c r="AR114" s="168" t="s">
        <v>108</v>
      </c>
      <c r="AS114" s="100" t="s">
        <v>1172</v>
      </c>
      <c r="AT114" s="103">
        <v>100</v>
      </c>
      <c r="AU114" s="103" t="s">
        <v>64</v>
      </c>
      <c r="AV114" s="103" t="s">
        <v>65</v>
      </c>
      <c r="AW114" s="101" t="s">
        <v>278</v>
      </c>
      <c r="AX114" s="98" t="s">
        <v>1173</v>
      </c>
      <c r="AY114" s="113">
        <v>100</v>
      </c>
      <c r="AZ114" s="169" t="s">
        <v>108</v>
      </c>
      <c r="BA114" s="108" t="s">
        <v>1174</v>
      </c>
      <c r="BB114" s="170">
        <v>100</v>
      </c>
      <c r="BC114" s="170" t="s">
        <v>64</v>
      </c>
      <c r="BD114" s="170" t="s">
        <v>65</v>
      </c>
      <c r="BE114" s="106" t="s">
        <v>278</v>
      </c>
      <c r="BF114" s="171"/>
      <c r="BG114" s="171"/>
      <c r="BH114" s="172"/>
      <c r="BI114" s="172"/>
      <c r="BJ114" s="172"/>
      <c r="BK114" s="172"/>
      <c r="BL114" s="172"/>
      <c r="BM114" s="172"/>
      <c r="BN114" s="171"/>
      <c r="BO114" s="173"/>
      <c r="BP114" s="173"/>
      <c r="BQ114" s="171"/>
      <c r="BR114" s="173"/>
      <c r="BS114" s="172"/>
      <c r="BT114" s="171"/>
      <c r="BU114" s="173"/>
      <c r="BV114" s="173"/>
      <c r="BW114" s="171"/>
      <c r="BX114" s="173"/>
      <c r="BY114" s="172"/>
      <c r="BZ114" s="171"/>
      <c r="CA114" s="173"/>
      <c r="CB114" s="173"/>
      <c r="CC114" s="171"/>
      <c r="CD114" s="174"/>
      <c r="CE114" s="172"/>
      <c r="CF114" s="171"/>
      <c r="CG114" s="173"/>
      <c r="CH114" s="172"/>
      <c r="CI114" s="171"/>
      <c r="CJ114" s="175"/>
      <c r="CK114" s="175"/>
      <c r="CL114" s="175"/>
      <c r="CM114" s="172"/>
      <c r="CN114" s="173"/>
    </row>
    <row r="115" spans="1:92" ht="60" customHeight="1" x14ac:dyDescent="0.25">
      <c r="A115" s="2"/>
      <c r="B115" s="86">
        <v>112</v>
      </c>
      <c r="C115" s="87" t="s">
        <v>1012</v>
      </c>
      <c r="D115" s="88" t="s">
        <v>43</v>
      </c>
      <c r="E115" s="88" t="s">
        <v>44</v>
      </c>
      <c r="F115" s="88" t="s">
        <v>45</v>
      </c>
      <c r="G115" s="88">
        <v>2021</v>
      </c>
      <c r="H115" s="88">
        <v>60</v>
      </c>
      <c r="I115" s="89" t="s">
        <v>977</v>
      </c>
      <c r="J115" s="89">
        <v>1</v>
      </c>
      <c r="K115" s="88" t="s">
        <v>47</v>
      </c>
      <c r="L115" s="88" t="s">
        <v>48</v>
      </c>
      <c r="M115" s="88" t="s">
        <v>95</v>
      </c>
      <c r="N115" s="88" t="s">
        <v>96</v>
      </c>
      <c r="O115" s="90" t="s">
        <v>1178</v>
      </c>
      <c r="P115" s="90" t="s">
        <v>1179</v>
      </c>
      <c r="Q115" s="90" t="s">
        <v>1180</v>
      </c>
      <c r="R115" s="88" t="s">
        <v>1181</v>
      </c>
      <c r="S115" s="88" t="s">
        <v>1182</v>
      </c>
      <c r="T115" s="88">
        <v>1</v>
      </c>
      <c r="U115" s="88" t="s">
        <v>102</v>
      </c>
      <c r="V115" s="88" t="s">
        <v>1018</v>
      </c>
      <c r="W115" s="91" t="s">
        <v>1183</v>
      </c>
      <c r="X115" s="92" t="s">
        <v>1184</v>
      </c>
      <c r="Y115" s="93">
        <v>100</v>
      </c>
      <c r="Z115" s="89" t="s">
        <v>64</v>
      </c>
      <c r="AA115" s="94" t="s">
        <v>1184</v>
      </c>
      <c r="AB115" s="93">
        <v>100</v>
      </c>
      <c r="AC115" s="95" t="s">
        <v>64</v>
      </c>
      <c r="AD115" s="92" t="s">
        <v>1184</v>
      </c>
      <c r="AE115" s="93">
        <v>100</v>
      </c>
      <c r="AF115" s="89" t="s">
        <v>64</v>
      </c>
      <c r="AG115" s="94" t="s">
        <v>1184</v>
      </c>
      <c r="AH115" s="93">
        <v>100</v>
      </c>
      <c r="AI115" s="96" t="s">
        <v>64</v>
      </c>
      <c r="AJ115" s="97" t="s">
        <v>1184</v>
      </c>
      <c r="AK115" s="93">
        <v>100</v>
      </c>
      <c r="AL115" s="89" t="s">
        <v>64</v>
      </c>
      <c r="AM115" s="94" t="s">
        <v>1185</v>
      </c>
      <c r="AN115" s="93">
        <v>100</v>
      </c>
      <c r="AO115" s="95" t="s">
        <v>62</v>
      </c>
      <c r="AP115" s="98" t="s">
        <v>1186</v>
      </c>
      <c r="AQ115" s="99">
        <v>100</v>
      </c>
      <c r="AR115" s="103" t="s">
        <v>108</v>
      </c>
      <c r="AS115" s="100" t="s">
        <v>1185</v>
      </c>
      <c r="AT115" s="99">
        <v>100</v>
      </c>
      <c r="AU115" s="99" t="s">
        <v>64</v>
      </c>
      <c r="AV115" s="99" t="s">
        <v>65</v>
      </c>
      <c r="AW115" s="101" t="s">
        <v>62</v>
      </c>
      <c r="AX115" s="102" t="s">
        <v>66</v>
      </c>
      <c r="AY115" s="113">
        <v>100</v>
      </c>
      <c r="AZ115" s="119" t="s">
        <v>67</v>
      </c>
      <c r="BA115" s="104" t="s">
        <v>66</v>
      </c>
      <c r="BB115" s="105">
        <v>100</v>
      </c>
      <c r="BC115" s="105" t="s">
        <v>64</v>
      </c>
      <c r="BD115" s="105" t="s">
        <v>65</v>
      </c>
      <c r="BE115" s="176" t="s">
        <v>67</v>
      </c>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row>
    <row r="116" spans="1:92" ht="60" customHeight="1" x14ac:dyDescent="0.25">
      <c r="A116" s="2"/>
      <c r="B116" s="86">
        <v>113</v>
      </c>
      <c r="C116" s="87" t="s">
        <v>1012</v>
      </c>
      <c r="D116" s="88" t="s">
        <v>43</v>
      </c>
      <c r="E116" s="88" t="s">
        <v>44</v>
      </c>
      <c r="F116" s="88" t="s">
        <v>45</v>
      </c>
      <c r="G116" s="88">
        <v>2021</v>
      </c>
      <c r="H116" s="88">
        <v>60</v>
      </c>
      <c r="I116" s="89" t="s">
        <v>977</v>
      </c>
      <c r="J116" s="89">
        <v>2</v>
      </c>
      <c r="K116" s="88" t="s">
        <v>47</v>
      </c>
      <c r="L116" s="88" t="s">
        <v>48</v>
      </c>
      <c r="M116" s="88" t="s">
        <v>95</v>
      </c>
      <c r="N116" s="88" t="s">
        <v>96</v>
      </c>
      <c r="O116" s="90" t="s">
        <v>1178</v>
      </c>
      <c r="P116" s="90" t="s">
        <v>1179</v>
      </c>
      <c r="Q116" s="90" t="s">
        <v>1187</v>
      </c>
      <c r="R116" s="88" t="s">
        <v>1188</v>
      </c>
      <c r="S116" s="88" t="s">
        <v>1189</v>
      </c>
      <c r="T116" s="88">
        <v>1</v>
      </c>
      <c r="U116" s="88" t="s">
        <v>102</v>
      </c>
      <c r="V116" s="88" t="s">
        <v>1018</v>
      </c>
      <c r="W116" s="91" t="s">
        <v>486</v>
      </c>
      <c r="X116" s="92" t="s">
        <v>1190</v>
      </c>
      <c r="Y116" s="93">
        <v>100</v>
      </c>
      <c r="Z116" s="89" t="s">
        <v>64</v>
      </c>
      <c r="AA116" s="94" t="s">
        <v>1190</v>
      </c>
      <c r="AB116" s="93">
        <v>100</v>
      </c>
      <c r="AC116" s="95" t="s">
        <v>64</v>
      </c>
      <c r="AD116" s="92" t="s">
        <v>1190</v>
      </c>
      <c r="AE116" s="93">
        <v>100</v>
      </c>
      <c r="AF116" s="89" t="s">
        <v>64</v>
      </c>
      <c r="AG116" s="94" t="s">
        <v>1190</v>
      </c>
      <c r="AH116" s="93">
        <v>100</v>
      </c>
      <c r="AI116" s="96" t="s">
        <v>64</v>
      </c>
      <c r="AJ116" s="97" t="s">
        <v>1190</v>
      </c>
      <c r="AK116" s="93">
        <v>100</v>
      </c>
      <c r="AL116" s="89" t="s">
        <v>64</v>
      </c>
      <c r="AM116" s="94" t="s">
        <v>1191</v>
      </c>
      <c r="AN116" s="93">
        <v>100</v>
      </c>
      <c r="AO116" s="95" t="s">
        <v>62</v>
      </c>
      <c r="AP116" s="98" t="s">
        <v>1192</v>
      </c>
      <c r="AQ116" s="99">
        <v>100</v>
      </c>
      <c r="AR116" s="103" t="s">
        <v>108</v>
      </c>
      <c r="AS116" s="100" t="s">
        <v>1191</v>
      </c>
      <c r="AT116" s="99">
        <v>100</v>
      </c>
      <c r="AU116" s="99" t="s">
        <v>64</v>
      </c>
      <c r="AV116" s="99" t="s">
        <v>65</v>
      </c>
      <c r="AW116" s="101" t="s">
        <v>62</v>
      </c>
      <c r="AX116" s="102" t="s">
        <v>66</v>
      </c>
      <c r="AY116" s="113">
        <v>100</v>
      </c>
      <c r="AZ116" s="119" t="s">
        <v>67</v>
      </c>
      <c r="BA116" s="104" t="s">
        <v>66</v>
      </c>
      <c r="BB116" s="105">
        <v>100</v>
      </c>
      <c r="BC116" s="105" t="s">
        <v>64</v>
      </c>
      <c r="BD116" s="105" t="s">
        <v>65</v>
      </c>
      <c r="BE116" s="176" t="s">
        <v>67</v>
      </c>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row>
    <row r="117" spans="1:92" ht="60" customHeight="1" x14ac:dyDescent="0.25">
      <c r="A117" s="2"/>
      <c r="B117" s="86">
        <v>114</v>
      </c>
      <c r="C117" s="87" t="s">
        <v>1193</v>
      </c>
      <c r="D117" s="88" t="s">
        <v>43</v>
      </c>
      <c r="E117" s="88" t="s">
        <v>44</v>
      </c>
      <c r="F117" s="88" t="s">
        <v>45</v>
      </c>
      <c r="G117" s="88">
        <v>2021</v>
      </c>
      <c r="H117" s="88">
        <v>209</v>
      </c>
      <c r="I117" s="89" t="s">
        <v>1194</v>
      </c>
      <c r="J117" s="89">
        <v>1</v>
      </c>
      <c r="K117" s="88" t="s">
        <v>47</v>
      </c>
      <c r="L117" s="88" t="s">
        <v>1195</v>
      </c>
      <c r="M117" s="88" t="s">
        <v>95</v>
      </c>
      <c r="N117" s="88" t="s">
        <v>96</v>
      </c>
      <c r="O117" s="90" t="s">
        <v>1196</v>
      </c>
      <c r="P117" s="90" t="s">
        <v>1197</v>
      </c>
      <c r="Q117" s="90" t="s">
        <v>1198</v>
      </c>
      <c r="R117" s="88" t="s">
        <v>1199</v>
      </c>
      <c r="S117" s="88" t="s">
        <v>1200</v>
      </c>
      <c r="T117" s="88">
        <v>1</v>
      </c>
      <c r="U117" s="88" t="s">
        <v>218</v>
      </c>
      <c r="V117" s="88" t="s">
        <v>1201</v>
      </c>
      <c r="W117" s="91" t="s">
        <v>1202</v>
      </c>
      <c r="X117" s="92" t="s">
        <v>1203</v>
      </c>
      <c r="Y117" s="93">
        <v>0</v>
      </c>
      <c r="Z117" s="89" t="s">
        <v>1204</v>
      </c>
      <c r="AA117" s="94" t="s">
        <v>1203</v>
      </c>
      <c r="AB117" s="93">
        <v>0</v>
      </c>
      <c r="AC117" s="95" t="s">
        <v>1204</v>
      </c>
      <c r="AD117" s="92" t="s">
        <v>1205</v>
      </c>
      <c r="AE117" s="93">
        <v>25</v>
      </c>
      <c r="AF117" s="89" t="s">
        <v>501</v>
      </c>
      <c r="AG117" s="94" t="s">
        <v>1206</v>
      </c>
      <c r="AH117" s="93">
        <v>25</v>
      </c>
      <c r="AI117" s="96" t="s">
        <v>501</v>
      </c>
      <c r="AJ117" s="97" t="s">
        <v>1207</v>
      </c>
      <c r="AK117" s="93">
        <v>50</v>
      </c>
      <c r="AL117" s="89" t="s">
        <v>501</v>
      </c>
      <c r="AM117" s="94" t="s">
        <v>1208</v>
      </c>
      <c r="AN117" s="93">
        <v>50</v>
      </c>
      <c r="AO117" s="95" t="s">
        <v>501</v>
      </c>
      <c r="AP117" s="98" t="s">
        <v>1209</v>
      </c>
      <c r="AQ117" s="125">
        <v>0.75</v>
      </c>
      <c r="AR117" s="103" t="s">
        <v>501</v>
      </c>
      <c r="AS117" s="100" t="s">
        <v>1210</v>
      </c>
      <c r="AT117" s="99">
        <v>75</v>
      </c>
      <c r="AU117" s="99" t="s">
        <v>501</v>
      </c>
      <c r="AV117" s="99" t="s">
        <v>501</v>
      </c>
      <c r="AW117" s="101" t="s">
        <v>501</v>
      </c>
      <c r="AX117" s="98" t="s">
        <v>1211</v>
      </c>
      <c r="AY117" s="113">
        <v>90</v>
      </c>
      <c r="AZ117" s="103" t="s">
        <v>501</v>
      </c>
      <c r="BA117" s="108" t="s">
        <v>1212</v>
      </c>
      <c r="BB117" s="105">
        <v>90</v>
      </c>
      <c r="BC117" s="105" t="s">
        <v>501</v>
      </c>
      <c r="BD117" s="105" t="s">
        <v>501</v>
      </c>
      <c r="BE117" s="106" t="s">
        <v>501</v>
      </c>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row>
    <row r="118" spans="1:92" ht="60" customHeight="1" x14ac:dyDescent="0.25">
      <c r="A118" s="2"/>
      <c r="B118" s="86">
        <v>115</v>
      </c>
      <c r="C118" s="87" t="s">
        <v>1193</v>
      </c>
      <c r="D118" s="88" t="s">
        <v>43</v>
      </c>
      <c r="E118" s="88" t="s">
        <v>44</v>
      </c>
      <c r="F118" s="88" t="s">
        <v>45</v>
      </c>
      <c r="G118" s="88">
        <v>2021</v>
      </c>
      <c r="H118" s="88">
        <v>209</v>
      </c>
      <c r="I118" s="89" t="s">
        <v>267</v>
      </c>
      <c r="J118" s="89">
        <v>1</v>
      </c>
      <c r="K118" s="88" t="s">
        <v>47</v>
      </c>
      <c r="L118" s="88" t="s">
        <v>1195</v>
      </c>
      <c r="M118" s="88" t="s">
        <v>95</v>
      </c>
      <c r="N118" s="88" t="s">
        <v>96</v>
      </c>
      <c r="O118" s="90" t="s">
        <v>1213</v>
      </c>
      <c r="P118" s="90" t="s">
        <v>1214</v>
      </c>
      <c r="Q118" s="90" t="s">
        <v>1215</v>
      </c>
      <c r="R118" s="88" t="s">
        <v>1216</v>
      </c>
      <c r="S118" s="88" t="s">
        <v>1217</v>
      </c>
      <c r="T118" s="88">
        <v>1</v>
      </c>
      <c r="U118" s="88" t="s">
        <v>218</v>
      </c>
      <c r="V118" s="88" t="s">
        <v>1201</v>
      </c>
      <c r="W118" s="91" t="s">
        <v>1202</v>
      </c>
      <c r="X118" s="92" t="s">
        <v>1203</v>
      </c>
      <c r="Y118" s="93">
        <v>0</v>
      </c>
      <c r="Z118" s="89" t="s">
        <v>1204</v>
      </c>
      <c r="AA118" s="94" t="s">
        <v>1203</v>
      </c>
      <c r="AB118" s="93">
        <v>0</v>
      </c>
      <c r="AC118" s="95" t="s">
        <v>1204</v>
      </c>
      <c r="AD118" s="92" t="s">
        <v>632</v>
      </c>
      <c r="AE118" s="93">
        <v>50</v>
      </c>
      <c r="AF118" s="89" t="s">
        <v>501</v>
      </c>
      <c r="AG118" s="94" t="s">
        <v>633</v>
      </c>
      <c r="AH118" s="93">
        <v>50</v>
      </c>
      <c r="AI118" s="96" t="s">
        <v>501</v>
      </c>
      <c r="AJ118" s="97" t="s">
        <v>1218</v>
      </c>
      <c r="AK118" s="93">
        <v>50</v>
      </c>
      <c r="AL118" s="89" t="s">
        <v>501</v>
      </c>
      <c r="AM118" s="94" t="s">
        <v>1219</v>
      </c>
      <c r="AN118" s="93">
        <v>50</v>
      </c>
      <c r="AO118" s="95" t="s">
        <v>501</v>
      </c>
      <c r="AP118" s="98" t="s">
        <v>1220</v>
      </c>
      <c r="AQ118" s="125">
        <v>0.7</v>
      </c>
      <c r="AR118" s="103" t="s">
        <v>501</v>
      </c>
      <c r="AS118" s="100" t="s">
        <v>1221</v>
      </c>
      <c r="AT118" s="99">
        <v>70</v>
      </c>
      <c r="AU118" s="99" t="s">
        <v>501</v>
      </c>
      <c r="AV118" s="99" t="s">
        <v>501</v>
      </c>
      <c r="AW118" s="101" t="s">
        <v>501</v>
      </c>
      <c r="AX118" s="98" t="s">
        <v>1222</v>
      </c>
      <c r="AY118" s="113">
        <v>90</v>
      </c>
      <c r="AZ118" s="103" t="s">
        <v>501</v>
      </c>
      <c r="BA118" s="108" t="s">
        <v>1223</v>
      </c>
      <c r="BB118" s="105">
        <v>90</v>
      </c>
      <c r="BC118" s="105" t="s">
        <v>501</v>
      </c>
      <c r="BD118" s="105" t="s">
        <v>501</v>
      </c>
      <c r="BE118" s="106" t="s">
        <v>501</v>
      </c>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row>
    <row r="119" spans="1:92" ht="60" customHeight="1" x14ac:dyDescent="0.25">
      <c r="A119" s="2"/>
      <c r="B119" s="86">
        <v>116</v>
      </c>
      <c r="C119" s="87" t="s">
        <v>1193</v>
      </c>
      <c r="D119" s="88" t="s">
        <v>43</v>
      </c>
      <c r="E119" s="88" t="s">
        <v>44</v>
      </c>
      <c r="F119" s="88" t="s">
        <v>45</v>
      </c>
      <c r="G119" s="88">
        <v>2021</v>
      </c>
      <c r="H119" s="88">
        <v>209</v>
      </c>
      <c r="I119" s="89" t="s">
        <v>279</v>
      </c>
      <c r="J119" s="89">
        <v>1</v>
      </c>
      <c r="K119" s="88" t="s">
        <v>47</v>
      </c>
      <c r="L119" s="88" t="s">
        <v>1195</v>
      </c>
      <c r="M119" s="88" t="s">
        <v>95</v>
      </c>
      <c r="N119" s="88" t="s">
        <v>96</v>
      </c>
      <c r="O119" s="90" t="s">
        <v>1224</v>
      </c>
      <c r="P119" s="90" t="s">
        <v>1225</v>
      </c>
      <c r="Q119" s="90" t="s">
        <v>1226</v>
      </c>
      <c r="R119" s="88" t="s">
        <v>1227</v>
      </c>
      <c r="S119" s="88" t="s">
        <v>1228</v>
      </c>
      <c r="T119" s="88">
        <v>1</v>
      </c>
      <c r="U119" s="88" t="s">
        <v>218</v>
      </c>
      <c r="V119" s="88" t="s">
        <v>1201</v>
      </c>
      <c r="W119" s="91" t="s">
        <v>1202</v>
      </c>
      <c r="X119" s="92" t="s">
        <v>1203</v>
      </c>
      <c r="Y119" s="93">
        <v>0</v>
      </c>
      <c r="Z119" s="89" t="s">
        <v>1204</v>
      </c>
      <c r="AA119" s="94" t="s">
        <v>1203</v>
      </c>
      <c r="AB119" s="93">
        <v>0</v>
      </c>
      <c r="AC119" s="95" t="s">
        <v>1204</v>
      </c>
      <c r="AD119" s="92" t="s">
        <v>1229</v>
      </c>
      <c r="AE119" s="93">
        <v>50</v>
      </c>
      <c r="AF119" s="89" t="s">
        <v>501</v>
      </c>
      <c r="AG119" s="94" t="s">
        <v>1230</v>
      </c>
      <c r="AH119" s="93">
        <v>50</v>
      </c>
      <c r="AI119" s="96" t="s">
        <v>501</v>
      </c>
      <c r="AJ119" s="97" t="s">
        <v>1231</v>
      </c>
      <c r="AK119" s="93">
        <v>50</v>
      </c>
      <c r="AL119" s="89" t="s">
        <v>501</v>
      </c>
      <c r="AM119" s="94" t="s">
        <v>1232</v>
      </c>
      <c r="AN119" s="93">
        <v>50</v>
      </c>
      <c r="AO119" s="95" t="s">
        <v>501</v>
      </c>
      <c r="AP119" s="98" t="s">
        <v>1233</v>
      </c>
      <c r="AQ119" s="125">
        <v>0.8</v>
      </c>
      <c r="AR119" s="103" t="s">
        <v>501</v>
      </c>
      <c r="AS119" s="100" t="s">
        <v>1234</v>
      </c>
      <c r="AT119" s="99">
        <v>80</v>
      </c>
      <c r="AU119" s="99" t="s">
        <v>501</v>
      </c>
      <c r="AV119" s="99" t="s">
        <v>501</v>
      </c>
      <c r="AW119" s="101" t="s">
        <v>501</v>
      </c>
      <c r="AX119" s="98" t="s">
        <v>1235</v>
      </c>
      <c r="AY119" s="113">
        <v>90</v>
      </c>
      <c r="AZ119" s="103" t="s">
        <v>501</v>
      </c>
      <c r="BA119" s="108" t="s">
        <v>1236</v>
      </c>
      <c r="BB119" s="105">
        <v>90</v>
      </c>
      <c r="BC119" s="105" t="s">
        <v>501</v>
      </c>
      <c r="BD119" s="105" t="s">
        <v>501</v>
      </c>
      <c r="BE119" s="106" t="s">
        <v>501</v>
      </c>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row>
    <row r="120" spans="1:92" ht="60" customHeight="1" x14ac:dyDescent="0.25">
      <c r="A120" s="2"/>
      <c r="B120" s="86">
        <v>117</v>
      </c>
      <c r="C120" s="87" t="s">
        <v>1193</v>
      </c>
      <c r="D120" s="88" t="s">
        <v>43</v>
      </c>
      <c r="E120" s="88" t="s">
        <v>44</v>
      </c>
      <c r="F120" s="88" t="s">
        <v>45</v>
      </c>
      <c r="G120" s="88">
        <v>2021</v>
      </c>
      <c r="H120" s="88">
        <v>209</v>
      </c>
      <c r="I120" s="89" t="s">
        <v>291</v>
      </c>
      <c r="J120" s="89">
        <v>1</v>
      </c>
      <c r="K120" s="88" t="s">
        <v>47</v>
      </c>
      <c r="L120" s="88" t="s">
        <v>1195</v>
      </c>
      <c r="M120" s="88" t="s">
        <v>95</v>
      </c>
      <c r="N120" s="88" t="s">
        <v>96</v>
      </c>
      <c r="O120" s="90" t="s">
        <v>1237</v>
      </c>
      <c r="P120" s="90" t="s">
        <v>1238</v>
      </c>
      <c r="Q120" s="90" t="s">
        <v>1239</v>
      </c>
      <c r="R120" s="88" t="s">
        <v>1227</v>
      </c>
      <c r="S120" s="88" t="s">
        <v>1228</v>
      </c>
      <c r="T120" s="88">
        <v>1</v>
      </c>
      <c r="U120" s="88" t="s">
        <v>218</v>
      </c>
      <c r="V120" s="88" t="s">
        <v>1201</v>
      </c>
      <c r="W120" s="91" t="s">
        <v>1202</v>
      </c>
      <c r="X120" s="92" t="s">
        <v>1203</v>
      </c>
      <c r="Y120" s="93">
        <v>0</v>
      </c>
      <c r="Z120" s="89" t="s">
        <v>1204</v>
      </c>
      <c r="AA120" s="94" t="s">
        <v>1203</v>
      </c>
      <c r="AB120" s="93">
        <v>0</v>
      </c>
      <c r="AC120" s="95" t="s">
        <v>1204</v>
      </c>
      <c r="AD120" s="92" t="s">
        <v>1229</v>
      </c>
      <c r="AE120" s="93">
        <v>50</v>
      </c>
      <c r="AF120" s="89" t="s">
        <v>501</v>
      </c>
      <c r="AG120" s="94" t="s">
        <v>1230</v>
      </c>
      <c r="AH120" s="93">
        <v>50</v>
      </c>
      <c r="AI120" s="96" t="s">
        <v>501</v>
      </c>
      <c r="AJ120" s="97" t="s">
        <v>1231</v>
      </c>
      <c r="AK120" s="93">
        <v>50</v>
      </c>
      <c r="AL120" s="89" t="s">
        <v>501</v>
      </c>
      <c r="AM120" s="94" t="s">
        <v>1232</v>
      </c>
      <c r="AN120" s="93">
        <v>50</v>
      </c>
      <c r="AO120" s="95" t="s">
        <v>501</v>
      </c>
      <c r="AP120" s="98" t="s">
        <v>1233</v>
      </c>
      <c r="AQ120" s="125">
        <v>0.8</v>
      </c>
      <c r="AR120" s="103" t="s">
        <v>501</v>
      </c>
      <c r="AS120" s="100" t="s">
        <v>1234</v>
      </c>
      <c r="AT120" s="99">
        <v>80</v>
      </c>
      <c r="AU120" s="99" t="s">
        <v>501</v>
      </c>
      <c r="AV120" s="99" t="s">
        <v>501</v>
      </c>
      <c r="AW120" s="101" t="s">
        <v>501</v>
      </c>
      <c r="AX120" s="98" t="s">
        <v>1235</v>
      </c>
      <c r="AY120" s="113">
        <v>90</v>
      </c>
      <c r="AZ120" s="103" t="s">
        <v>501</v>
      </c>
      <c r="BA120" s="108" t="s">
        <v>1236</v>
      </c>
      <c r="BB120" s="105">
        <v>90</v>
      </c>
      <c r="BC120" s="105" t="s">
        <v>501</v>
      </c>
      <c r="BD120" s="105" t="s">
        <v>501</v>
      </c>
      <c r="BE120" s="106" t="s">
        <v>501</v>
      </c>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row>
    <row r="121" spans="1:92" ht="60" customHeight="1" x14ac:dyDescent="0.25">
      <c r="A121" s="2"/>
      <c r="B121" s="86">
        <v>118</v>
      </c>
      <c r="C121" s="87" t="s">
        <v>1193</v>
      </c>
      <c r="D121" s="88" t="s">
        <v>43</v>
      </c>
      <c r="E121" s="88" t="s">
        <v>44</v>
      </c>
      <c r="F121" s="88" t="s">
        <v>45</v>
      </c>
      <c r="G121" s="88">
        <v>2021</v>
      </c>
      <c r="H121" s="88">
        <v>209</v>
      </c>
      <c r="I121" s="89" t="s">
        <v>312</v>
      </c>
      <c r="J121" s="89">
        <v>1</v>
      </c>
      <c r="K121" s="88" t="s">
        <v>47</v>
      </c>
      <c r="L121" s="88" t="s">
        <v>1195</v>
      </c>
      <c r="M121" s="88" t="s">
        <v>95</v>
      </c>
      <c r="N121" s="88" t="s">
        <v>96</v>
      </c>
      <c r="O121" s="90" t="s">
        <v>1240</v>
      </c>
      <c r="P121" s="90" t="s">
        <v>1241</v>
      </c>
      <c r="Q121" s="90" t="s">
        <v>1242</v>
      </c>
      <c r="R121" s="88" t="s">
        <v>1227</v>
      </c>
      <c r="S121" s="88" t="s">
        <v>1243</v>
      </c>
      <c r="T121" s="88">
        <v>1</v>
      </c>
      <c r="U121" s="88" t="s">
        <v>218</v>
      </c>
      <c r="V121" s="88" t="s">
        <v>1201</v>
      </c>
      <c r="W121" s="91" t="s">
        <v>1202</v>
      </c>
      <c r="X121" s="92" t="s">
        <v>1203</v>
      </c>
      <c r="Y121" s="93">
        <v>0</v>
      </c>
      <c r="Z121" s="89" t="s">
        <v>1204</v>
      </c>
      <c r="AA121" s="94" t="s">
        <v>1203</v>
      </c>
      <c r="AB121" s="93">
        <v>0</v>
      </c>
      <c r="AC121" s="95" t="s">
        <v>1204</v>
      </c>
      <c r="AD121" s="92" t="s">
        <v>1229</v>
      </c>
      <c r="AE121" s="93">
        <v>50</v>
      </c>
      <c r="AF121" s="89" t="s">
        <v>501</v>
      </c>
      <c r="AG121" s="94" t="s">
        <v>1230</v>
      </c>
      <c r="AH121" s="93">
        <v>50</v>
      </c>
      <c r="AI121" s="96" t="s">
        <v>501</v>
      </c>
      <c r="AJ121" s="97" t="s">
        <v>1231</v>
      </c>
      <c r="AK121" s="93">
        <v>50</v>
      </c>
      <c r="AL121" s="89" t="s">
        <v>501</v>
      </c>
      <c r="AM121" s="94" t="s">
        <v>1232</v>
      </c>
      <c r="AN121" s="93">
        <v>50</v>
      </c>
      <c r="AO121" s="95" t="s">
        <v>501</v>
      </c>
      <c r="AP121" s="98" t="s">
        <v>1244</v>
      </c>
      <c r="AQ121" s="125">
        <v>0.7</v>
      </c>
      <c r="AR121" s="103" t="s">
        <v>501</v>
      </c>
      <c r="AS121" s="100" t="s">
        <v>1245</v>
      </c>
      <c r="AT121" s="99">
        <v>70</v>
      </c>
      <c r="AU121" s="99" t="s">
        <v>501</v>
      </c>
      <c r="AV121" s="99" t="s">
        <v>501</v>
      </c>
      <c r="AW121" s="101" t="s">
        <v>501</v>
      </c>
      <c r="AX121" s="98" t="s">
        <v>1235</v>
      </c>
      <c r="AY121" s="113">
        <v>90</v>
      </c>
      <c r="AZ121" s="103" t="s">
        <v>501</v>
      </c>
      <c r="BA121" s="108" t="s">
        <v>1236</v>
      </c>
      <c r="BB121" s="105">
        <v>90</v>
      </c>
      <c r="BC121" s="105" t="s">
        <v>501</v>
      </c>
      <c r="BD121" s="105" t="s">
        <v>501</v>
      </c>
      <c r="BE121" s="106" t="s">
        <v>501</v>
      </c>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row>
    <row r="122" spans="1:92" ht="60" customHeight="1" x14ac:dyDescent="0.25">
      <c r="A122" s="2"/>
      <c r="B122" s="86">
        <v>119</v>
      </c>
      <c r="C122" s="87" t="s">
        <v>1193</v>
      </c>
      <c r="D122" s="88" t="s">
        <v>43</v>
      </c>
      <c r="E122" s="88" t="s">
        <v>44</v>
      </c>
      <c r="F122" s="88" t="s">
        <v>45</v>
      </c>
      <c r="G122" s="88">
        <v>2021</v>
      </c>
      <c r="H122" s="88">
        <v>209</v>
      </c>
      <c r="I122" s="89" t="s">
        <v>324</v>
      </c>
      <c r="J122" s="89">
        <v>1</v>
      </c>
      <c r="K122" s="88" t="s">
        <v>47</v>
      </c>
      <c r="L122" s="88" t="s">
        <v>1195</v>
      </c>
      <c r="M122" s="88" t="s">
        <v>95</v>
      </c>
      <c r="N122" s="88" t="s">
        <v>96</v>
      </c>
      <c r="O122" s="90" t="s">
        <v>1246</v>
      </c>
      <c r="P122" s="90" t="s">
        <v>1247</v>
      </c>
      <c r="Q122" s="90" t="s">
        <v>1248</v>
      </c>
      <c r="R122" s="88" t="s">
        <v>1227</v>
      </c>
      <c r="S122" s="88" t="s">
        <v>1243</v>
      </c>
      <c r="T122" s="88">
        <v>1</v>
      </c>
      <c r="U122" s="88" t="s">
        <v>218</v>
      </c>
      <c r="V122" s="88" t="s">
        <v>1201</v>
      </c>
      <c r="W122" s="91" t="s">
        <v>1202</v>
      </c>
      <c r="X122" s="92" t="s">
        <v>1203</v>
      </c>
      <c r="Y122" s="93">
        <v>0</v>
      </c>
      <c r="Z122" s="89" t="s">
        <v>1204</v>
      </c>
      <c r="AA122" s="94" t="s">
        <v>1203</v>
      </c>
      <c r="AB122" s="93">
        <v>0</v>
      </c>
      <c r="AC122" s="95" t="s">
        <v>1204</v>
      </c>
      <c r="AD122" s="92" t="s">
        <v>1229</v>
      </c>
      <c r="AE122" s="93">
        <v>50</v>
      </c>
      <c r="AF122" s="89" t="s">
        <v>501</v>
      </c>
      <c r="AG122" s="94" t="s">
        <v>1230</v>
      </c>
      <c r="AH122" s="93">
        <v>50</v>
      </c>
      <c r="AI122" s="96" t="s">
        <v>501</v>
      </c>
      <c r="AJ122" s="97" t="s">
        <v>1231</v>
      </c>
      <c r="AK122" s="93">
        <v>550</v>
      </c>
      <c r="AL122" s="89" t="s">
        <v>501</v>
      </c>
      <c r="AM122" s="94" t="s">
        <v>1232</v>
      </c>
      <c r="AN122" s="93">
        <v>50</v>
      </c>
      <c r="AO122" s="95" t="s">
        <v>501</v>
      </c>
      <c r="AP122" s="98" t="s">
        <v>1249</v>
      </c>
      <c r="AQ122" s="125">
        <v>0.7</v>
      </c>
      <c r="AR122" s="103" t="s">
        <v>501</v>
      </c>
      <c r="AS122" s="100" t="s">
        <v>1245</v>
      </c>
      <c r="AT122" s="99">
        <v>70</v>
      </c>
      <c r="AU122" s="99" t="s">
        <v>501</v>
      </c>
      <c r="AV122" s="99" t="s">
        <v>501</v>
      </c>
      <c r="AW122" s="101" t="s">
        <v>501</v>
      </c>
      <c r="AX122" s="98" t="s">
        <v>1235</v>
      </c>
      <c r="AY122" s="113">
        <v>90</v>
      </c>
      <c r="AZ122" s="103" t="s">
        <v>501</v>
      </c>
      <c r="BA122" s="108" t="s">
        <v>1236</v>
      </c>
      <c r="BB122" s="105">
        <v>90</v>
      </c>
      <c r="BC122" s="105" t="s">
        <v>501</v>
      </c>
      <c r="BD122" s="105" t="s">
        <v>501</v>
      </c>
      <c r="BE122" s="106" t="s">
        <v>501</v>
      </c>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row>
    <row r="123" spans="1:92" ht="60" customHeight="1" x14ac:dyDescent="0.25">
      <c r="A123" s="2"/>
      <c r="B123" s="86">
        <v>120</v>
      </c>
      <c r="C123" s="87" t="s">
        <v>1193</v>
      </c>
      <c r="D123" s="88" t="s">
        <v>43</v>
      </c>
      <c r="E123" s="88" t="s">
        <v>44</v>
      </c>
      <c r="F123" s="88" t="s">
        <v>45</v>
      </c>
      <c r="G123" s="88">
        <v>2021</v>
      </c>
      <c r="H123" s="88">
        <v>209</v>
      </c>
      <c r="I123" s="89" t="s">
        <v>338</v>
      </c>
      <c r="J123" s="89">
        <v>1</v>
      </c>
      <c r="K123" s="88" t="s">
        <v>47</v>
      </c>
      <c r="L123" s="88" t="s">
        <v>1195</v>
      </c>
      <c r="M123" s="88" t="s">
        <v>95</v>
      </c>
      <c r="N123" s="88" t="s">
        <v>96</v>
      </c>
      <c r="O123" s="90" t="s">
        <v>1250</v>
      </c>
      <c r="P123" s="90" t="s">
        <v>1251</v>
      </c>
      <c r="Q123" s="90" t="s">
        <v>1252</v>
      </c>
      <c r="R123" s="88" t="s">
        <v>1227</v>
      </c>
      <c r="S123" s="88" t="s">
        <v>1253</v>
      </c>
      <c r="T123" s="88">
        <v>1</v>
      </c>
      <c r="U123" s="88" t="s">
        <v>218</v>
      </c>
      <c r="V123" s="88" t="s">
        <v>1201</v>
      </c>
      <c r="W123" s="91" t="s">
        <v>1202</v>
      </c>
      <c r="X123" s="92" t="s">
        <v>1203</v>
      </c>
      <c r="Y123" s="93">
        <v>0</v>
      </c>
      <c r="Z123" s="89" t="s">
        <v>1204</v>
      </c>
      <c r="AA123" s="94" t="s">
        <v>1203</v>
      </c>
      <c r="AB123" s="93">
        <v>0</v>
      </c>
      <c r="AC123" s="95" t="s">
        <v>1204</v>
      </c>
      <c r="AD123" s="92" t="s">
        <v>1229</v>
      </c>
      <c r="AE123" s="93">
        <v>50</v>
      </c>
      <c r="AF123" s="89" t="s">
        <v>501</v>
      </c>
      <c r="AG123" s="94" t="s">
        <v>1230</v>
      </c>
      <c r="AH123" s="93">
        <v>50</v>
      </c>
      <c r="AI123" s="96" t="s">
        <v>501</v>
      </c>
      <c r="AJ123" s="97" t="s">
        <v>1231</v>
      </c>
      <c r="AK123" s="93">
        <v>50</v>
      </c>
      <c r="AL123" s="89" t="s">
        <v>501</v>
      </c>
      <c r="AM123" s="94" t="s">
        <v>1232</v>
      </c>
      <c r="AN123" s="93">
        <v>50</v>
      </c>
      <c r="AO123" s="95" t="s">
        <v>501</v>
      </c>
      <c r="AP123" s="98" t="s">
        <v>1254</v>
      </c>
      <c r="AQ123" s="125">
        <v>0.8</v>
      </c>
      <c r="AR123" s="103" t="s">
        <v>501</v>
      </c>
      <c r="AS123" s="100" t="s">
        <v>1255</v>
      </c>
      <c r="AT123" s="99">
        <v>80</v>
      </c>
      <c r="AU123" s="99" t="s">
        <v>501</v>
      </c>
      <c r="AV123" s="99" t="s">
        <v>501</v>
      </c>
      <c r="AW123" s="101" t="s">
        <v>501</v>
      </c>
      <c r="AX123" s="98" t="s">
        <v>1235</v>
      </c>
      <c r="AY123" s="113">
        <v>90</v>
      </c>
      <c r="AZ123" s="103" t="s">
        <v>501</v>
      </c>
      <c r="BA123" s="108" t="s">
        <v>1236</v>
      </c>
      <c r="BB123" s="105">
        <v>90</v>
      </c>
      <c r="BC123" s="105" t="s">
        <v>501</v>
      </c>
      <c r="BD123" s="105" t="s">
        <v>501</v>
      </c>
      <c r="BE123" s="106" t="s">
        <v>501</v>
      </c>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row>
    <row r="124" spans="1:92" ht="60" customHeight="1" x14ac:dyDescent="0.25">
      <c r="A124" s="2"/>
      <c r="B124" s="86">
        <v>121</v>
      </c>
      <c r="C124" s="87" t="s">
        <v>1193</v>
      </c>
      <c r="D124" s="88" t="s">
        <v>43</v>
      </c>
      <c r="E124" s="88" t="s">
        <v>44</v>
      </c>
      <c r="F124" s="88" t="s">
        <v>45</v>
      </c>
      <c r="G124" s="88">
        <v>2021</v>
      </c>
      <c r="H124" s="88">
        <v>209</v>
      </c>
      <c r="I124" s="89" t="s">
        <v>349</v>
      </c>
      <c r="J124" s="89">
        <v>1</v>
      </c>
      <c r="K124" s="88" t="s">
        <v>47</v>
      </c>
      <c r="L124" s="88" t="s">
        <v>1195</v>
      </c>
      <c r="M124" s="88" t="s">
        <v>95</v>
      </c>
      <c r="N124" s="88" t="s">
        <v>96</v>
      </c>
      <c r="O124" s="90" t="s">
        <v>1256</v>
      </c>
      <c r="P124" s="90" t="s">
        <v>1257</v>
      </c>
      <c r="Q124" s="90" t="s">
        <v>1258</v>
      </c>
      <c r="R124" s="88" t="s">
        <v>1227</v>
      </c>
      <c r="S124" s="88" t="s">
        <v>1253</v>
      </c>
      <c r="T124" s="88">
        <v>1</v>
      </c>
      <c r="U124" s="88" t="s">
        <v>218</v>
      </c>
      <c r="V124" s="88" t="s">
        <v>1201</v>
      </c>
      <c r="W124" s="91" t="s">
        <v>1202</v>
      </c>
      <c r="X124" s="92" t="s">
        <v>1203</v>
      </c>
      <c r="Y124" s="93">
        <v>0</v>
      </c>
      <c r="Z124" s="89" t="s">
        <v>1204</v>
      </c>
      <c r="AA124" s="94" t="s">
        <v>1203</v>
      </c>
      <c r="AB124" s="93">
        <v>0</v>
      </c>
      <c r="AC124" s="95" t="s">
        <v>1204</v>
      </c>
      <c r="AD124" s="92" t="s">
        <v>1229</v>
      </c>
      <c r="AE124" s="93">
        <v>50</v>
      </c>
      <c r="AF124" s="89" t="s">
        <v>501</v>
      </c>
      <c r="AG124" s="94" t="s">
        <v>1230</v>
      </c>
      <c r="AH124" s="93">
        <v>50</v>
      </c>
      <c r="AI124" s="96" t="s">
        <v>501</v>
      </c>
      <c r="AJ124" s="97" t="s">
        <v>1231</v>
      </c>
      <c r="AK124" s="93">
        <v>50</v>
      </c>
      <c r="AL124" s="89" t="s">
        <v>501</v>
      </c>
      <c r="AM124" s="94" t="s">
        <v>1232</v>
      </c>
      <c r="AN124" s="93">
        <v>50</v>
      </c>
      <c r="AO124" s="95" t="s">
        <v>501</v>
      </c>
      <c r="AP124" s="98" t="s">
        <v>1259</v>
      </c>
      <c r="AQ124" s="125">
        <v>0.8</v>
      </c>
      <c r="AR124" s="103" t="s">
        <v>501</v>
      </c>
      <c r="AS124" s="100" t="s">
        <v>1255</v>
      </c>
      <c r="AT124" s="99">
        <v>80</v>
      </c>
      <c r="AU124" s="99" t="s">
        <v>501</v>
      </c>
      <c r="AV124" s="99" t="s">
        <v>501</v>
      </c>
      <c r="AW124" s="101" t="s">
        <v>501</v>
      </c>
      <c r="AX124" s="98" t="s">
        <v>1235</v>
      </c>
      <c r="AY124" s="113">
        <v>90</v>
      </c>
      <c r="AZ124" s="103" t="s">
        <v>501</v>
      </c>
      <c r="BA124" s="108" t="s">
        <v>1236</v>
      </c>
      <c r="BB124" s="105">
        <v>90</v>
      </c>
      <c r="BC124" s="105" t="s">
        <v>501</v>
      </c>
      <c r="BD124" s="105" t="s">
        <v>501</v>
      </c>
      <c r="BE124" s="106" t="s">
        <v>501</v>
      </c>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row>
    <row r="125" spans="1:92" ht="60" customHeight="1" x14ac:dyDescent="0.25">
      <c r="A125" s="2"/>
      <c r="B125" s="86">
        <v>122</v>
      </c>
      <c r="C125" s="87" t="s">
        <v>1193</v>
      </c>
      <c r="D125" s="88" t="s">
        <v>43</v>
      </c>
      <c r="E125" s="88" t="s">
        <v>44</v>
      </c>
      <c r="F125" s="88" t="s">
        <v>45</v>
      </c>
      <c r="G125" s="88">
        <v>2021</v>
      </c>
      <c r="H125" s="88">
        <v>209</v>
      </c>
      <c r="I125" s="89" t="s">
        <v>349</v>
      </c>
      <c r="J125" s="89">
        <v>2</v>
      </c>
      <c r="K125" s="88" t="s">
        <v>47</v>
      </c>
      <c r="L125" s="88" t="s">
        <v>1195</v>
      </c>
      <c r="M125" s="88" t="s">
        <v>95</v>
      </c>
      <c r="N125" s="88" t="s">
        <v>96</v>
      </c>
      <c r="O125" s="90" t="s">
        <v>1256</v>
      </c>
      <c r="P125" s="90" t="s">
        <v>1257</v>
      </c>
      <c r="Q125" s="90" t="s">
        <v>1260</v>
      </c>
      <c r="R125" s="88" t="s">
        <v>1261</v>
      </c>
      <c r="S125" s="88" t="s">
        <v>1262</v>
      </c>
      <c r="T125" s="88">
        <v>1</v>
      </c>
      <c r="U125" s="88" t="s">
        <v>218</v>
      </c>
      <c r="V125" s="88" t="s">
        <v>1201</v>
      </c>
      <c r="W125" s="91" t="s">
        <v>1202</v>
      </c>
      <c r="X125" s="92" t="s">
        <v>1203</v>
      </c>
      <c r="Y125" s="89">
        <v>0</v>
      </c>
      <c r="Z125" s="89" t="s">
        <v>1204</v>
      </c>
      <c r="AA125" s="94" t="s">
        <v>1203</v>
      </c>
      <c r="AB125" s="89">
        <v>0</v>
      </c>
      <c r="AC125" s="95" t="s">
        <v>1204</v>
      </c>
      <c r="AD125" s="92" t="s">
        <v>1263</v>
      </c>
      <c r="AE125" s="93">
        <v>11</v>
      </c>
      <c r="AF125" s="89" t="s">
        <v>501</v>
      </c>
      <c r="AG125" s="94" t="s">
        <v>1264</v>
      </c>
      <c r="AH125" s="93">
        <v>11</v>
      </c>
      <c r="AI125" s="96" t="s">
        <v>501</v>
      </c>
      <c r="AJ125" s="97" t="s">
        <v>1265</v>
      </c>
      <c r="AK125" s="93">
        <v>17</v>
      </c>
      <c r="AL125" s="89" t="s">
        <v>501</v>
      </c>
      <c r="AM125" s="94" t="s">
        <v>1266</v>
      </c>
      <c r="AN125" s="93">
        <v>17</v>
      </c>
      <c r="AO125" s="95" t="s">
        <v>501</v>
      </c>
      <c r="AP125" s="98" t="s">
        <v>1267</v>
      </c>
      <c r="AQ125" s="125">
        <v>0.12</v>
      </c>
      <c r="AR125" s="103" t="s">
        <v>501</v>
      </c>
      <c r="AS125" s="120" t="s">
        <v>1268</v>
      </c>
      <c r="AT125" s="99">
        <v>12</v>
      </c>
      <c r="AU125" s="99" t="s">
        <v>501</v>
      </c>
      <c r="AV125" s="99" t="s">
        <v>501</v>
      </c>
      <c r="AW125" s="101" t="s">
        <v>501</v>
      </c>
      <c r="AX125" s="98" t="s">
        <v>1269</v>
      </c>
      <c r="AY125" s="113">
        <v>38</v>
      </c>
      <c r="AZ125" s="103" t="s">
        <v>501</v>
      </c>
      <c r="BA125" s="108" t="s">
        <v>1270</v>
      </c>
      <c r="BB125" s="105">
        <v>22</v>
      </c>
      <c r="BC125" s="105" t="s">
        <v>501</v>
      </c>
      <c r="BD125" s="105" t="s">
        <v>501</v>
      </c>
      <c r="BE125" s="106" t="s">
        <v>501</v>
      </c>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row>
    <row r="126" spans="1:92" ht="60" customHeight="1" x14ac:dyDescent="0.25">
      <c r="A126" s="2"/>
      <c r="B126" s="86">
        <v>123</v>
      </c>
      <c r="C126" s="87" t="s">
        <v>1271</v>
      </c>
      <c r="D126" s="88" t="s">
        <v>43</v>
      </c>
      <c r="E126" s="88" t="s">
        <v>44</v>
      </c>
      <c r="F126" s="88" t="s">
        <v>45</v>
      </c>
      <c r="G126" s="88">
        <v>2022</v>
      </c>
      <c r="H126" s="88">
        <v>50</v>
      </c>
      <c r="I126" s="89" t="s">
        <v>1272</v>
      </c>
      <c r="J126" s="89">
        <v>1</v>
      </c>
      <c r="K126" s="88" t="s">
        <v>47</v>
      </c>
      <c r="L126" s="88" t="s">
        <v>1195</v>
      </c>
      <c r="M126" s="88" t="s">
        <v>95</v>
      </c>
      <c r="N126" s="88" t="s">
        <v>1273</v>
      </c>
      <c r="O126" s="90" t="s">
        <v>1274</v>
      </c>
      <c r="P126" s="90" t="s">
        <v>1275</v>
      </c>
      <c r="Q126" s="90" t="s">
        <v>1276</v>
      </c>
      <c r="R126" s="88" t="s">
        <v>1277</v>
      </c>
      <c r="S126" s="88" t="s">
        <v>1278</v>
      </c>
      <c r="T126" s="88">
        <v>1</v>
      </c>
      <c r="U126" s="88" t="s">
        <v>1279</v>
      </c>
      <c r="V126" s="88" t="s">
        <v>1280</v>
      </c>
      <c r="W126" s="91" t="s">
        <v>1281</v>
      </c>
      <c r="X126" s="92" t="s">
        <v>1203</v>
      </c>
      <c r="Y126" s="89">
        <v>0</v>
      </c>
      <c r="Z126" s="89" t="s">
        <v>1204</v>
      </c>
      <c r="AA126" s="94" t="s">
        <v>1203</v>
      </c>
      <c r="AB126" s="89">
        <v>0</v>
      </c>
      <c r="AC126" s="95" t="s">
        <v>1204</v>
      </c>
      <c r="AD126" s="92" t="s">
        <v>1282</v>
      </c>
      <c r="AE126" s="89">
        <v>0</v>
      </c>
      <c r="AF126" s="89" t="s">
        <v>1204</v>
      </c>
      <c r="AG126" s="94" t="s">
        <v>1282</v>
      </c>
      <c r="AH126" s="89">
        <v>0</v>
      </c>
      <c r="AI126" s="96" t="s">
        <v>1204</v>
      </c>
      <c r="AJ126" s="97" t="s">
        <v>1283</v>
      </c>
      <c r="AK126" s="89">
        <v>17</v>
      </c>
      <c r="AL126" s="89" t="s">
        <v>501</v>
      </c>
      <c r="AM126" s="94" t="s">
        <v>1284</v>
      </c>
      <c r="AN126" s="89">
        <v>17</v>
      </c>
      <c r="AO126" s="95" t="s">
        <v>501</v>
      </c>
      <c r="AP126" s="98" t="s">
        <v>1285</v>
      </c>
      <c r="AQ126" s="103">
        <v>17</v>
      </c>
      <c r="AR126" s="103" t="s">
        <v>501</v>
      </c>
      <c r="AS126" s="100" t="s">
        <v>1286</v>
      </c>
      <c r="AT126" s="113">
        <v>33</v>
      </c>
      <c r="AU126" s="99" t="s">
        <v>501</v>
      </c>
      <c r="AV126" s="99" t="s">
        <v>501</v>
      </c>
      <c r="AW126" s="101" t="s">
        <v>501</v>
      </c>
      <c r="AX126" s="98" t="s">
        <v>1287</v>
      </c>
      <c r="AY126" s="113">
        <v>34</v>
      </c>
      <c r="AZ126" s="103" t="s">
        <v>501</v>
      </c>
      <c r="BA126" s="108" t="s">
        <v>1288</v>
      </c>
      <c r="BB126" s="130">
        <v>36</v>
      </c>
      <c r="BC126" s="105" t="s">
        <v>501</v>
      </c>
      <c r="BD126" s="105" t="s">
        <v>501</v>
      </c>
      <c r="BE126" s="106" t="s">
        <v>501</v>
      </c>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row>
    <row r="127" spans="1:92" ht="60" customHeight="1" x14ac:dyDescent="0.25">
      <c r="A127" s="2"/>
      <c r="B127" s="86">
        <v>124</v>
      </c>
      <c r="C127" s="87" t="s">
        <v>1271</v>
      </c>
      <c r="D127" s="88" t="s">
        <v>43</v>
      </c>
      <c r="E127" s="88" t="s">
        <v>44</v>
      </c>
      <c r="F127" s="88" t="s">
        <v>45</v>
      </c>
      <c r="G127" s="88">
        <v>2022</v>
      </c>
      <c r="H127" s="88">
        <v>50</v>
      </c>
      <c r="I127" s="89" t="s">
        <v>1272</v>
      </c>
      <c r="J127" s="89">
        <v>2</v>
      </c>
      <c r="K127" s="88" t="s">
        <v>47</v>
      </c>
      <c r="L127" s="88" t="s">
        <v>1195</v>
      </c>
      <c r="M127" s="88" t="s">
        <v>95</v>
      </c>
      <c r="N127" s="88" t="s">
        <v>1273</v>
      </c>
      <c r="O127" s="90" t="s">
        <v>1274</v>
      </c>
      <c r="P127" s="90" t="s">
        <v>1275</v>
      </c>
      <c r="Q127" s="90" t="s">
        <v>1289</v>
      </c>
      <c r="R127" s="88" t="s">
        <v>1290</v>
      </c>
      <c r="S127" s="88" t="s">
        <v>1291</v>
      </c>
      <c r="T127" s="88">
        <v>1</v>
      </c>
      <c r="U127" s="88" t="s">
        <v>218</v>
      </c>
      <c r="V127" s="88" t="s">
        <v>1280</v>
      </c>
      <c r="W127" s="91" t="s">
        <v>1281</v>
      </c>
      <c r="X127" s="92" t="s">
        <v>1203</v>
      </c>
      <c r="Y127" s="89">
        <v>0</v>
      </c>
      <c r="Z127" s="89" t="s">
        <v>1204</v>
      </c>
      <c r="AA127" s="94" t="s">
        <v>1203</v>
      </c>
      <c r="AB127" s="89">
        <v>0</v>
      </c>
      <c r="AC127" s="95" t="s">
        <v>1204</v>
      </c>
      <c r="AD127" s="92" t="s">
        <v>1282</v>
      </c>
      <c r="AE127" s="89">
        <v>0</v>
      </c>
      <c r="AF127" s="89" t="s">
        <v>1204</v>
      </c>
      <c r="AG127" s="94" t="s">
        <v>1292</v>
      </c>
      <c r="AH127" s="89">
        <v>0</v>
      </c>
      <c r="AI127" s="96" t="s">
        <v>1204</v>
      </c>
      <c r="AJ127" s="97" t="s">
        <v>1293</v>
      </c>
      <c r="AK127" s="89">
        <v>17</v>
      </c>
      <c r="AL127" s="89" t="s">
        <v>501</v>
      </c>
      <c r="AM127" s="94" t="s">
        <v>1294</v>
      </c>
      <c r="AN127" s="177">
        <v>17</v>
      </c>
      <c r="AO127" s="95" t="s">
        <v>501</v>
      </c>
      <c r="AP127" s="98" t="s">
        <v>1295</v>
      </c>
      <c r="AQ127" s="178">
        <f>2/6</f>
        <v>0.33333333333333331</v>
      </c>
      <c r="AR127" s="103" t="s">
        <v>501</v>
      </c>
      <c r="AS127" s="120" t="s">
        <v>1296</v>
      </c>
      <c r="AT127" s="99">
        <v>33</v>
      </c>
      <c r="AU127" s="99" t="s">
        <v>501</v>
      </c>
      <c r="AV127" s="99" t="s">
        <v>501</v>
      </c>
      <c r="AW127" s="101" t="s">
        <v>501</v>
      </c>
      <c r="AX127" s="98" t="s">
        <v>1297</v>
      </c>
      <c r="AY127" s="113">
        <v>40</v>
      </c>
      <c r="AZ127" s="103" t="s">
        <v>501</v>
      </c>
      <c r="BA127" s="131" t="s">
        <v>1298</v>
      </c>
      <c r="BB127" s="105">
        <v>40</v>
      </c>
      <c r="BC127" s="105" t="s">
        <v>501</v>
      </c>
      <c r="BD127" s="105" t="s">
        <v>501</v>
      </c>
      <c r="BE127" s="106" t="s">
        <v>501</v>
      </c>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row>
    <row r="128" spans="1:92" ht="60" customHeight="1" x14ac:dyDescent="0.25">
      <c r="A128" s="2"/>
      <c r="B128" s="86">
        <v>125</v>
      </c>
      <c r="C128" s="87" t="s">
        <v>1271</v>
      </c>
      <c r="D128" s="88" t="s">
        <v>43</v>
      </c>
      <c r="E128" s="88" t="s">
        <v>44</v>
      </c>
      <c r="F128" s="88" t="s">
        <v>45</v>
      </c>
      <c r="G128" s="88">
        <v>2022</v>
      </c>
      <c r="H128" s="88">
        <v>50</v>
      </c>
      <c r="I128" s="89" t="s">
        <v>1299</v>
      </c>
      <c r="J128" s="89">
        <v>1</v>
      </c>
      <c r="K128" s="88" t="s">
        <v>47</v>
      </c>
      <c r="L128" s="88" t="s">
        <v>1195</v>
      </c>
      <c r="M128" s="88" t="s">
        <v>95</v>
      </c>
      <c r="N128" s="88" t="s">
        <v>1273</v>
      </c>
      <c r="O128" s="90" t="s">
        <v>1300</v>
      </c>
      <c r="P128" s="90" t="s">
        <v>1301</v>
      </c>
      <c r="Q128" s="90" t="s">
        <v>1302</v>
      </c>
      <c r="R128" s="88" t="s">
        <v>1303</v>
      </c>
      <c r="S128" s="88" t="s">
        <v>1304</v>
      </c>
      <c r="T128" s="88">
        <v>1</v>
      </c>
      <c r="U128" s="88" t="s">
        <v>218</v>
      </c>
      <c r="V128" s="88" t="s">
        <v>1280</v>
      </c>
      <c r="W128" s="91" t="s">
        <v>1281</v>
      </c>
      <c r="X128" s="92" t="s">
        <v>1203</v>
      </c>
      <c r="Y128" s="89">
        <v>0</v>
      </c>
      <c r="Z128" s="89" t="s">
        <v>1204</v>
      </c>
      <c r="AA128" s="94" t="s">
        <v>1203</v>
      </c>
      <c r="AB128" s="89">
        <v>0</v>
      </c>
      <c r="AC128" s="95" t="s">
        <v>1204</v>
      </c>
      <c r="AD128" s="92" t="s">
        <v>1282</v>
      </c>
      <c r="AE128" s="89">
        <v>0</v>
      </c>
      <c r="AF128" s="89" t="s">
        <v>1204</v>
      </c>
      <c r="AG128" s="94" t="s">
        <v>1292</v>
      </c>
      <c r="AH128" s="89">
        <v>0</v>
      </c>
      <c r="AI128" s="96" t="s">
        <v>1204</v>
      </c>
      <c r="AJ128" s="97" t="s">
        <v>1305</v>
      </c>
      <c r="AK128" s="89">
        <v>17</v>
      </c>
      <c r="AL128" s="89" t="s">
        <v>501</v>
      </c>
      <c r="AM128" s="94" t="s">
        <v>1294</v>
      </c>
      <c r="AN128" s="177">
        <v>17</v>
      </c>
      <c r="AO128" s="95" t="s">
        <v>501</v>
      </c>
      <c r="AP128" s="98" t="s">
        <v>1306</v>
      </c>
      <c r="AQ128" s="177">
        <v>17</v>
      </c>
      <c r="AR128" s="103" t="s">
        <v>501</v>
      </c>
      <c r="AS128" s="100" t="s">
        <v>1307</v>
      </c>
      <c r="AT128" s="177">
        <v>17</v>
      </c>
      <c r="AU128" s="103" t="s">
        <v>501</v>
      </c>
      <c r="AV128" s="99" t="s">
        <v>501</v>
      </c>
      <c r="AW128" s="101" t="s">
        <v>501</v>
      </c>
      <c r="AX128" s="98" t="s">
        <v>1308</v>
      </c>
      <c r="AY128" s="113">
        <v>17</v>
      </c>
      <c r="AZ128" s="103" t="s">
        <v>501</v>
      </c>
      <c r="BA128" s="108" t="s">
        <v>1308</v>
      </c>
      <c r="BB128" s="179">
        <v>17</v>
      </c>
      <c r="BC128" s="105" t="s">
        <v>501</v>
      </c>
      <c r="BD128" s="105" t="s">
        <v>501</v>
      </c>
      <c r="BE128" s="106" t="s">
        <v>501</v>
      </c>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row>
    <row r="129" spans="1:92" ht="60" customHeight="1" x14ac:dyDescent="0.25">
      <c r="A129" s="2"/>
      <c r="B129" s="86">
        <v>126</v>
      </c>
      <c r="C129" s="87" t="s">
        <v>1271</v>
      </c>
      <c r="D129" s="88" t="s">
        <v>43</v>
      </c>
      <c r="E129" s="88" t="s">
        <v>44</v>
      </c>
      <c r="F129" s="88" t="s">
        <v>45</v>
      </c>
      <c r="G129" s="88">
        <v>2022</v>
      </c>
      <c r="H129" s="88">
        <v>50</v>
      </c>
      <c r="I129" s="89" t="s">
        <v>1309</v>
      </c>
      <c r="J129" s="89">
        <v>1</v>
      </c>
      <c r="K129" s="88" t="s">
        <v>47</v>
      </c>
      <c r="L129" s="88" t="s">
        <v>1195</v>
      </c>
      <c r="M129" s="88" t="s">
        <v>95</v>
      </c>
      <c r="N129" s="88" t="s">
        <v>1273</v>
      </c>
      <c r="O129" s="90" t="s">
        <v>1310</v>
      </c>
      <c r="P129" s="90" t="s">
        <v>1311</v>
      </c>
      <c r="Q129" s="90" t="s">
        <v>1312</v>
      </c>
      <c r="R129" s="88" t="s">
        <v>1313</v>
      </c>
      <c r="S129" s="88" t="s">
        <v>1313</v>
      </c>
      <c r="T129" s="88">
        <v>1</v>
      </c>
      <c r="U129" s="88" t="s">
        <v>1314</v>
      </c>
      <c r="V129" s="88" t="s">
        <v>1280</v>
      </c>
      <c r="W129" s="91" t="s">
        <v>1281</v>
      </c>
      <c r="X129" s="92" t="s">
        <v>1203</v>
      </c>
      <c r="Y129" s="89">
        <v>0</v>
      </c>
      <c r="Z129" s="89" t="s">
        <v>1204</v>
      </c>
      <c r="AA129" s="94" t="s">
        <v>1203</v>
      </c>
      <c r="AB129" s="89">
        <v>0</v>
      </c>
      <c r="AC129" s="95" t="s">
        <v>1204</v>
      </c>
      <c r="AD129" s="92" t="s">
        <v>1282</v>
      </c>
      <c r="AE129" s="89">
        <v>0</v>
      </c>
      <c r="AF129" s="89" t="s">
        <v>1204</v>
      </c>
      <c r="AG129" s="94" t="s">
        <v>1282</v>
      </c>
      <c r="AH129" s="89">
        <v>0</v>
      </c>
      <c r="AI129" s="96" t="s">
        <v>1204</v>
      </c>
      <c r="AJ129" s="97" t="s">
        <v>1315</v>
      </c>
      <c r="AK129" s="89">
        <v>17</v>
      </c>
      <c r="AL129" s="89" t="s">
        <v>501</v>
      </c>
      <c r="AM129" s="94" t="s">
        <v>1316</v>
      </c>
      <c r="AN129" s="89">
        <v>17</v>
      </c>
      <c r="AO129" s="95" t="s">
        <v>501</v>
      </c>
      <c r="AP129" s="98" t="s">
        <v>1317</v>
      </c>
      <c r="AQ129" s="177">
        <v>17</v>
      </c>
      <c r="AR129" s="103" t="s">
        <v>501</v>
      </c>
      <c r="AS129" s="100" t="s">
        <v>1318</v>
      </c>
      <c r="AT129" s="177">
        <v>17</v>
      </c>
      <c r="AU129" s="99" t="s">
        <v>501</v>
      </c>
      <c r="AV129" s="99" t="s">
        <v>501</v>
      </c>
      <c r="AW129" s="101" t="s">
        <v>501</v>
      </c>
      <c r="AX129" s="98" t="s">
        <v>1319</v>
      </c>
      <c r="AY129" s="113">
        <v>36</v>
      </c>
      <c r="AZ129" s="103" t="s">
        <v>501</v>
      </c>
      <c r="BA129" s="108" t="s">
        <v>1320</v>
      </c>
      <c r="BB129" s="130">
        <v>36</v>
      </c>
      <c r="BC129" s="105" t="s">
        <v>501</v>
      </c>
      <c r="BD129" s="105" t="s">
        <v>501</v>
      </c>
      <c r="BE129" s="106" t="s">
        <v>501</v>
      </c>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row>
    <row r="130" spans="1:92" ht="60" customHeight="1" x14ac:dyDescent="0.25">
      <c r="A130" s="2"/>
      <c r="B130" s="86">
        <v>127</v>
      </c>
      <c r="C130" s="87" t="s">
        <v>1271</v>
      </c>
      <c r="D130" s="88" t="s">
        <v>43</v>
      </c>
      <c r="E130" s="88" t="s">
        <v>44</v>
      </c>
      <c r="F130" s="88" t="s">
        <v>45</v>
      </c>
      <c r="G130" s="88">
        <v>2022</v>
      </c>
      <c r="H130" s="88">
        <v>50</v>
      </c>
      <c r="I130" s="89" t="s">
        <v>1309</v>
      </c>
      <c r="J130" s="89">
        <v>2</v>
      </c>
      <c r="K130" s="88" t="s">
        <v>47</v>
      </c>
      <c r="L130" s="88" t="s">
        <v>1195</v>
      </c>
      <c r="M130" s="88" t="s">
        <v>95</v>
      </c>
      <c r="N130" s="88" t="s">
        <v>1273</v>
      </c>
      <c r="O130" s="90" t="s">
        <v>1310</v>
      </c>
      <c r="P130" s="90" t="s">
        <v>1311</v>
      </c>
      <c r="Q130" s="90" t="s">
        <v>1321</v>
      </c>
      <c r="R130" s="88" t="s">
        <v>1322</v>
      </c>
      <c r="S130" s="88" t="s">
        <v>1322</v>
      </c>
      <c r="T130" s="88">
        <v>1</v>
      </c>
      <c r="U130" s="88" t="s">
        <v>835</v>
      </c>
      <c r="V130" s="88" t="s">
        <v>1280</v>
      </c>
      <c r="W130" s="91" t="s">
        <v>1281</v>
      </c>
      <c r="X130" s="92" t="s">
        <v>1203</v>
      </c>
      <c r="Y130" s="89">
        <v>0</v>
      </c>
      <c r="Z130" s="89" t="s">
        <v>1204</v>
      </c>
      <c r="AA130" s="94" t="s">
        <v>1203</v>
      </c>
      <c r="AB130" s="89">
        <v>0</v>
      </c>
      <c r="AC130" s="141" t="s">
        <v>1204</v>
      </c>
      <c r="AD130" s="92" t="s">
        <v>1282</v>
      </c>
      <c r="AE130" s="89">
        <v>0</v>
      </c>
      <c r="AF130" s="89" t="s">
        <v>1204</v>
      </c>
      <c r="AG130" s="94" t="s">
        <v>1323</v>
      </c>
      <c r="AH130" s="89">
        <v>0</v>
      </c>
      <c r="AI130" s="96" t="s">
        <v>1204</v>
      </c>
      <c r="AJ130" s="97" t="s">
        <v>1324</v>
      </c>
      <c r="AK130" s="89">
        <v>0</v>
      </c>
      <c r="AL130" s="89" t="s">
        <v>1204</v>
      </c>
      <c r="AM130" s="94" t="s">
        <v>1325</v>
      </c>
      <c r="AN130" s="89">
        <v>0</v>
      </c>
      <c r="AO130" s="95" t="s">
        <v>501</v>
      </c>
      <c r="AP130" s="98" t="s">
        <v>1326</v>
      </c>
      <c r="AQ130" s="103">
        <v>5</v>
      </c>
      <c r="AR130" s="103" t="s">
        <v>501</v>
      </c>
      <c r="AS130" s="100" t="s">
        <v>1327</v>
      </c>
      <c r="AT130" s="103">
        <v>5</v>
      </c>
      <c r="AU130" s="99" t="s">
        <v>501</v>
      </c>
      <c r="AV130" s="99" t="s">
        <v>501</v>
      </c>
      <c r="AW130" s="101" t="s">
        <v>501</v>
      </c>
      <c r="AX130" s="98" t="s">
        <v>1328</v>
      </c>
      <c r="AY130" s="113">
        <v>5</v>
      </c>
      <c r="AZ130" s="103" t="s">
        <v>501</v>
      </c>
      <c r="BA130" s="108" t="s">
        <v>1329</v>
      </c>
      <c r="BB130" s="170">
        <v>5</v>
      </c>
      <c r="BC130" s="105" t="s">
        <v>501</v>
      </c>
      <c r="BD130" s="105" t="s">
        <v>501</v>
      </c>
      <c r="BE130" s="106" t="s">
        <v>501</v>
      </c>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row>
    <row r="131" spans="1:92" ht="60" customHeight="1" x14ac:dyDescent="0.25">
      <c r="A131" s="2"/>
      <c r="B131" s="86">
        <v>128</v>
      </c>
      <c r="C131" s="87" t="s">
        <v>1271</v>
      </c>
      <c r="D131" s="88" t="s">
        <v>43</v>
      </c>
      <c r="E131" s="88" t="s">
        <v>44</v>
      </c>
      <c r="F131" s="88" t="s">
        <v>45</v>
      </c>
      <c r="G131" s="88">
        <v>2022</v>
      </c>
      <c r="H131" s="88">
        <v>50</v>
      </c>
      <c r="I131" s="89" t="s">
        <v>1330</v>
      </c>
      <c r="J131" s="89">
        <v>1</v>
      </c>
      <c r="K131" s="88" t="s">
        <v>47</v>
      </c>
      <c r="L131" s="88" t="s">
        <v>1195</v>
      </c>
      <c r="M131" s="88" t="s">
        <v>95</v>
      </c>
      <c r="N131" s="88" t="s">
        <v>1273</v>
      </c>
      <c r="O131" s="90" t="s">
        <v>1331</v>
      </c>
      <c r="P131" s="90" t="s">
        <v>1332</v>
      </c>
      <c r="Q131" s="90" t="s">
        <v>1333</v>
      </c>
      <c r="R131" s="88" t="s">
        <v>1334</v>
      </c>
      <c r="S131" s="88" t="s">
        <v>1334</v>
      </c>
      <c r="T131" s="88">
        <v>1</v>
      </c>
      <c r="U131" s="88" t="s">
        <v>1335</v>
      </c>
      <c r="V131" s="88" t="s">
        <v>1280</v>
      </c>
      <c r="W131" s="91" t="s">
        <v>1281</v>
      </c>
      <c r="X131" s="92" t="s">
        <v>1203</v>
      </c>
      <c r="Y131" s="89">
        <v>0</v>
      </c>
      <c r="Z131" s="89" t="s">
        <v>1204</v>
      </c>
      <c r="AA131" s="94" t="s">
        <v>1203</v>
      </c>
      <c r="AB131" s="89">
        <v>0</v>
      </c>
      <c r="AC131" s="95" t="s">
        <v>1204</v>
      </c>
      <c r="AD131" s="92" t="s">
        <v>1282</v>
      </c>
      <c r="AE131" s="89">
        <v>0</v>
      </c>
      <c r="AF131" s="89" t="s">
        <v>1204</v>
      </c>
      <c r="AG131" s="94" t="s">
        <v>1282</v>
      </c>
      <c r="AH131" s="89">
        <v>0</v>
      </c>
      <c r="AI131" s="96" t="s">
        <v>1204</v>
      </c>
      <c r="AJ131" s="97" t="s">
        <v>1336</v>
      </c>
      <c r="AK131" s="89">
        <v>50</v>
      </c>
      <c r="AL131" s="89" t="s">
        <v>501</v>
      </c>
      <c r="AM131" s="94" t="s">
        <v>1337</v>
      </c>
      <c r="AN131" s="89">
        <v>50</v>
      </c>
      <c r="AO131" s="95" t="s">
        <v>501</v>
      </c>
      <c r="AP131" s="98" t="s">
        <v>1338</v>
      </c>
      <c r="AQ131" s="178">
        <v>0.8</v>
      </c>
      <c r="AR131" s="103" t="s">
        <v>501</v>
      </c>
      <c r="AS131" s="142" t="s">
        <v>1339</v>
      </c>
      <c r="AT131" s="99">
        <v>80</v>
      </c>
      <c r="AU131" s="99" t="s">
        <v>501</v>
      </c>
      <c r="AV131" s="99" t="s">
        <v>501</v>
      </c>
      <c r="AW131" s="101" t="s">
        <v>501</v>
      </c>
      <c r="AX131" s="98" t="s">
        <v>1340</v>
      </c>
      <c r="AY131" s="113">
        <v>90</v>
      </c>
      <c r="AZ131" s="103" t="s">
        <v>501</v>
      </c>
      <c r="BA131" s="108" t="s">
        <v>1236</v>
      </c>
      <c r="BB131" s="105">
        <v>90</v>
      </c>
      <c r="BC131" s="105" t="s">
        <v>501</v>
      </c>
      <c r="BD131" s="105" t="s">
        <v>501</v>
      </c>
      <c r="BE131" s="106" t="s">
        <v>501</v>
      </c>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row>
    <row r="132" spans="1:92" ht="60" customHeight="1" x14ac:dyDescent="0.25">
      <c r="A132" s="2"/>
      <c r="B132" s="86">
        <v>129</v>
      </c>
      <c r="C132" s="87" t="s">
        <v>1271</v>
      </c>
      <c r="D132" s="88" t="s">
        <v>43</v>
      </c>
      <c r="E132" s="88" t="s">
        <v>44</v>
      </c>
      <c r="F132" s="88" t="s">
        <v>45</v>
      </c>
      <c r="G132" s="88">
        <v>2022</v>
      </c>
      <c r="H132" s="88">
        <v>50</v>
      </c>
      <c r="I132" s="89" t="s">
        <v>1341</v>
      </c>
      <c r="J132" s="89">
        <v>1</v>
      </c>
      <c r="K132" s="88" t="s">
        <v>47</v>
      </c>
      <c r="L132" s="88" t="s">
        <v>1195</v>
      </c>
      <c r="M132" s="88" t="s">
        <v>95</v>
      </c>
      <c r="N132" s="88" t="s">
        <v>1273</v>
      </c>
      <c r="O132" s="90" t="s">
        <v>1342</v>
      </c>
      <c r="P132" s="90" t="s">
        <v>1343</v>
      </c>
      <c r="Q132" s="90" t="s">
        <v>1344</v>
      </c>
      <c r="R132" s="88" t="s">
        <v>1345</v>
      </c>
      <c r="S132" s="88" t="s">
        <v>1345</v>
      </c>
      <c r="T132" s="88">
        <v>2</v>
      </c>
      <c r="U132" s="88" t="s">
        <v>1335</v>
      </c>
      <c r="V132" s="88" t="s">
        <v>1280</v>
      </c>
      <c r="W132" s="91" t="s">
        <v>1346</v>
      </c>
      <c r="X132" s="92" t="s">
        <v>1203</v>
      </c>
      <c r="Y132" s="89">
        <v>0</v>
      </c>
      <c r="Z132" s="89" t="s">
        <v>1204</v>
      </c>
      <c r="AA132" s="94" t="s">
        <v>1203</v>
      </c>
      <c r="AB132" s="89">
        <v>0</v>
      </c>
      <c r="AC132" s="95" t="s">
        <v>1204</v>
      </c>
      <c r="AD132" s="92" t="s">
        <v>1282</v>
      </c>
      <c r="AE132" s="89">
        <v>0</v>
      </c>
      <c r="AF132" s="89" t="s">
        <v>1204</v>
      </c>
      <c r="AG132" s="94" t="s">
        <v>1282</v>
      </c>
      <c r="AH132" s="89">
        <v>0</v>
      </c>
      <c r="AI132" s="96" t="s">
        <v>1204</v>
      </c>
      <c r="AJ132" s="97" t="s">
        <v>1347</v>
      </c>
      <c r="AK132" s="89">
        <v>25</v>
      </c>
      <c r="AL132" s="89" t="s">
        <v>501</v>
      </c>
      <c r="AM132" s="94" t="s">
        <v>1348</v>
      </c>
      <c r="AN132" s="89">
        <v>33</v>
      </c>
      <c r="AO132" s="95" t="s">
        <v>501</v>
      </c>
      <c r="AP132" s="98" t="s">
        <v>1349</v>
      </c>
      <c r="AQ132" s="178">
        <v>1</v>
      </c>
      <c r="AR132" s="103" t="s">
        <v>108</v>
      </c>
      <c r="AS132" s="100" t="s">
        <v>1350</v>
      </c>
      <c r="AT132" s="99">
        <v>100</v>
      </c>
      <c r="AU132" s="99" t="s">
        <v>64</v>
      </c>
      <c r="AV132" s="99" t="s">
        <v>65</v>
      </c>
      <c r="AW132" s="101" t="s">
        <v>278</v>
      </c>
      <c r="AX132" s="98" t="s">
        <v>1351</v>
      </c>
      <c r="AY132" s="113">
        <v>100</v>
      </c>
      <c r="AZ132" s="103" t="s">
        <v>108</v>
      </c>
      <c r="BA132" s="108" t="s">
        <v>1352</v>
      </c>
      <c r="BB132" s="105">
        <v>100</v>
      </c>
      <c r="BC132" s="105" t="s">
        <v>64</v>
      </c>
      <c r="BD132" s="105" t="s">
        <v>65</v>
      </c>
      <c r="BE132" s="106" t="s">
        <v>278</v>
      </c>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row>
    <row r="133" spans="1:92" ht="60" customHeight="1" x14ac:dyDescent="0.25">
      <c r="A133" s="2"/>
      <c r="B133" s="86">
        <v>130</v>
      </c>
      <c r="C133" s="87" t="s">
        <v>1271</v>
      </c>
      <c r="D133" s="88" t="s">
        <v>43</v>
      </c>
      <c r="E133" s="88" t="s">
        <v>44</v>
      </c>
      <c r="F133" s="88" t="s">
        <v>45</v>
      </c>
      <c r="G133" s="88">
        <v>2022</v>
      </c>
      <c r="H133" s="88">
        <v>50</v>
      </c>
      <c r="I133" s="89" t="s">
        <v>1353</v>
      </c>
      <c r="J133" s="89">
        <v>1</v>
      </c>
      <c r="K133" s="88" t="s">
        <v>47</v>
      </c>
      <c r="L133" s="88" t="s">
        <v>1195</v>
      </c>
      <c r="M133" s="88" t="s">
        <v>95</v>
      </c>
      <c r="N133" s="88" t="s">
        <v>1273</v>
      </c>
      <c r="O133" s="90" t="s">
        <v>1354</v>
      </c>
      <c r="P133" s="90" t="s">
        <v>1311</v>
      </c>
      <c r="Q133" s="90" t="s">
        <v>1312</v>
      </c>
      <c r="R133" s="88" t="s">
        <v>1313</v>
      </c>
      <c r="S133" s="88" t="s">
        <v>1313</v>
      </c>
      <c r="T133" s="88">
        <v>1</v>
      </c>
      <c r="U133" s="88" t="s">
        <v>1314</v>
      </c>
      <c r="V133" s="88" t="s">
        <v>1280</v>
      </c>
      <c r="W133" s="91" t="s">
        <v>1281</v>
      </c>
      <c r="X133" s="92" t="s">
        <v>1203</v>
      </c>
      <c r="Y133" s="89">
        <v>0</v>
      </c>
      <c r="Z133" s="89" t="s">
        <v>1204</v>
      </c>
      <c r="AA133" s="94" t="s">
        <v>1203</v>
      </c>
      <c r="AB133" s="89">
        <v>0</v>
      </c>
      <c r="AC133" s="95" t="s">
        <v>1204</v>
      </c>
      <c r="AD133" s="92" t="s">
        <v>1282</v>
      </c>
      <c r="AE133" s="89">
        <v>0</v>
      </c>
      <c r="AF133" s="89" t="s">
        <v>1204</v>
      </c>
      <c r="AG133" s="94" t="s">
        <v>1282</v>
      </c>
      <c r="AH133" s="89">
        <v>0</v>
      </c>
      <c r="AI133" s="96" t="s">
        <v>1204</v>
      </c>
      <c r="AJ133" s="97" t="s">
        <v>1315</v>
      </c>
      <c r="AK133" s="89">
        <v>17</v>
      </c>
      <c r="AL133" s="89" t="s">
        <v>501</v>
      </c>
      <c r="AM133" s="94" t="s">
        <v>1316</v>
      </c>
      <c r="AN133" s="89">
        <v>17</v>
      </c>
      <c r="AO133" s="95" t="s">
        <v>501</v>
      </c>
      <c r="AP133" s="98" t="s">
        <v>1317</v>
      </c>
      <c r="AQ133" s="177">
        <v>17</v>
      </c>
      <c r="AR133" s="103" t="s">
        <v>501</v>
      </c>
      <c r="AS133" s="100" t="s">
        <v>1355</v>
      </c>
      <c r="AT133" s="177">
        <v>17</v>
      </c>
      <c r="AU133" s="99" t="s">
        <v>501</v>
      </c>
      <c r="AV133" s="99" t="s">
        <v>501</v>
      </c>
      <c r="AW133" s="101" t="s">
        <v>501</v>
      </c>
      <c r="AX133" s="98" t="s">
        <v>1356</v>
      </c>
      <c r="AY133" s="113">
        <v>36</v>
      </c>
      <c r="AZ133" s="103" t="s">
        <v>501</v>
      </c>
      <c r="BA133" s="108" t="s">
        <v>1357</v>
      </c>
      <c r="BB133" s="179">
        <v>36</v>
      </c>
      <c r="BC133" s="105" t="s">
        <v>501</v>
      </c>
      <c r="BD133" s="105" t="s">
        <v>501</v>
      </c>
      <c r="BE133" s="106" t="s">
        <v>501</v>
      </c>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row>
    <row r="134" spans="1:92" ht="60" customHeight="1" x14ac:dyDescent="0.25">
      <c r="A134" s="2"/>
      <c r="B134" s="86">
        <v>131</v>
      </c>
      <c r="C134" s="87" t="s">
        <v>1271</v>
      </c>
      <c r="D134" s="88" t="s">
        <v>43</v>
      </c>
      <c r="E134" s="88" t="s">
        <v>44</v>
      </c>
      <c r="F134" s="88" t="s">
        <v>45</v>
      </c>
      <c r="G134" s="88">
        <v>2022</v>
      </c>
      <c r="H134" s="88">
        <v>50</v>
      </c>
      <c r="I134" s="89" t="s">
        <v>1353</v>
      </c>
      <c r="J134" s="89">
        <v>2</v>
      </c>
      <c r="K134" s="88" t="s">
        <v>47</v>
      </c>
      <c r="L134" s="88" t="s">
        <v>1195</v>
      </c>
      <c r="M134" s="88" t="s">
        <v>95</v>
      </c>
      <c r="N134" s="88" t="s">
        <v>1273</v>
      </c>
      <c r="O134" s="90" t="s">
        <v>1354</v>
      </c>
      <c r="P134" s="90" t="s">
        <v>1311</v>
      </c>
      <c r="Q134" s="90" t="s">
        <v>1321</v>
      </c>
      <c r="R134" s="88" t="s">
        <v>1322</v>
      </c>
      <c r="S134" s="88" t="s">
        <v>1322</v>
      </c>
      <c r="T134" s="88">
        <v>1</v>
      </c>
      <c r="U134" s="88" t="s">
        <v>835</v>
      </c>
      <c r="V134" s="88" t="s">
        <v>1280</v>
      </c>
      <c r="W134" s="91" t="s">
        <v>1281</v>
      </c>
      <c r="X134" s="92" t="s">
        <v>1203</v>
      </c>
      <c r="Y134" s="89">
        <v>0</v>
      </c>
      <c r="Z134" s="89" t="s">
        <v>1204</v>
      </c>
      <c r="AA134" s="94" t="s">
        <v>1203</v>
      </c>
      <c r="AB134" s="89">
        <v>0</v>
      </c>
      <c r="AC134" s="141" t="s">
        <v>1204</v>
      </c>
      <c r="AD134" s="92" t="s">
        <v>1282</v>
      </c>
      <c r="AE134" s="89">
        <v>0</v>
      </c>
      <c r="AF134" s="89" t="s">
        <v>1204</v>
      </c>
      <c r="AG134" s="94" t="s">
        <v>1323</v>
      </c>
      <c r="AH134" s="89">
        <v>0</v>
      </c>
      <c r="AI134" s="96" t="s">
        <v>1204</v>
      </c>
      <c r="AJ134" s="97" t="s">
        <v>1324</v>
      </c>
      <c r="AK134" s="89">
        <v>0</v>
      </c>
      <c r="AL134" s="89" t="s">
        <v>1204</v>
      </c>
      <c r="AM134" s="94" t="s">
        <v>1325</v>
      </c>
      <c r="AN134" s="89">
        <v>0</v>
      </c>
      <c r="AO134" s="95" t="s">
        <v>501</v>
      </c>
      <c r="AP134" s="98" t="s">
        <v>1358</v>
      </c>
      <c r="AQ134" s="103">
        <v>5</v>
      </c>
      <c r="AR134" s="103" t="s">
        <v>501</v>
      </c>
      <c r="AS134" s="100" t="s">
        <v>1327</v>
      </c>
      <c r="AT134" s="103">
        <v>5</v>
      </c>
      <c r="AU134" s="99" t="s">
        <v>501</v>
      </c>
      <c r="AV134" s="99" t="s">
        <v>501</v>
      </c>
      <c r="AW134" s="101" t="s">
        <v>501</v>
      </c>
      <c r="AX134" s="98" t="s">
        <v>1359</v>
      </c>
      <c r="AY134" s="113">
        <v>5</v>
      </c>
      <c r="AZ134" s="103" t="s">
        <v>501</v>
      </c>
      <c r="BA134" s="108" t="s">
        <v>1329</v>
      </c>
      <c r="BB134" s="170">
        <v>5</v>
      </c>
      <c r="BC134" s="105" t="s">
        <v>501</v>
      </c>
      <c r="BD134" s="105" t="s">
        <v>501</v>
      </c>
      <c r="BE134" s="106" t="s">
        <v>501</v>
      </c>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row>
    <row r="135" spans="1:92" ht="60" customHeight="1" x14ac:dyDescent="0.25">
      <c r="A135" s="2"/>
      <c r="B135" s="86">
        <v>132</v>
      </c>
      <c r="C135" s="87" t="s">
        <v>1271</v>
      </c>
      <c r="D135" s="88" t="s">
        <v>43</v>
      </c>
      <c r="E135" s="88" t="s">
        <v>44</v>
      </c>
      <c r="F135" s="88" t="s">
        <v>45</v>
      </c>
      <c r="G135" s="88">
        <v>2022</v>
      </c>
      <c r="H135" s="88">
        <v>50</v>
      </c>
      <c r="I135" s="89" t="s">
        <v>1194</v>
      </c>
      <c r="J135" s="89">
        <v>1</v>
      </c>
      <c r="K135" s="88" t="s">
        <v>47</v>
      </c>
      <c r="L135" s="88" t="s">
        <v>1195</v>
      </c>
      <c r="M135" s="88" t="s">
        <v>95</v>
      </c>
      <c r="N135" s="88" t="s">
        <v>96</v>
      </c>
      <c r="O135" s="90" t="s">
        <v>1360</v>
      </c>
      <c r="P135" s="90" t="s">
        <v>1361</v>
      </c>
      <c r="Q135" s="90" t="s">
        <v>1362</v>
      </c>
      <c r="R135" s="88" t="s">
        <v>1363</v>
      </c>
      <c r="S135" s="88" t="s">
        <v>1363</v>
      </c>
      <c r="T135" s="88">
        <v>1</v>
      </c>
      <c r="U135" s="88" t="s">
        <v>218</v>
      </c>
      <c r="V135" s="88" t="s">
        <v>1280</v>
      </c>
      <c r="W135" s="91" t="s">
        <v>1281</v>
      </c>
      <c r="X135" s="92" t="s">
        <v>1203</v>
      </c>
      <c r="Y135" s="89">
        <v>0</v>
      </c>
      <c r="Z135" s="89" t="s">
        <v>1204</v>
      </c>
      <c r="AA135" s="94" t="s">
        <v>1203</v>
      </c>
      <c r="AB135" s="89">
        <v>0</v>
      </c>
      <c r="AC135" s="95" t="s">
        <v>1204</v>
      </c>
      <c r="AD135" s="92" t="s">
        <v>1282</v>
      </c>
      <c r="AE135" s="89">
        <v>0</v>
      </c>
      <c r="AF135" s="89" t="s">
        <v>1204</v>
      </c>
      <c r="AG135" s="94" t="s">
        <v>1292</v>
      </c>
      <c r="AH135" s="89">
        <v>0</v>
      </c>
      <c r="AI135" s="96" t="s">
        <v>1204</v>
      </c>
      <c r="AJ135" s="97" t="s">
        <v>1364</v>
      </c>
      <c r="AK135" s="89">
        <v>17</v>
      </c>
      <c r="AL135" s="89" t="s">
        <v>501</v>
      </c>
      <c r="AM135" s="94" t="s">
        <v>1364</v>
      </c>
      <c r="AN135" s="177">
        <v>17</v>
      </c>
      <c r="AO135" s="95" t="s">
        <v>501</v>
      </c>
      <c r="AP135" s="98" t="s">
        <v>1365</v>
      </c>
      <c r="AQ135" s="178">
        <v>0.33</v>
      </c>
      <c r="AR135" s="103" t="s">
        <v>501</v>
      </c>
      <c r="AS135" s="100" t="s">
        <v>1366</v>
      </c>
      <c r="AT135" s="99">
        <v>33</v>
      </c>
      <c r="AU135" s="103" t="s">
        <v>501</v>
      </c>
      <c r="AV135" s="99" t="s">
        <v>501</v>
      </c>
      <c r="AW135" s="101" t="s">
        <v>501</v>
      </c>
      <c r="AX135" s="98" t="s">
        <v>1367</v>
      </c>
      <c r="AY135" s="113">
        <v>50</v>
      </c>
      <c r="AZ135" s="103" t="s">
        <v>501</v>
      </c>
      <c r="BA135" s="108" t="s">
        <v>1368</v>
      </c>
      <c r="BB135" s="105">
        <v>50</v>
      </c>
      <c r="BC135" s="105" t="s">
        <v>501</v>
      </c>
      <c r="BD135" s="105" t="s">
        <v>501</v>
      </c>
      <c r="BE135" s="106" t="s">
        <v>501</v>
      </c>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row>
    <row r="136" spans="1:92" ht="60" customHeight="1" x14ac:dyDescent="0.25">
      <c r="A136" s="2"/>
      <c r="B136" s="86">
        <v>133</v>
      </c>
      <c r="C136" s="87" t="s">
        <v>1271</v>
      </c>
      <c r="D136" s="88" t="s">
        <v>43</v>
      </c>
      <c r="E136" s="88" t="s">
        <v>44</v>
      </c>
      <c r="F136" s="88" t="s">
        <v>45</v>
      </c>
      <c r="G136" s="88">
        <v>2022</v>
      </c>
      <c r="H136" s="88">
        <v>50</v>
      </c>
      <c r="I136" s="89" t="s">
        <v>242</v>
      </c>
      <c r="J136" s="89">
        <v>1</v>
      </c>
      <c r="K136" s="88" t="s">
        <v>47</v>
      </c>
      <c r="L136" s="88" t="s">
        <v>1195</v>
      </c>
      <c r="M136" s="88" t="s">
        <v>95</v>
      </c>
      <c r="N136" s="88" t="s">
        <v>96</v>
      </c>
      <c r="O136" s="90" t="s">
        <v>1369</v>
      </c>
      <c r="P136" s="90" t="s">
        <v>1370</v>
      </c>
      <c r="Q136" s="90" t="s">
        <v>1371</v>
      </c>
      <c r="R136" s="88" t="s">
        <v>1363</v>
      </c>
      <c r="S136" s="88" t="s">
        <v>1363</v>
      </c>
      <c r="T136" s="88">
        <v>1</v>
      </c>
      <c r="U136" s="88" t="s">
        <v>218</v>
      </c>
      <c r="V136" s="88" t="s">
        <v>1280</v>
      </c>
      <c r="W136" s="91" t="s">
        <v>1281</v>
      </c>
      <c r="X136" s="92" t="s">
        <v>1203</v>
      </c>
      <c r="Y136" s="89">
        <v>0</v>
      </c>
      <c r="Z136" s="89" t="s">
        <v>1204</v>
      </c>
      <c r="AA136" s="94" t="s">
        <v>1203</v>
      </c>
      <c r="AB136" s="89">
        <v>0</v>
      </c>
      <c r="AC136" s="95" t="s">
        <v>1204</v>
      </c>
      <c r="AD136" s="92" t="s">
        <v>1282</v>
      </c>
      <c r="AE136" s="89">
        <v>0</v>
      </c>
      <c r="AF136" s="89" t="s">
        <v>1204</v>
      </c>
      <c r="AG136" s="94" t="s">
        <v>1292</v>
      </c>
      <c r="AH136" s="89">
        <v>0</v>
      </c>
      <c r="AI136" s="96" t="s">
        <v>1204</v>
      </c>
      <c r="AJ136" s="97" t="s">
        <v>1364</v>
      </c>
      <c r="AK136" s="89">
        <v>17</v>
      </c>
      <c r="AL136" s="89" t="s">
        <v>501</v>
      </c>
      <c r="AM136" s="94" t="s">
        <v>1364</v>
      </c>
      <c r="AN136" s="89">
        <v>17</v>
      </c>
      <c r="AO136" s="95" t="s">
        <v>501</v>
      </c>
      <c r="AP136" s="98" t="s">
        <v>1365</v>
      </c>
      <c r="AQ136" s="178">
        <v>0.33</v>
      </c>
      <c r="AR136" s="103" t="s">
        <v>501</v>
      </c>
      <c r="AS136" s="100" t="s">
        <v>1366</v>
      </c>
      <c r="AT136" s="99">
        <v>33</v>
      </c>
      <c r="AU136" s="103" t="s">
        <v>501</v>
      </c>
      <c r="AV136" s="99" t="s">
        <v>501</v>
      </c>
      <c r="AW136" s="101" t="s">
        <v>501</v>
      </c>
      <c r="AX136" s="98" t="s">
        <v>1367</v>
      </c>
      <c r="AY136" s="113">
        <v>50</v>
      </c>
      <c r="AZ136" s="103" t="s">
        <v>501</v>
      </c>
      <c r="BA136" s="108" t="s">
        <v>1368</v>
      </c>
      <c r="BB136" s="105">
        <v>50</v>
      </c>
      <c r="BC136" s="105" t="s">
        <v>501</v>
      </c>
      <c r="BD136" s="105" t="s">
        <v>501</v>
      </c>
      <c r="BE136" s="106" t="s">
        <v>501</v>
      </c>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row>
    <row r="137" spans="1:92" ht="60" customHeight="1" x14ac:dyDescent="0.25">
      <c r="A137" s="2"/>
      <c r="B137" s="86">
        <v>134</v>
      </c>
      <c r="C137" s="87" t="s">
        <v>1271</v>
      </c>
      <c r="D137" s="88" t="s">
        <v>43</v>
      </c>
      <c r="E137" s="88" t="s">
        <v>44</v>
      </c>
      <c r="F137" s="88" t="s">
        <v>45</v>
      </c>
      <c r="G137" s="88">
        <v>2022</v>
      </c>
      <c r="H137" s="88">
        <v>50</v>
      </c>
      <c r="I137" s="89" t="s">
        <v>256</v>
      </c>
      <c r="J137" s="89">
        <v>1</v>
      </c>
      <c r="K137" s="88" t="s">
        <v>47</v>
      </c>
      <c r="L137" s="88" t="s">
        <v>1195</v>
      </c>
      <c r="M137" s="88" t="s">
        <v>95</v>
      </c>
      <c r="N137" s="88" t="s">
        <v>96</v>
      </c>
      <c r="O137" s="90" t="s">
        <v>1372</v>
      </c>
      <c r="P137" s="90" t="s">
        <v>1373</v>
      </c>
      <c r="Q137" s="90" t="s">
        <v>1374</v>
      </c>
      <c r="R137" s="88" t="s">
        <v>1375</v>
      </c>
      <c r="S137" s="88" t="s">
        <v>1376</v>
      </c>
      <c r="T137" s="88">
        <v>1</v>
      </c>
      <c r="U137" s="88" t="s">
        <v>218</v>
      </c>
      <c r="V137" s="88" t="s">
        <v>1280</v>
      </c>
      <c r="W137" s="91" t="s">
        <v>1281</v>
      </c>
      <c r="X137" s="92" t="s">
        <v>1203</v>
      </c>
      <c r="Y137" s="89">
        <v>0</v>
      </c>
      <c r="Z137" s="89" t="s">
        <v>1204</v>
      </c>
      <c r="AA137" s="94" t="s">
        <v>1203</v>
      </c>
      <c r="AB137" s="89">
        <v>0</v>
      </c>
      <c r="AC137" s="95" t="s">
        <v>1204</v>
      </c>
      <c r="AD137" s="92" t="s">
        <v>1282</v>
      </c>
      <c r="AE137" s="89">
        <v>0</v>
      </c>
      <c r="AF137" s="89" t="s">
        <v>1204</v>
      </c>
      <c r="AG137" s="94" t="s">
        <v>1292</v>
      </c>
      <c r="AH137" s="89">
        <v>0</v>
      </c>
      <c r="AI137" s="96" t="s">
        <v>1204</v>
      </c>
      <c r="AJ137" s="97" t="s">
        <v>1377</v>
      </c>
      <c r="AK137" s="93">
        <v>18</v>
      </c>
      <c r="AL137" s="89" t="s">
        <v>501</v>
      </c>
      <c r="AM137" s="94" t="s">
        <v>1377</v>
      </c>
      <c r="AN137" s="93">
        <v>18</v>
      </c>
      <c r="AO137" s="95" t="s">
        <v>501</v>
      </c>
      <c r="AP137" s="98" t="s">
        <v>1378</v>
      </c>
      <c r="AQ137" s="125">
        <v>0.2</v>
      </c>
      <c r="AR137" s="103" t="s">
        <v>501</v>
      </c>
      <c r="AS137" s="100" t="s">
        <v>1379</v>
      </c>
      <c r="AT137" s="99">
        <v>20</v>
      </c>
      <c r="AU137" s="103" t="s">
        <v>501</v>
      </c>
      <c r="AV137" s="99" t="s">
        <v>501</v>
      </c>
      <c r="AW137" s="101" t="s">
        <v>501</v>
      </c>
      <c r="AX137" s="98" t="s">
        <v>1380</v>
      </c>
      <c r="AY137" s="113">
        <v>80</v>
      </c>
      <c r="AZ137" s="103" t="s">
        <v>501</v>
      </c>
      <c r="BA137" s="108" t="s">
        <v>1381</v>
      </c>
      <c r="BB137" s="105">
        <v>80</v>
      </c>
      <c r="BC137" s="105" t="s">
        <v>501</v>
      </c>
      <c r="BD137" s="105" t="s">
        <v>501</v>
      </c>
      <c r="BE137" s="106" t="s">
        <v>501</v>
      </c>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row>
    <row r="138" spans="1:92" ht="60" customHeight="1" x14ac:dyDescent="0.25">
      <c r="A138" s="2"/>
      <c r="B138" s="86">
        <v>135</v>
      </c>
      <c r="C138" s="87" t="s">
        <v>1271</v>
      </c>
      <c r="D138" s="88" t="s">
        <v>43</v>
      </c>
      <c r="E138" s="88" t="s">
        <v>44</v>
      </c>
      <c r="F138" s="88" t="s">
        <v>45</v>
      </c>
      <c r="G138" s="88">
        <v>2022</v>
      </c>
      <c r="H138" s="88">
        <v>50</v>
      </c>
      <c r="I138" s="89" t="s">
        <v>1382</v>
      </c>
      <c r="J138" s="89">
        <v>1</v>
      </c>
      <c r="K138" s="88" t="s">
        <v>47</v>
      </c>
      <c r="L138" s="88" t="s">
        <v>1195</v>
      </c>
      <c r="M138" s="88" t="s">
        <v>95</v>
      </c>
      <c r="N138" s="88" t="s">
        <v>96</v>
      </c>
      <c r="O138" s="90" t="s">
        <v>1383</v>
      </c>
      <c r="P138" s="90" t="s">
        <v>1373</v>
      </c>
      <c r="Q138" s="90" t="s">
        <v>1374</v>
      </c>
      <c r="R138" s="88" t="s">
        <v>1375</v>
      </c>
      <c r="S138" s="88" t="s">
        <v>1376</v>
      </c>
      <c r="T138" s="88">
        <v>1</v>
      </c>
      <c r="U138" s="88" t="s">
        <v>218</v>
      </c>
      <c r="V138" s="88" t="s">
        <v>1280</v>
      </c>
      <c r="W138" s="91" t="s">
        <v>1281</v>
      </c>
      <c r="X138" s="92" t="s">
        <v>1203</v>
      </c>
      <c r="Y138" s="89">
        <v>0</v>
      </c>
      <c r="Z138" s="89" t="s">
        <v>1204</v>
      </c>
      <c r="AA138" s="94" t="s">
        <v>1203</v>
      </c>
      <c r="AB138" s="89">
        <v>0</v>
      </c>
      <c r="AC138" s="95" t="s">
        <v>1204</v>
      </c>
      <c r="AD138" s="92" t="s">
        <v>1282</v>
      </c>
      <c r="AE138" s="89">
        <v>0</v>
      </c>
      <c r="AF138" s="89" t="s">
        <v>1204</v>
      </c>
      <c r="AG138" s="94" t="s">
        <v>1292</v>
      </c>
      <c r="AH138" s="89">
        <v>0</v>
      </c>
      <c r="AI138" s="96" t="s">
        <v>1204</v>
      </c>
      <c r="AJ138" s="97" t="s">
        <v>1377</v>
      </c>
      <c r="AK138" s="93">
        <v>18</v>
      </c>
      <c r="AL138" s="89" t="s">
        <v>501</v>
      </c>
      <c r="AM138" s="94" t="s">
        <v>1377</v>
      </c>
      <c r="AN138" s="93">
        <v>18</v>
      </c>
      <c r="AO138" s="95" t="s">
        <v>501</v>
      </c>
      <c r="AP138" s="98" t="s">
        <v>1378</v>
      </c>
      <c r="AQ138" s="125">
        <v>0.2</v>
      </c>
      <c r="AR138" s="103" t="s">
        <v>501</v>
      </c>
      <c r="AS138" s="100" t="s">
        <v>1379</v>
      </c>
      <c r="AT138" s="99">
        <v>20</v>
      </c>
      <c r="AU138" s="103" t="s">
        <v>501</v>
      </c>
      <c r="AV138" s="99" t="s">
        <v>501</v>
      </c>
      <c r="AW138" s="101" t="s">
        <v>501</v>
      </c>
      <c r="AX138" s="98" t="s">
        <v>1380</v>
      </c>
      <c r="AY138" s="113">
        <v>80</v>
      </c>
      <c r="AZ138" s="103" t="s">
        <v>501</v>
      </c>
      <c r="BA138" s="108" t="s">
        <v>1381</v>
      </c>
      <c r="BB138" s="105">
        <v>80</v>
      </c>
      <c r="BC138" s="105" t="s">
        <v>501</v>
      </c>
      <c r="BD138" s="105" t="s">
        <v>501</v>
      </c>
      <c r="BE138" s="106" t="s">
        <v>501</v>
      </c>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row>
    <row r="139" spans="1:92" ht="60" customHeight="1" x14ac:dyDescent="0.25">
      <c r="A139" s="2"/>
      <c r="B139" s="86">
        <v>136</v>
      </c>
      <c r="C139" s="87" t="s">
        <v>1271</v>
      </c>
      <c r="D139" s="88" t="s">
        <v>43</v>
      </c>
      <c r="E139" s="88" t="s">
        <v>44</v>
      </c>
      <c r="F139" s="88" t="s">
        <v>45</v>
      </c>
      <c r="G139" s="88">
        <v>2022</v>
      </c>
      <c r="H139" s="88">
        <v>50</v>
      </c>
      <c r="I139" s="89" t="s">
        <v>279</v>
      </c>
      <c r="J139" s="89">
        <v>1</v>
      </c>
      <c r="K139" s="88" t="s">
        <v>47</v>
      </c>
      <c r="L139" s="88" t="s">
        <v>1195</v>
      </c>
      <c r="M139" s="88" t="s">
        <v>95</v>
      </c>
      <c r="N139" s="88" t="s">
        <v>96</v>
      </c>
      <c r="O139" s="90" t="s">
        <v>1384</v>
      </c>
      <c r="P139" s="90" t="s">
        <v>1370</v>
      </c>
      <c r="Q139" s="90" t="s">
        <v>1371</v>
      </c>
      <c r="R139" s="88" t="s">
        <v>1363</v>
      </c>
      <c r="S139" s="88" t="s">
        <v>1363</v>
      </c>
      <c r="T139" s="88">
        <v>1</v>
      </c>
      <c r="U139" s="88" t="s">
        <v>218</v>
      </c>
      <c r="V139" s="88" t="s">
        <v>1280</v>
      </c>
      <c r="W139" s="91" t="s">
        <v>1281</v>
      </c>
      <c r="X139" s="92" t="s">
        <v>1203</v>
      </c>
      <c r="Y139" s="89">
        <v>0</v>
      </c>
      <c r="Z139" s="89" t="s">
        <v>1204</v>
      </c>
      <c r="AA139" s="94" t="s">
        <v>1203</v>
      </c>
      <c r="AB139" s="89">
        <v>0</v>
      </c>
      <c r="AC139" s="95" t="s">
        <v>1204</v>
      </c>
      <c r="AD139" s="92" t="s">
        <v>1282</v>
      </c>
      <c r="AE139" s="89">
        <v>0</v>
      </c>
      <c r="AF139" s="89" t="s">
        <v>1204</v>
      </c>
      <c r="AG139" s="94" t="s">
        <v>1292</v>
      </c>
      <c r="AH139" s="89">
        <v>0</v>
      </c>
      <c r="AI139" s="96" t="s">
        <v>1204</v>
      </c>
      <c r="AJ139" s="97" t="s">
        <v>1364</v>
      </c>
      <c r="AK139" s="89">
        <v>17</v>
      </c>
      <c r="AL139" s="89" t="s">
        <v>501</v>
      </c>
      <c r="AM139" s="94" t="s">
        <v>1364</v>
      </c>
      <c r="AN139" s="89">
        <v>17</v>
      </c>
      <c r="AO139" s="95" t="s">
        <v>501</v>
      </c>
      <c r="AP139" s="98" t="s">
        <v>1365</v>
      </c>
      <c r="AQ139" s="178">
        <v>0.33</v>
      </c>
      <c r="AR139" s="103" t="s">
        <v>501</v>
      </c>
      <c r="AS139" s="100" t="s">
        <v>1366</v>
      </c>
      <c r="AT139" s="99">
        <v>33</v>
      </c>
      <c r="AU139" s="103" t="s">
        <v>501</v>
      </c>
      <c r="AV139" s="99" t="s">
        <v>501</v>
      </c>
      <c r="AW139" s="101" t="s">
        <v>501</v>
      </c>
      <c r="AX139" s="98" t="s">
        <v>1367</v>
      </c>
      <c r="AY139" s="113">
        <v>50</v>
      </c>
      <c r="AZ139" s="103" t="s">
        <v>501</v>
      </c>
      <c r="BA139" s="108" t="s">
        <v>1368</v>
      </c>
      <c r="BB139" s="105">
        <v>50</v>
      </c>
      <c r="BC139" s="105" t="s">
        <v>501</v>
      </c>
      <c r="BD139" s="105" t="s">
        <v>501</v>
      </c>
      <c r="BE139" s="106" t="s">
        <v>501</v>
      </c>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row>
    <row r="140" spans="1:92" ht="60" customHeight="1" x14ac:dyDescent="0.25">
      <c r="A140" s="2"/>
      <c r="B140" s="86">
        <v>137</v>
      </c>
      <c r="C140" s="87" t="s">
        <v>1271</v>
      </c>
      <c r="D140" s="88" t="s">
        <v>43</v>
      </c>
      <c r="E140" s="88" t="s">
        <v>44</v>
      </c>
      <c r="F140" s="88" t="s">
        <v>45</v>
      </c>
      <c r="G140" s="88">
        <v>2022</v>
      </c>
      <c r="H140" s="88">
        <v>50</v>
      </c>
      <c r="I140" s="89" t="s">
        <v>291</v>
      </c>
      <c r="J140" s="89">
        <v>1</v>
      </c>
      <c r="K140" s="88" t="s">
        <v>47</v>
      </c>
      <c r="L140" s="88" t="s">
        <v>1195</v>
      </c>
      <c r="M140" s="88" t="s">
        <v>95</v>
      </c>
      <c r="N140" s="88" t="s">
        <v>96</v>
      </c>
      <c r="O140" s="90" t="s">
        <v>1385</v>
      </c>
      <c r="P140" s="90" t="s">
        <v>1386</v>
      </c>
      <c r="Q140" s="90" t="s">
        <v>1387</v>
      </c>
      <c r="R140" s="88" t="s">
        <v>1388</v>
      </c>
      <c r="S140" s="88" t="s">
        <v>1389</v>
      </c>
      <c r="T140" s="88">
        <v>2</v>
      </c>
      <c r="U140" s="88" t="s">
        <v>218</v>
      </c>
      <c r="V140" s="88" t="s">
        <v>1280</v>
      </c>
      <c r="W140" s="91" t="s">
        <v>1281</v>
      </c>
      <c r="X140" s="92" t="s">
        <v>1203</v>
      </c>
      <c r="Y140" s="89">
        <v>0</v>
      </c>
      <c r="Z140" s="89" t="s">
        <v>1204</v>
      </c>
      <c r="AA140" s="94" t="s">
        <v>1203</v>
      </c>
      <c r="AB140" s="89">
        <v>0</v>
      </c>
      <c r="AC140" s="95" t="s">
        <v>1204</v>
      </c>
      <c r="AD140" s="92" t="s">
        <v>1282</v>
      </c>
      <c r="AE140" s="89">
        <v>0</v>
      </c>
      <c r="AF140" s="89" t="s">
        <v>1204</v>
      </c>
      <c r="AG140" s="94" t="s">
        <v>1292</v>
      </c>
      <c r="AH140" s="89">
        <v>0</v>
      </c>
      <c r="AI140" s="96" t="s">
        <v>1204</v>
      </c>
      <c r="AJ140" s="97" t="s">
        <v>1390</v>
      </c>
      <c r="AK140" s="89">
        <v>17</v>
      </c>
      <c r="AL140" s="89" t="s">
        <v>501</v>
      </c>
      <c r="AM140" s="94" t="s">
        <v>1390</v>
      </c>
      <c r="AN140" s="89">
        <v>17</v>
      </c>
      <c r="AO140" s="95" t="s">
        <v>501</v>
      </c>
      <c r="AP140" s="98" t="s">
        <v>1391</v>
      </c>
      <c r="AQ140" s="178">
        <v>0.33</v>
      </c>
      <c r="AR140" s="103" t="s">
        <v>501</v>
      </c>
      <c r="AS140" s="120" t="s">
        <v>1392</v>
      </c>
      <c r="AT140" s="99">
        <v>17</v>
      </c>
      <c r="AU140" s="103" t="s">
        <v>501</v>
      </c>
      <c r="AV140" s="99" t="s">
        <v>501</v>
      </c>
      <c r="AW140" s="101" t="s">
        <v>501</v>
      </c>
      <c r="AX140" s="98" t="s">
        <v>1393</v>
      </c>
      <c r="AY140" s="113">
        <v>50</v>
      </c>
      <c r="AZ140" s="103" t="s">
        <v>501</v>
      </c>
      <c r="BA140" s="131" t="s">
        <v>1394</v>
      </c>
      <c r="BB140" s="105">
        <v>17</v>
      </c>
      <c r="BC140" s="105" t="s">
        <v>501</v>
      </c>
      <c r="BD140" s="105" t="s">
        <v>501</v>
      </c>
      <c r="BE140" s="106" t="s">
        <v>501</v>
      </c>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row>
    <row r="141" spans="1:92" ht="60" customHeight="1" x14ac:dyDescent="0.25">
      <c r="A141" s="2"/>
      <c r="B141" s="86">
        <v>138</v>
      </c>
      <c r="C141" s="87" t="s">
        <v>1271</v>
      </c>
      <c r="D141" s="88" t="s">
        <v>43</v>
      </c>
      <c r="E141" s="88" t="s">
        <v>44</v>
      </c>
      <c r="F141" s="88" t="s">
        <v>45</v>
      </c>
      <c r="G141" s="88">
        <v>2022</v>
      </c>
      <c r="H141" s="88">
        <v>50</v>
      </c>
      <c r="I141" s="89" t="s">
        <v>312</v>
      </c>
      <c r="J141" s="89">
        <v>1</v>
      </c>
      <c r="K141" s="88" t="s">
        <v>47</v>
      </c>
      <c r="L141" s="88" t="s">
        <v>1195</v>
      </c>
      <c r="M141" s="88" t="s">
        <v>95</v>
      </c>
      <c r="N141" s="88" t="s">
        <v>96</v>
      </c>
      <c r="O141" s="90" t="s">
        <v>1395</v>
      </c>
      <c r="P141" s="90" t="s">
        <v>1396</v>
      </c>
      <c r="Q141" s="90" t="s">
        <v>1397</v>
      </c>
      <c r="R141" s="88" t="s">
        <v>1398</v>
      </c>
      <c r="S141" s="88" t="s">
        <v>1389</v>
      </c>
      <c r="T141" s="88">
        <v>2</v>
      </c>
      <c r="U141" s="88" t="s">
        <v>218</v>
      </c>
      <c r="V141" s="88" t="s">
        <v>1280</v>
      </c>
      <c r="W141" s="91" t="s">
        <v>1281</v>
      </c>
      <c r="X141" s="92" t="s">
        <v>1203</v>
      </c>
      <c r="Y141" s="89">
        <v>0</v>
      </c>
      <c r="Z141" s="89" t="s">
        <v>1204</v>
      </c>
      <c r="AA141" s="94" t="s">
        <v>1203</v>
      </c>
      <c r="AB141" s="89">
        <v>0</v>
      </c>
      <c r="AC141" s="95" t="s">
        <v>1204</v>
      </c>
      <c r="AD141" s="92" t="s">
        <v>1282</v>
      </c>
      <c r="AE141" s="89">
        <v>0</v>
      </c>
      <c r="AF141" s="89" t="s">
        <v>1204</v>
      </c>
      <c r="AG141" s="94" t="s">
        <v>1292</v>
      </c>
      <c r="AH141" s="89">
        <v>0</v>
      </c>
      <c r="AI141" s="96" t="s">
        <v>1204</v>
      </c>
      <c r="AJ141" s="97" t="s">
        <v>1399</v>
      </c>
      <c r="AK141" s="89">
        <v>17</v>
      </c>
      <c r="AL141" s="89" t="s">
        <v>501</v>
      </c>
      <c r="AM141" s="94" t="s">
        <v>1400</v>
      </c>
      <c r="AN141" s="177">
        <v>17</v>
      </c>
      <c r="AO141" s="95" t="s">
        <v>501</v>
      </c>
      <c r="AP141" s="98" t="s">
        <v>1401</v>
      </c>
      <c r="AQ141" s="178">
        <v>0.33</v>
      </c>
      <c r="AR141" s="103" t="s">
        <v>501</v>
      </c>
      <c r="AS141" s="120" t="s">
        <v>1402</v>
      </c>
      <c r="AT141" s="99">
        <v>33</v>
      </c>
      <c r="AU141" s="103" t="s">
        <v>501</v>
      </c>
      <c r="AV141" s="99" t="s">
        <v>501</v>
      </c>
      <c r="AW141" s="101" t="s">
        <v>501</v>
      </c>
      <c r="AX141" s="98" t="s">
        <v>1403</v>
      </c>
      <c r="AY141" s="113">
        <v>50</v>
      </c>
      <c r="AZ141" s="103" t="s">
        <v>501</v>
      </c>
      <c r="BA141" s="108" t="s">
        <v>1404</v>
      </c>
      <c r="BB141" s="105">
        <v>50</v>
      </c>
      <c r="BC141" s="105" t="s">
        <v>501</v>
      </c>
      <c r="BD141" s="105" t="s">
        <v>501</v>
      </c>
      <c r="BE141" s="106" t="s">
        <v>501</v>
      </c>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row>
    <row r="142" spans="1:92" ht="60" customHeight="1" x14ac:dyDescent="0.25">
      <c r="A142" s="2"/>
      <c r="B142" s="86">
        <v>139</v>
      </c>
      <c r="C142" s="87" t="s">
        <v>1271</v>
      </c>
      <c r="D142" s="88" t="s">
        <v>43</v>
      </c>
      <c r="E142" s="88" t="s">
        <v>44</v>
      </c>
      <c r="F142" s="88" t="s">
        <v>45</v>
      </c>
      <c r="G142" s="88">
        <v>2022</v>
      </c>
      <c r="H142" s="88">
        <v>50</v>
      </c>
      <c r="I142" s="89" t="s">
        <v>324</v>
      </c>
      <c r="J142" s="89">
        <v>1</v>
      </c>
      <c r="K142" s="88" t="s">
        <v>47</v>
      </c>
      <c r="L142" s="88" t="s">
        <v>1195</v>
      </c>
      <c r="M142" s="88" t="s">
        <v>95</v>
      </c>
      <c r="N142" s="88" t="s">
        <v>96</v>
      </c>
      <c r="O142" s="90" t="s">
        <v>1405</v>
      </c>
      <c r="P142" s="90" t="s">
        <v>1406</v>
      </c>
      <c r="Q142" s="90" t="s">
        <v>1407</v>
      </c>
      <c r="R142" s="88" t="s">
        <v>981</v>
      </c>
      <c r="S142" s="88" t="s">
        <v>982</v>
      </c>
      <c r="T142" s="88">
        <v>3</v>
      </c>
      <c r="U142" s="88" t="s">
        <v>1335</v>
      </c>
      <c r="V142" s="88" t="s">
        <v>1280</v>
      </c>
      <c r="W142" s="91" t="s">
        <v>1346</v>
      </c>
      <c r="X142" s="92" t="s">
        <v>1203</v>
      </c>
      <c r="Y142" s="89">
        <v>0</v>
      </c>
      <c r="Z142" s="89" t="s">
        <v>1204</v>
      </c>
      <c r="AA142" s="94" t="s">
        <v>1203</v>
      </c>
      <c r="AB142" s="89">
        <v>0</v>
      </c>
      <c r="AC142" s="95" t="s">
        <v>1204</v>
      </c>
      <c r="AD142" s="92" t="s">
        <v>1282</v>
      </c>
      <c r="AE142" s="89">
        <v>0</v>
      </c>
      <c r="AF142" s="89" t="s">
        <v>1204</v>
      </c>
      <c r="AG142" s="94" t="s">
        <v>1282</v>
      </c>
      <c r="AH142" s="89">
        <v>0</v>
      </c>
      <c r="AI142" s="96" t="s">
        <v>1204</v>
      </c>
      <c r="AJ142" s="97" t="s">
        <v>1347</v>
      </c>
      <c r="AK142" s="89">
        <v>25</v>
      </c>
      <c r="AL142" s="89" t="s">
        <v>501</v>
      </c>
      <c r="AM142" s="94" t="s">
        <v>1408</v>
      </c>
      <c r="AN142" s="89">
        <v>33</v>
      </c>
      <c r="AO142" s="95" t="s">
        <v>501</v>
      </c>
      <c r="AP142" s="98" t="s">
        <v>1409</v>
      </c>
      <c r="AQ142" s="178">
        <v>1</v>
      </c>
      <c r="AR142" s="103" t="s">
        <v>108</v>
      </c>
      <c r="AS142" s="100" t="s">
        <v>1410</v>
      </c>
      <c r="AT142" s="99">
        <v>100</v>
      </c>
      <c r="AU142" s="99" t="s">
        <v>64</v>
      </c>
      <c r="AV142" s="99" t="s">
        <v>65</v>
      </c>
      <c r="AW142" s="101" t="s">
        <v>278</v>
      </c>
      <c r="AX142" s="98" t="s">
        <v>1411</v>
      </c>
      <c r="AY142" s="113">
        <v>100</v>
      </c>
      <c r="AZ142" s="103" t="s">
        <v>108</v>
      </c>
      <c r="BA142" s="108" t="s">
        <v>1412</v>
      </c>
      <c r="BB142" s="105">
        <v>100</v>
      </c>
      <c r="BC142" s="105" t="s">
        <v>64</v>
      </c>
      <c r="BD142" s="105" t="s">
        <v>65</v>
      </c>
      <c r="BE142" s="106" t="s">
        <v>278</v>
      </c>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row>
    <row r="143" spans="1:92" ht="60" customHeight="1" x14ac:dyDescent="0.25">
      <c r="A143" s="2"/>
      <c r="B143" s="86">
        <v>140</v>
      </c>
      <c r="C143" s="87" t="s">
        <v>1271</v>
      </c>
      <c r="D143" s="88" t="s">
        <v>43</v>
      </c>
      <c r="E143" s="88" t="s">
        <v>44</v>
      </c>
      <c r="F143" s="88" t="s">
        <v>45</v>
      </c>
      <c r="G143" s="88">
        <v>2022</v>
      </c>
      <c r="H143" s="88">
        <v>50</v>
      </c>
      <c r="I143" s="89" t="s">
        <v>349</v>
      </c>
      <c r="J143" s="89">
        <v>1</v>
      </c>
      <c r="K143" s="88" t="s">
        <v>47</v>
      </c>
      <c r="L143" s="88" t="s">
        <v>1195</v>
      </c>
      <c r="M143" s="88" t="s">
        <v>95</v>
      </c>
      <c r="N143" s="88" t="s">
        <v>96</v>
      </c>
      <c r="O143" s="90" t="s">
        <v>1413</v>
      </c>
      <c r="P143" s="90" t="s">
        <v>1414</v>
      </c>
      <c r="Q143" s="90" t="s">
        <v>1415</v>
      </c>
      <c r="R143" s="88" t="s">
        <v>1416</v>
      </c>
      <c r="S143" s="88" t="s">
        <v>1417</v>
      </c>
      <c r="T143" s="88">
        <v>1</v>
      </c>
      <c r="U143" s="88" t="s">
        <v>218</v>
      </c>
      <c r="V143" s="88" t="s">
        <v>1280</v>
      </c>
      <c r="W143" s="91" t="s">
        <v>1346</v>
      </c>
      <c r="X143" s="92" t="s">
        <v>1203</v>
      </c>
      <c r="Y143" s="89">
        <v>0</v>
      </c>
      <c r="Z143" s="89" t="s">
        <v>1204</v>
      </c>
      <c r="AA143" s="94" t="s">
        <v>1203</v>
      </c>
      <c r="AB143" s="89">
        <v>0</v>
      </c>
      <c r="AC143" s="95" t="s">
        <v>1204</v>
      </c>
      <c r="AD143" s="92" t="s">
        <v>1282</v>
      </c>
      <c r="AE143" s="89">
        <v>0</v>
      </c>
      <c r="AF143" s="89" t="s">
        <v>1204</v>
      </c>
      <c r="AG143" s="94" t="s">
        <v>1292</v>
      </c>
      <c r="AH143" s="89">
        <v>0</v>
      </c>
      <c r="AI143" s="96" t="s">
        <v>1204</v>
      </c>
      <c r="AJ143" s="97" t="s">
        <v>1418</v>
      </c>
      <c r="AK143" s="89">
        <v>25</v>
      </c>
      <c r="AL143" s="89" t="s">
        <v>501</v>
      </c>
      <c r="AM143" s="94" t="s">
        <v>1419</v>
      </c>
      <c r="AN143" s="89">
        <v>25</v>
      </c>
      <c r="AO143" s="95" t="s">
        <v>501</v>
      </c>
      <c r="AP143" s="98" t="s">
        <v>1420</v>
      </c>
      <c r="AQ143" s="178">
        <v>0.9</v>
      </c>
      <c r="AR143" s="103" t="s">
        <v>501</v>
      </c>
      <c r="AS143" s="100" t="s">
        <v>1421</v>
      </c>
      <c r="AT143" s="99">
        <v>33</v>
      </c>
      <c r="AU143" s="103" t="s">
        <v>501</v>
      </c>
      <c r="AV143" s="99" t="s">
        <v>501</v>
      </c>
      <c r="AW143" s="101" t="s">
        <v>501</v>
      </c>
      <c r="AX143" s="98" t="s">
        <v>1422</v>
      </c>
      <c r="AY143" s="113">
        <v>100</v>
      </c>
      <c r="AZ143" s="103" t="s">
        <v>108</v>
      </c>
      <c r="BA143" s="108" t="s">
        <v>1423</v>
      </c>
      <c r="BB143" s="105">
        <v>100</v>
      </c>
      <c r="BC143" s="105" t="s">
        <v>64</v>
      </c>
      <c r="BD143" s="105" t="s">
        <v>65</v>
      </c>
      <c r="BE143" s="106" t="s">
        <v>278</v>
      </c>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row>
    <row r="144" spans="1:92" ht="60" customHeight="1" x14ac:dyDescent="0.25">
      <c r="A144" s="2"/>
      <c r="B144" s="86">
        <v>141</v>
      </c>
      <c r="C144" s="87" t="s">
        <v>1271</v>
      </c>
      <c r="D144" s="88" t="s">
        <v>43</v>
      </c>
      <c r="E144" s="88" t="s">
        <v>44</v>
      </c>
      <c r="F144" s="88" t="s">
        <v>45</v>
      </c>
      <c r="G144" s="88">
        <v>2022</v>
      </c>
      <c r="H144" s="88">
        <v>50</v>
      </c>
      <c r="I144" s="89" t="s">
        <v>361</v>
      </c>
      <c r="J144" s="89">
        <v>1</v>
      </c>
      <c r="K144" s="88" t="s">
        <v>47</v>
      </c>
      <c r="L144" s="88" t="s">
        <v>1195</v>
      </c>
      <c r="M144" s="88" t="s">
        <v>95</v>
      </c>
      <c r="N144" s="88" t="s">
        <v>96</v>
      </c>
      <c r="O144" s="90" t="s">
        <v>1424</v>
      </c>
      <c r="P144" s="90" t="s">
        <v>1425</v>
      </c>
      <c r="Q144" s="90" t="s">
        <v>1426</v>
      </c>
      <c r="R144" s="88" t="s">
        <v>1427</v>
      </c>
      <c r="S144" s="88" t="s">
        <v>1428</v>
      </c>
      <c r="T144" s="88">
        <v>0.2</v>
      </c>
      <c r="U144" s="88" t="s">
        <v>218</v>
      </c>
      <c r="V144" s="88" t="s">
        <v>1280</v>
      </c>
      <c r="W144" s="91" t="s">
        <v>1281</v>
      </c>
      <c r="X144" s="92" t="s">
        <v>1203</v>
      </c>
      <c r="Y144" s="89">
        <v>0</v>
      </c>
      <c r="Z144" s="89" t="s">
        <v>1204</v>
      </c>
      <c r="AA144" s="94" t="s">
        <v>1203</v>
      </c>
      <c r="AB144" s="89">
        <v>0</v>
      </c>
      <c r="AC144" s="95" t="s">
        <v>1204</v>
      </c>
      <c r="AD144" s="92" t="s">
        <v>1282</v>
      </c>
      <c r="AE144" s="89">
        <v>0</v>
      </c>
      <c r="AF144" s="89" t="s">
        <v>1204</v>
      </c>
      <c r="AG144" s="94" t="s">
        <v>1292</v>
      </c>
      <c r="AH144" s="89">
        <v>0</v>
      </c>
      <c r="AI144" s="96" t="s">
        <v>1204</v>
      </c>
      <c r="AJ144" s="97" t="s">
        <v>1429</v>
      </c>
      <c r="AK144" s="89">
        <v>17</v>
      </c>
      <c r="AL144" s="89" t="s">
        <v>501</v>
      </c>
      <c r="AM144" s="94" t="s">
        <v>1430</v>
      </c>
      <c r="AN144" s="89">
        <v>17</v>
      </c>
      <c r="AO144" s="95" t="s">
        <v>501</v>
      </c>
      <c r="AP144" s="98" t="s">
        <v>1431</v>
      </c>
      <c r="AQ144" s="178">
        <v>0.33</v>
      </c>
      <c r="AR144" s="103" t="s">
        <v>501</v>
      </c>
      <c r="AS144" s="100" t="s">
        <v>1432</v>
      </c>
      <c r="AT144" s="99">
        <v>33</v>
      </c>
      <c r="AU144" s="103" t="s">
        <v>501</v>
      </c>
      <c r="AV144" s="99" t="s">
        <v>501</v>
      </c>
      <c r="AW144" s="101" t="s">
        <v>501</v>
      </c>
      <c r="AX144" s="98" t="s">
        <v>1433</v>
      </c>
      <c r="AY144" s="113">
        <v>43</v>
      </c>
      <c r="AZ144" s="103" t="s">
        <v>501</v>
      </c>
      <c r="BA144" s="108" t="s">
        <v>1434</v>
      </c>
      <c r="BB144" s="105">
        <v>43</v>
      </c>
      <c r="BC144" s="105" t="s">
        <v>501</v>
      </c>
      <c r="BD144" s="105" t="s">
        <v>501</v>
      </c>
      <c r="BE144" s="106" t="s">
        <v>501</v>
      </c>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row>
    <row r="145" spans="1:92" ht="60" customHeight="1" x14ac:dyDescent="0.25">
      <c r="A145" s="2"/>
      <c r="B145" s="86">
        <v>142</v>
      </c>
      <c r="C145" s="87" t="s">
        <v>1435</v>
      </c>
      <c r="D145" s="88" t="s">
        <v>43</v>
      </c>
      <c r="E145" s="88" t="s">
        <v>44</v>
      </c>
      <c r="F145" s="88" t="s">
        <v>45</v>
      </c>
      <c r="G145" s="88">
        <v>2022</v>
      </c>
      <c r="H145" s="88">
        <v>56</v>
      </c>
      <c r="I145" s="89" t="s">
        <v>1272</v>
      </c>
      <c r="J145" s="89">
        <v>1</v>
      </c>
      <c r="K145" s="88" t="s">
        <v>47</v>
      </c>
      <c r="L145" s="88" t="s">
        <v>1195</v>
      </c>
      <c r="M145" s="88" t="s">
        <v>95</v>
      </c>
      <c r="N145" s="88" t="s">
        <v>1273</v>
      </c>
      <c r="O145" s="90" t="s">
        <v>1436</v>
      </c>
      <c r="P145" s="90" t="s">
        <v>1437</v>
      </c>
      <c r="Q145" s="90" t="s">
        <v>1438</v>
      </c>
      <c r="R145" s="88" t="s">
        <v>1439</v>
      </c>
      <c r="S145" s="88" t="s">
        <v>1440</v>
      </c>
      <c r="T145" s="88">
        <v>1</v>
      </c>
      <c r="U145" s="88" t="s">
        <v>56</v>
      </c>
      <c r="V145" s="88" t="s">
        <v>1441</v>
      </c>
      <c r="W145" s="91" t="s">
        <v>1442</v>
      </c>
      <c r="X145" s="92" t="s">
        <v>1203</v>
      </c>
      <c r="Y145" s="89">
        <v>0</v>
      </c>
      <c r="Z145" s="89" t="s">
        <v>1204</v>
      </c>
      <c r="AA145" s="94" t="s">
        <v>1203</v>
      </c>
      <c r="AB145" s="89">
        <v>0</v>
      </c>
      <c r="AC145" s="95" t="s">
        <v>1204</v>
      </c>
      <c r="AD145" s="92" t="s">
        <v>1203</v>
      </c>
      <c r="AE145" s="89">
        <v>0</v>
      </c>
      <c r="AF145" s="89" t="s">
        <v>1204</v>
      </c>
      <c r="AG145" s="94" t="s">
        <v>1203</v>
      </c>
      <c r="AH145" s="89">
        <v>0</v>
      </c>
      <c r="AI145" s="95" t="s">
        <v>1204</v>
      </c>
      <c r="AJ145" s="92" t="s">
        <v>1203</v>
      </c>
      <c r="AK145" s="89">
        <v>0</v>
      </c>
      <c r="AL145" s="89" t="s">
        <v>1204</v>
      </c>
      <c r="AM145" s="94" t="s">
        <v>1203</v>
      </c>
      <c r="AN145" s="89">
        <v>0</v>
      </c>
      <c r="AO145" s="95" t="s">
        <v>1204</v>
      </c>
      <c r="AP145" s="98" t="s">
        <v>1443</v>
      </c>
      <c r="AQ145" s="103">
        <v>0</v>
      </c>
      <c r="AR145" s="103" t="s">
        <v>501</v>
      </c>
      <c r="AS145" s="100" t="s">
        <v>1444</v>
      </c>
      <c r="AT145" s="99">
        <v>0</v>
      </c>
      <c r="AU145" s="99" t="s">
        <v>501</v>
      </c>
      <c r="AV145" s="99" t="s">
        <v>501</v>
      </c>
      <c r="AW145" s="101" t="s">
        <v>501</v>
      </c>
      <c r="AX145" s="111" t="s">
        <v>1445</v>
      </c>
      <c r="AY145" s="113">
        <v>100</v>
      </c>
      <c r="AZ145" s="103" t="s">
        <v>108</v>
      </c>
      <c r="BA145" s="132" t="s">
        <v>1446</v>
      </c>
      <c r="BB145" s="105">
        <v>20</v>
      </c>
      <c r="BC145" s="105" t="s">
        <v>501</v>
      </c>
      <c r="BD145" s="105" t="s">
        <v>501</v>
      </c>
      <c r="BE145" s="106" t="s">
        <v>501</v>
      </c>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row>
    <row r="146" spans="1:92" ht="60" customHeight="1" x14ac:dyDescent="0.25">
      <c r="A146" s="2"/>
      <c r="B146" s="86">
        <v>143</v>
      </c>
      <c r="C146" s="87" t="s">
        <v>1435</v>
      </c>
      <c r="D146" s="88" t="s">
        <v>43</v>
      </c>
      <c r="E146" s="88" t="s">
        <v>44</v>
      </c>
      <c r="F146" s="88" t="s">
        <v>45</v>
      </c>
      <c r="G146" s="88">
        <v>2022</v>
      </c>
      <c r="H146" s="88">
        <v>56</v>
      </c>
      <c r="I146" s="89" t="s">
        <v>1299</v>
      </c>
      <c r="J146" s="89">
        <v>1</v>
      </c>
      <c r="K146" s="88" t="s">
        <v>47</v>
      </c>
      <c r="L146" s="88" t="s">
        <v>1195</v>
      </c>
      <c r="M146" s="88" t="s">
        <v>95</v>
      </c>
      <c r="N146" s="88" t="s">
        <v>1273</v>
      </c>
      <c r="O146" s="90" t="s">
        <v>1447</v>
      </c>
      <c r="P146" s="90" t="s">
        <v>1448</v>
      </c>
      <c r="Q146" s="90" t="s">
        <v>1449</v>
      </c>
      <c r="R146" s="88" t="s">
        <v>1450</v>
      </c>
      <c r="S146" s="88" t="s">
        <v>1451</v>
      </c>
      <c r="T146" s="88">
        <v>1</v>
      </c>
      <c r="U146" s="88" t="s">
        <v>56</v>
      </c>
      <c r="V146" s="88" t="s">
        <v>1441</v>
      </c>
      <c r="W146" s="91" t="s">
        <v>1442</v>
      </c>
      <c r="X146" s="92" t="s">
        <v>1203</v>
      </c>
      <c r="Y146" s="89">
        <v>0</v>
      </c>
      <c r="Z146" s="89" t="s">
        <v>1204</v>
      </c>
      <c r="AA146" s="94" t="s">
        <v>1203</v>
      </c>
      <c r="AB146" s="89">
        <v>0</v>
      </c>
      <c r="AC146" s="95" t="s">
        <v>1204</v>
      </c>
      <c r="AD146" s="92" t="s">
        <v>1203</v>
      </c>
      <c r="AE146" s="89">
        <v>0</v>
      </c>
      <c r="AF146" s="89" t="s">
        <v>1204</v>
      </c>
      <c r="AG146" s="94" t="s">
        <v>1203</v>
      </c>
      <c r="AH146" s="89">
        <v>0</v>
      </c>
      <c r="AI146" s="95" t="s">
        <v>1204</v>
      </c>
      <c r="AJ146" s="92" t="s">
        <v>1203</v>
      </c>
      <c r="AK146" s="89">
        <v>0</v>
      </c>
      <c r="AL146" s="89" t="s">
        <v>1204</v>
      </c>
      <c r="AM146" s="94" t="s">
        <v>1203</v>
      </c>
      <c r="AN146" s="89">
        <v>0</v>
      </c>
      <c r="AO146" s="95" t="s">
        <v>1204</v>
      </c>
      <c r="AP146" s="98" t="s">
        <v>1452</v>
      </c>
      <c r="AQ146" s="103">
        <v>0</v>
      </c>
      <c r="AR146" s="103" t="s">
        <v>501</v>
      </c>
      <c r="AS146" s="100" t="s">
        <v>1453</v>
      </c>
      <c r="AT146" s="99">
        <v>0</v>
      </c>
      <c r="AU146" s="99" t="s">
        <v>501</v>
      </c>
      <c r="AV146" s="99" t="s">
        <v>501</v>
      </c>
      <c r="AW146" s="101" t="s">
        <v>501</v>
      </c>
      <c r="AX146" s="111" t="s">
        <v>1454</v>
      </c>
      <c r="AY146" s="113">
        <v>100</v>
      </c>
      <c r="AZ146" s="103" t="s">
        <v>108</v>
      </c>
      <c r="BA146" s="132" t="s">
        <v>1455</v>
      </c>
      <c r="BB146" s="105">
        <v>100</v>
      </c>
      <c r="BC146" s="105" t="s">
        <v>64</v>
      </c>
      <c r="BD146" s="105" t="s">
        <v>684</v>
      </c>
      <c r="BE146" s="106" t="s">
        <v>253</v>
      </c>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row>
    <row r="147" spans="1:92" ht="60" customHeight="1" x14ac:dyDescent="0.25">
      <c r="A147" s="2"/>
      <c r="B147" s="86">
        <v>144</v>
      </c>
      <c r="C147" s="87" t="s">
        <v>1435</v>
      </c>
      <c r="D147" s="88" t="s">
        <v>43</v>
      </c>
      <c r="E147" s="88" t="s">
        <v>44</v>
      </c>
      <c r="F147" s="88" t="s">
        <v>45</v>
      </c>
      <c r="G147" s="88">
        <v>2022</v>
      </c>
      <c r="H147" s="88">
        <v>56</v>
      </c>
      <c r="I147" s="89" t="s">
        <v>449</v>
      </c>
      <c r="J147" s="89">
        <v>1</v>
      </c>
      <c r="K147" s="88" t="s">
        <v>47</v>
      </c>
      <c r="L147" s="88" t="s">
        <v>1195</v>
      </c>
      <c r="M147" s="88" t="s">
        <v>95</v>
      </c>
      <c r="N147" s="88" t="s">
        <v>96</v>
      </c>
      <c r="O147" s="90" t="s">
        <v>1456</v>
      </c>
      <c r="P147" s="90" t="s">
        <v>1457</v>
      </c>
      <c r="Q147" s="90" t="s">
        <v>1458</v>
      </c>
      <c r="R147" s="88" t="s">
        <v>1459</v>
      </c>
      <c r="S147" s="88" t="s">
        <v>1460</v>
      </c>
      <c r="T147" s="88">
        <v>1</v>
      </c>
      <c r="U147" s="88" t="s">
        <v>56</v>
      </c>
      <c r="V147" s="88" t="s">
        <v>1441</v>
      </c>
      <c r="W147" s="91" t="s">
        <v>1442</v>
      </c>
      <c r="X147" s="92" t="s">
        <v>1203</v>
      </c>
      <c r="Y147" s="89">
        <v>0</v>
      </c>
      <c r="Z147" s="89" t="s">
        <v>1204</v>
      </c>
      <c r="AA147" s="94" t="s">
        <v>1203</v>
      </c>
      <c r="AB147" s="89">
        <v>0</v>
      </c>
      <c r="AC147" s="95" t="s">
        <v>1204</v>
      </c>
      <c r="AD147" s="92" t="s">
        <v>1203</v>
      </c>
      <c r="AE147" s="89">
        <v>0</v>
      </c>
      <c r="AF147" s="89" t="s">
        <v>1204</v>
      </c>
      <c r="AG147" s="94" t="s">
        <v>1203</v>
      </c>
      <c r="AH147" s="89">
        <v>0</v>
      </c>
      <c r="AI147" s="95" t="s">
        <v>1204</v>
      </c>
      <c r="AJ147" s="92" t="s">
        <v>1203</v>
      </c>
      <c r="AK147" s="89">
        <v>0</v>
      </c>
      <c r="AL147" s="89" t="s">
        <v>1204</v>
      </c>
      <c r="AM147" s="94" t="s">
        <v>1203</v>
      </c>
      <c r="AN147" s="89">
        <v>0</v>
      </c>
      <c r="AO147" s="95" t="s">
        <v>1204</v>
      </c>
      <c r="AP147" s="98" t="s">
        <v>1461</v>
      </c>
      <c r="AQ147" s="103">
        <v>10</v>
      </c>
      <c r="AR147" s="103" t="s">
        <v>501</v>
      </c>
      <c r="AS147" s="100" t="s">
        <v>1462</v>
      </c>
      <c r="AT147" s="99">
        <v>0</v>
      </c>
      <c r="AU147" s="99" t="s">
        <v>501</v>
      </c>
      <c r="AV147" s="99" t="s">
        <v>501</v>
      </c>
      <c r="AW147" s="101" t="s">
        <v>501</v>
      </c>
      <c r="AX147" s="111" t="s">
        <v>1463</v>
      </c>
      <c r="AY147" s="113">
        <v>100</v>
      </c>
      <c r="AZ147" s="103" t="s">
        <v>108</v>
      </c>
      <c r="BA147" s="132" t="s">
        <v>1464</v>
      </c>
      <c r="BB147" s="105">
        <v>100</v>
      </c>
      <c r="BC147" s="105" t="s">
        <v>64</v>
      </c>
      <c r="BD147" s="105" t="s">
        <v>65</v>
      </c>
      <c r="BE147" s="106" t="s">
        <v>278</v>
      </c>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row>
    <row r="148" spans="1:92" ht="60" customHeight="1" x14ac:dyDescent="0.25">
      <c r="A148" s="2"/>
      <c r="B148" s="86">
        <v>145</v>
      </c>
      <c r="C148" s="87" t="s">
        <v>1435</v>
      </c>
      <c r="D148" s="88" t="s">
        <v>43</v>
      </c>
      <c r="E148" s="88" t="s">
        <v>44</v>
      </c>
      <c r="F148" s="88" t="s">
        <v>45</v>
      </c>
      <c r="G148" s="88">
        <v>2022</v>
      </c>
      <c r="H148" s="88">
        <v>56</v>
      </c>
      <c r="I148" s="89" t="s">
        <v>449</v>
      </c>
      <c r="J148" s="89">
        <v>2</v>
      </c>
      <c r="K148" s="88" t="s">
        <v>47</v>
      </c>
      <c r="L148" s="88" t="s">
        <v>1195</v>
      </c>
      <c r="M148" s="88" t="s">
        <v>95</v>
      </c>
      <c r="N148" s="88" t="s">
        <v>96</v>
      </c>
      <c r="O148" s="90" t="s">
        <v>1456</v>
      </c>
      <c r="P148" s="90" t="s">
        <v>1457</v>
      </c>
      <c r="Q148" s="90" t="s">
        <v>1465</v>
      </c>
      <c r="R148" s="88" t="s">
        <v>1466</v>
      </c>
      <c r="S148" s="88" t="s">
        <v>1151</v>
      </c>
      <c r="T148" s="88">
        <v>1</v>
      </c>
      <c r="U148" s="88" t="s">
        <v>56</v>
      </c>
      <c r="V148" s="88" t="s">
        <v>1441</v>
      </c>
      <c r="W148" s="91" t="s">
        <v>1442</v>
      </c>
      <c r="X148" s="92" t="s">
        <v>1203</v>
      </c>
      <c r="Y148" s="89">
        <v>0</v>
      </c>
      <c r="Z148" s="89" t="s">
        <v>1204</v>
      </c>
      <c r="AA148" s="94" t="s">
        <v>1203</v>
      </c>
      <c r="AB148" s="89">
        <v>0</v>
      </c>
      <c r="AC148" s="95" t="s">
        <v>1204</v>
      </c>
      <c r="AD148" s="92" t="s">
        <v>1203</v>
      </c>
      <c r="AE148" s="89">
        <v>0</v>
      </c>
      <c r="AF148" s="89" t="s">
        <v>1204</v>
      </c>
      <c r="AG148" s="94" t="s">
        <v>1203</v>
      </c>
      <c r="AH148" s="89">
        <v>0</v>
      </c>
      <c r="AI148" s="95" t="s">
        <v>1204</v>
      </c>
      <c r="AJ148" s="92" t="s">
        <v>1203</v>
      </c>
      <c r="AK148" s="89">
        <v>0</v>
      </c>
      <c r="AL148" s="89" t="s">
        <v>1204</v>
      </c>
      <c r="AM148" s="94" t="s">
        <v>1203</v>
      </c>
      <c r="AN148" s="89">
        <v>0</v>
      </c>
      <c r="AO148" s="95" t="s">
        <v>1204</v>
      </c>
      <c r="AP148" s="98" t="s">
        <v>1467</v>
      </c>
      <c r="AQ148" s="103">
        <v>0</v>
      </c>
      <c r="AR148" s="103" t="s">
        <v>501</v>
      </c>
      <c r="AS148" s="100" t="s">
        <v>1468</v>
      </c>
      <c r="AT148" s="99">
        <v>0</v>
      </c>
      <c r="AU148" s="99" t="s">
        <v>501</v>
      </c>
      <c r="AV148" s="99" t="s">
        <v>501</v>
      </c>
      <c r="AW148" s="101" t="s">
        <v>501</v>
      </c>
      <c r="AX148" s="111" t="s">
        <v>1469</v>
      </c>
      <c r="AY148" s="113">
        <v>100</v>
      </c>
      <c r="AZ148" s="103" t="s">
        <v>108</v>
      </c>
      <c r="BA148" s="108" t="s">
        <v>1470</v>
      </c>
      <c r="BB148" s="105">
        <v>100</v>
      </c>
      <c r="BC148" s="105" t="s">
        <v>64</v>
      </c>
      <c r="BD148" s="105" t="s">
        <v>65</v>
      </c>
      <c r="BE148" s="106" t="s">
        <v>278</v>
      </c>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row>
    <row r="149" spans="1:92" ht="60" customHeight="1" x14ac:dyDescent="0.25">
      <c r="A149" s="2"/>
      <c r="B149" s="86">
        <v>146</v>
      </c>
      <c r="C149" s="87" t="s">
        <v>1435</v>
      </c>
      <c r="D149" s="88" t="s">
        <v>43</v>
      </c>
      <c r="E149" s="88" t="s">
        <v>44</v>
      </c>
      <c r="F149" s="88" t="s">
        <v>45</v>
      </c>
      <c r="G149" s="88">
        <v>2022</v>
      </c>
      <c r="H149" s="88">
        <v>56</v>
      </c>
      <c r="I149" s="89" t="s">
        <v>449</v>
      </c>
      <c r="J149" s="89">
        <v>3</v>
      </c>
      <c r="K149" s="88" t="s">
        <v>47</v>
      </c>
      <c r="L149" s="88" t="s">
        <v>1195</v>
      </c>
      <c r="M149" s="88" t="s">
        <v>95</v>
      </c>
      <c r="N149" s="88" t="s">
        <v>96</v>
      </c>
      <c r="O149" s="90" t="s">
        <v>1456</v>
      </c>
      <c r="P149" s="90" t="s">
        <v>1457</v>
      </c>
      <c r="Q149" s="90" t="s">
        <v>1471</v>
      </c>
      <c r="R149" s="88" t="s">
        <v>1472</v>
      </c>
      <c r="S149" s="88" t="s">
        <v>1151</v>
      </c>
      <c r="T149" s="88">
        <v>1</v>
      </c>
      <c r="U149" s="88" t="s">
        <v>56</v>
      </c>
      <c r="V149" s="88" t="s">
        <v>1441</v>
      </c>
      <c r="W149" s="91" t="s">
        <v>1442</v>
      </c>
      <c r="X149" s="92" t="s">
        <v>1203</v>
      </c>
      <c r="Y149" s="89">
        <v>0</v>
      </c>
      <c r="Z149" s="89" t="s">
        <v>1204</v>
      </c>
      <c r="AA149" s="94" t="s">
        <v>1203</v>
      </c>
      <c r="AB149" s="89">
        <v>0</v>
      </c>
      <c r="AC149" s="95" t="s">
        <v>1204</v>
      </c>
      <c r="AD149" s="92" t="s">
        <v>1203</v>
      </c>
      <c r="AE149" s="89">
        <v>0</v>
      </c>
      <c r="AF149" s="89" t="s">
        <v>1204</v>
      </c>
      <c r="AG149" s="94" t="s">
        <v>1203</v>
      </c>
      <c r="AH149" s="89">
        <v>0</v>
      </c>
      <c r="AI149" s="95" t="s">
        <v>1204</v>
      </c>
      <c r="AJ149" s="92" t="s">
        <v>1203</v>
      </c>
      <c r="AK149" s="89">
        <v>0</v>
      </c>
      <c r="AL149" s="89" t="s">
        <v>1204</v>
      </c>
      <c r="AM149" s="94" t="s">
        <v>1203</v>
      </c>
      <c r="AN149" s="89">
        <v>0</v>
      </c>
      <c r="AO149" s="95" t="s">
        <v>1204</v>
      </c>
      <c r="AP149" s="98" t="s">
        <v>1467</v>
      </c>
      <c r="AQ149" s="103">
        <v>0</v>
      </c>
      <c r="AR149" s="103" t="s">
        <v>501</v>
      </c>
      <c r="AS149" s="100" t="s">
        <v>1473</v>
      </c>
      <c r="AT149" s="99">
        <v>0</v>
      </c>
      <c r="AU149" s="99" t="s">
        <v>501</v>
      </c>
      <c r="AV149" s="99" t="s">
        <v>501</v>
      </c>
      <c r="AW149" s="101" t="s">
        <v>501</v>
      </c>
      <c r="AX149" s="111" t="s">
        <v>1474</v>
      </c>
      <c r="AY149" s="113">
        <v>100</v>
      </c>
      <c r="AZ149" s="103" t="s">
        <v>108</v>
      </c>
      <c r="BA149" s="108" t="s">
        <v>1475</v>
      </c>
      <c r="BB149" s="105">
        <v>100</v>
      </c>
      <c r="BC149" s="105" t="s">
        <v>64</v>
      </c>
      <c r="BD149" s="105" t="s">
        <v>65</v>
      </c>
      <c r="BE149" s="106" t="s">
        <v>278</v>
      </c>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row>
    <row r="150" spans="1:92" ht="60" customHeight="1" x14ac:dyDescent="0.25">
      <c r="A150" s="2"/>
      <c r="B150" s="86">
        <v>147</v>
      </c>
      <c r="C150" s="87" t="s">
        <v>1435</v>
      </c>
      <c r="D150" s="88" t="s">
        <v>43</v>
      </c>
      <c r="E150" s="88" t="s">
        <v>44</v>
      </c>
      <c r="F150" s="88" t="s">
        <v>45</v>
      </c>
      <c r="G150" s="88">
        <v>2022</v>
      </c>
      <c r="H150" s="88">
        <v>56</v>
      </c>
      <c r="I150" s="89" t="s">
        <v>449</v>
      </c>
      <c r="J150" s="89">
        <v>4</v>
      </c>
      <c r="K150" s="88" t="s">
        <v>47</v>
      </c>
      <c r="L150" s="88" t="s">
        <v>1195</v>
      </c>
      <c r="M150" s="88" t="s">
        <v>95</v>
      </c>
      <c r="N150" s="88" t="s">
        <v>96</v>
      </c>
      <c r="O150" s="90" t="s">
        <v>1456</v>
      </c>
      <c r="P150" s="90" t="s">
        <v>1457</v>
      </c>
      <c r="Q150" s="90" t="s">
        <v>1476</v>
      </c>
      <c r="R150" s="88" t="s">
        <v>1477</v>
      </c>
      <c r="S150" s="88" t="s">
        <v>1478</v>
      </c>
      <c r="T150" s="88">
        <v>1</v>
      </c>
      <c r="U150" s="88" t="s">
        <v>56</v>
      </c>
      <c r="V150" s="88" t="s">
        <v>1441</v>
      </c>
      <c r="W150" s="91" t="s">
        <v>1442</v>
      </c>
      <c r="X150" s="92" t="s">
        <v>1203</v>
      </c>
      <c r="Y150" s="89">
        <v>0</v>
      </c>
      <c r="Z150" s="89" t="s">
        <v>1204</v>
      </c>
      <c r="AA150" s="94" t="s">
        <v>1203</v>
      </c>
      <c r="AB150" s="89">
        <v>0</v>
      </c>
      <c r="AC150" s="95" t="s">
        <v>1204</v>
      </c>
      <c r="AD150" s="92" t="s">
        <v>1203</v>
      </c>
      <c r="AE150" s="89">
        <v>0</v>
      </c>
      <c r="AF150" s="89" t="s">
        <v>1204</v>
      </c>
      <c r="AG150" s="94" t="s">
        <v>1203</v>
      </c>
      <c r="AH150" s="89">
        <v>0</v>
      </c>
      <c r="AI150" s="95" t="s">
        <v>1204</v>
      </c>
      <c r="AJ150" s="92" t="s">
        <v>1203</v>
      </c>
      <c r="AK150" s="89">
        <v>0</v>
      </c>
      <c r="AL150" s="89" t="s">
        <v>1204</v>
      </c>
      <c r="AM150" s="94" t="s">
        <v>1203</v>
      </c>
      <c r="AN150" s="89">
        <v>0</v>
      </c>
      <c r="AO150" s="95" t="s">
        <v>1204</v>
      </c>
      <c r="AP150" s="98" t="s">
        <v>1467</v>
      </c>
      <c r="AQ150" s="103">
        <v>0</v>
      </c>
      <c r="AR150" s="103" t="s">
        <v>501</v>
      </c>
      <c r="AS150" s="100" t="s">
        <v>1479</v>
      </c>
      <c r="AT150" s="99">
        <v>0</v>
      </c>
      <c r="AU150" s="99" t="s">
        <v>501</v>
      </c>
      <c r="AV150" s="99" t="s">
        <v>501</v>
      </c>
      <c r="AW150" s="101" t="s">
        <v>501</v>
      </c>
      <c r="AX150" s="111" t="s">
        <v>1480</v>
      </c>
      <c r="AY150" s="113">
        <v>100</v>
      </c>
      <c r="AZ150" s="103" t="s">
        <v>108</v>
      </c>
      <c r="BA150" s="108" t="s">
        <v>1481</v>
      </c>
      <c r="BB150" s="105">
        <v>100</v>
      </c>
      <c r="BC150" s="105" t="s">
        <v>64</v>
      </c>
      <c r="BD150" s="105" t="s">
        <v>65</v>
      </c>
      <c r="BE150" s="106" t="s">
        <v>278</v>
      </c>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row>
    <row r="151" spans="1:92" ht="60" customHeight="1" x14ac:dyDescent="0.25">
      <c r="A151" s="2"/>
      <c r="B151" s="86">
        <v>148</v>
      </c>
      <c r="C151" s="87" t="s">
        <v>1435</v>
      </c>
      <c r="D151" s="88" t="s">
        <v>43</v>
      </c>
      <c r="E151" s="88" t="s">
        <v>44</v>
      </c>
      <c r="F151" s="88" t="s">
        <v>45</v>
      </c>
      <c r="G151" s="88">
        <v>2022</v>
      </c>
      <c r="H151" s="88">
        <v>56</v>
      </c>
      <c r="I151" s="89" t="s">
        <v>1482</v>
      </c>
      <c r="J151" s="89">
        <v>1</v>
      </c>
      <c r="K151" s="88" t="s">
        <v>47</v>
      </c>
      <c r="L151" s="88" t="s">
        <v>1195</v>
      </c>
      <c r="M151" s="88" t="s">
        <v>95</v>
      </c>
      <c r="N151" s="88" t="s">
        <v>96</v>
      </c>
      <c r="O151" s="90" t="s">
        <v>1483</v>
      </c>
      <c r="P151" s="90" t="s">
        <v>751</v>
      </c>
      <c r="Q151" s="90" t="s">
        <v>1484</v>
      </c>
      <c r="R151" s="88" t="s">
        <v>1485</v>
      </c>
      <c r="S151" s="88" t="s">
        <v>1485</v>
      </c>
      <c r="T151" s="88">
        <v>1</v>
      </c>
      <c r="U151" s="88" t="s">
        <v>56</v>
      </c>
      <c r="V151" s="88" t="s">
        <v>1441</v>
      </c>
      <c r="W151" s="91" t="s">
        <v>1442</v>
      </c>
      <c r="X151" s="92" t="s">
        <v>1203</v>
      </c>
      <c r="Y151" s="89">
        <v>0</v>
      </c>
      <c r="Z151" s="89" t="s">
        <v>1204</v>
      </c>
      <c r="AA151" s="94" t="s">
        <v>1203</v>
      </c>
      <c r="AB151" s="89">
        <v>0</v>
      </c>
      <c r="AC151" s="95" t="s">
        <v>1204</v>
      </c>
      <c r="AD151" s="92" t="s">
        <v>1203</v>
      </c>
      <c r="AE151" s="89">
        <v>0</v>
      </c>
      <c r="AF151" s="89" t="s">
        <v>1204</v>
      </c>
      <c r="AG151" s="94" t="s">
        <v>1203</v>
      </c>
      <c r="AH151" s="89">
        <v>0</v>
      </c>
      <c r="AI151" s="95" t="s">
        <v>1204</v>
      </c>
      <c r="AJ151" s="92" t="s">
        <v>1203</v>
      </c>
      <c r="AK151" s="89">
        <v>0</v>
      </c>
      <c r="AL151" s="89" t="s">
        <v>1204</v>
      </c>
      <c r="AM151" s="94" t="s">
        <v>1203</v>
      </c>
      <c r="AN151" s="89">
        <v>0</v>
      </c>
      <c r="AO151" s="95" t="s">
        <v>1204</v>
      </c>
      <c r="AP151" s="98" t="s">
        <v>1467</v>
      </c>
      <c r="AQ151" s="103">
        <v>0</v>
      </c>
      <c r="AR151" s="103" t="s">
        <v>501</v>
      </c>
      <c r="AS151" s="100" t="s">
        <v>1486</v>
      </c>
      <c r="AT151" s="99">
        <v>0</v>
      </c>
      <c r="AU151" s="99" t="s">
        <v>501</v>
      </c>
      <c r="AV151" s="99" t="s">
        <v>501</v>
      </c>
      <c r="AW151" s="101" t="s">
        <v>501</v>
      </c>
      <c r="AX151" s="111" t="s">
        <v>1028</v>
      </c>
      <c r="AY151" s="103">
        <v>0</v>
      </c>
      <c r="AZ151" s="99" t="s">
        <v>501</v>
      </c>
      <c r="BA151" s="108" t="s">
        <v>1487</v>
      </c>
      <c r="BB151" s="105">
        <v>100</v>
      </c>
      <c r="BC151" s="105" t="s">
        <v>64</v>
      </c>
      <c r="BD151" s="105" t="s">
        <v>65</v>
      </c>
      <c r="BE151" s="106" t="s">
        <v>278</v>
      </c>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row>
    <row r="152" spans="1:92" ht="60" customHeight="1" x14ac:dyDescent="0.25">
      <c r="A152" s="2"/>
      <c r="B152" s="86">
        <v>149</v>
      </c>
      <c r="C152" s="87" t="s">
        <v>1435</v>
      </c>
      <c r="D152" s="88" t="s">
        <v>43</v>
      </c>
      <c r="E152" s="88" t="s">
        <v>44</v>
      </c>
      <c r="F152" s="88" t="s">
        <v>45</v>
      </c>
      <c r="G152" s="88">
        <v>2022</v>
      </c>
      <c r="H152" s="88">
        <v>56</v>
      </c>
      <c r="I152" s="89" t="s">
        <v>1488</v>
      </c>
      <c r="J152" s="89">
        <v>1</v>
      </c>
      <c r="K152" s="88" t="s">
        <v>47</v>
      </c>
      <c r="L152" s="88" t="s">
        <v>1195</v>
      </c>
      <c r="M152" s="88" t="s">
        <v>95</v>
      </c>
      <c r="N152" s="88" t="s">
        <v>96</v>
      </c>
      <c r="O152" s="90" t="s">
        <v>1489</v>
      </c>
      <c r="P152" s="90" t="s">
        <v>1490</v>
      </c>
      <c r="Q152" s="90" t="s">
        <v>1491</v>
      </c>
      <c r="R152" s="88" t="s">
        <v>1492</v>
      </c>
      <c r="S152" s="88" t="s">
        <v>1493</v>
      </c>
      <c r="T152" s="88">
        <v>1</v>
      </c>
      <c r="U152" s="88" t="s">
        <v>56</v>
      </c>
      <c r="V152" s="88" t="s">
        <v>1441</v>
      </c>
      <c r="W152" s="91" t="s">
        <v>1442</v>
      </c>
      <c r="X152" s="92" t="s">
        <v>1203</v>
      </c>
      <c r="Y152" s="89">
        <v>0</v>
      </c>
      <c r="Z152" s="89" t="s">
        <v>1204</v>
      </c>
      <c r="AA152" s="94" t="s">
        <v>1203</v>
      </c>
      <c r="AB152" s="89">
        <v>0</v>
      </c>
      <c r="AC152" s="95" t="s">
        <v>1204</v>
      </c>
      <c r="AD152" s="92" t="s">
        <v>1203</v>
      </c>
      <c r="AE152" s="89">
        <v>0</v>
      </c>
      <c r="AF152" s="89" t="s">
        <v>1204</v>
      </c>
      <c r="AG152" s="94" t="s">
        <v>1203</v>
      </c>
      <c r="AH152" s="89">
        <v>0</v>
      </c>
      <c r="AI152" s="95" t="s">
        <v>1204</v>
      </c>
      <c r="AJ152" s="92" t="s">
        <v>1203</v>
      </c>
      <c r="AK152" s="89">
        <v>0</v>
      </c>
      <c r="AL152" s="89" t="s">
        <v>1204</v>
      </c>
      <c r="AM152" s="94" t="s">
        <v>1203</v>
      </c>
      <c r="AN152" s="89">
        <v>0</v>
      </c>
      <c r="AO152" s="95" t="s">
        <v>1204</v>
      </c>
      <c r="AP152" s="98" t="s">
        <v>1494</v>
      </c>
      <c r="AQ152" s="103">
        <v>50</v>
      </c>
      <c r="AR152" s="103" t="s">
        <v>501</v>
      </c>
      <c r="AS152" s="100" t="s">
        <v>807</v>
      </c>
      <c r="AT152" s="99">
        <v>80</v>
      </c>
      <c r="AU152" s="99" t="s">
        <v>501</v>
      </c>
      <c r="AV152" s="99" t="s">
        <v>501</v>
      </c>
      <c r="AW152" s="101" t="s">
        <v>501</v>
      </c>
      <c r="AX152" s="98" t="s">
        <v>1495</v>
      </c>
      <c r="AY152" s="178">
        <v>0.95</v>
      </c>
      <c r="AZ152" s="103" t="s">
        <v>501</v>
      </c>
      <c r="BA152" s="108" t="s">
        <v>1496</v>
      </c>
      <c r="BB152" s="105">
        <v>50</v>
      </c>
      <c r="BC152" s="105" t="s">
        <v>501</v>
      </c>
      <c r="BD152" s="105" t="s">
        <v>501</v>
      </c>
      <c r="BE152" s="106" t="s">
        <v>501</v>
      </c>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row>
    <row r="153" spans="1:92" ht="60" customHeight="1" x14ac:dyDescent="0.25">
      <c r="A153" s="2"/>
      <c r="B153" s="86">
        <v>150</v>
      </c>
      <c r="C153" s="87" t="s">
        <v>1435</v>
      </c>
      <c r="D153" s="88" t="s">
        <v>43</v>
      </c>
      <c r="E153" s="88" t="s">
        <v>44</v>
      </c>
      <c r="F153" s="88" t="s">
        <v>45</v>
      </c>
      <c r="G153" s="88">
        <v>2022</v>
      </c>
      <c r="H153" s="88">
        <v>56</v>
      </c>
      <c r="I153" s="89" t="s">
        <v>1488</v>
      </c>
      <c r="J153" s="89">
        <v>2</v>
      </c>
      <c r="K153" s="88" t="s">
        <v>47</v>
      </c>
      <c r="L153" s="88" t="s">
        <v>1195</v>
      </c>
      <c r="M153" s="88" t="s">
        <v>95</v>
      </c>
      <c r="N153" s="88" t="s">
        <v>96</v>
      </c>
      <c r="O153" s="90" t="s">
        <v>1489</v>
      </c>
      <c r="P153" s="90" t="s">
        <v>1490</v>
      </c>
      <c r="Q153" s="90" t="s">
        <v>1497</v>
      </c>
      <c r="R153" s="88" t="s">
        <v>1498</v>
      </c>
      <c r="S153" s="88" t="s">
        <v>1498</v>
      </c>
      <c r="T153" s="88">
        <v>1</v>
      </c>
      <c r="U153" s="88" t="s">
        <v>56</v>
      </c>
      <c r="V153" s="88" t="s">
        <v>1441</v>
      </c>
      <c r="W153" s="91" t="s">
        <v>1442</v>
      </c>
      <c r="X153" s="92" t="s">
        <v>1203</v>
      </c>
      <c r="Y153" s="89">
        <v>0</v>
      </c>
      <c r="Z153" s="89" t="s">
        <v>1204</v>
      </c>
      <c r="AA153" s="94" t="s">
        <v>1203</v>
      </c>
      <c r="AB153" s="89">
        <v>0</v>
      </c>
      <c r="AC153" s="95" t="s">
        <v>1204</v>
      </c>
      <c r="AD153" s="92" t="s">
        <v>1203</v>
      </c>
      <c r="AE153" s="89">
        <v>0</v>
      </c>
      <c r="AF153" s="89" t="s">
        <v>1204</v>
      </c>
      <c r="AG153" s="94" t="s">
        <v>1203</v>
      </c>
      <c r="AH153" s="89">
        <v>0</v>
      </c>
      <c r="AI153" s="95" t="s">
        <v>1204</v>
      </c>
      <c r="AJ153" s="92" t="s">
        <v>1203</v>
      </c>
      <c r="AK153" s="89">
        <v>0</v>
      </c>
      <c r="AL153" s="89" t="s">
        <v>1204</v>
      </c>
      <c r="AM153" s="94" t="s">
        <v>1203</v>
      </c>
      <c r="AN153" s="89">
        <v>0</v>
      </c>
      <c r="AO153" s="95" t="s">
        <v>1204</v>
      </c>
      <c r="AP153" s="98" t="s">
        <v>1499</v>
      </c>
      <c r="AQ153" s="103">
        <v>0</v>
      </c>
      <c r="AR153" s="103" t="s">
        <v>501</v>
      </c>
      <c r="AS153" s="100" t="s">
        <v>1500</v>
      </c>
      <c r="AT153" s="99">
        <v>0</v>
      </c>
      <c r="AU153" s="99" t="s">
        <v>501</v>
      </c>
      <c r="AV153" s="99" t="s">
        <v>501</v>
      </c>
      <c r="AW153" s="101" t="s">
        <v>501</v>
      </c>
      <c r="AX153" s="111" t="s">
        <v>1501</v>
      </c>
      <c r="AY153" s="178">
        <v>0.95</v>
      </c>
      <c r="AZ153" s="103" t="s">
        <v>501</v>
      </c>
      <c r="BA153" s="108" t="s">
        <v>1502</v>
      </c>
      <c r="BB153" s="105">
        <v>50</v>
      </c>
      <c r="BC153" s="105" t="s">
        <v>501</v>
      </c>
      <c r="BD153" s="105" t="s">
        <v>501</v>
      </c>
      <c r="BE153" s="106" t="s">
        <v>501</v>
      </c>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row>
    <row r="154" spans="1:92" ht="60" customHeight="1" x14ac:dyDescent="0.25">
      <c r="A154" s="2"/>
      <c r="B154" s="86">
        <v>151</v>
      </c>
      <c r="C154" s="87" t="s">
        <v>1435</v>
      </c>
      <c r="D154" s="88" t="s">
        <v>43</v>
      </c>
      <c r="E154" s="88" t="s">
        <v>44</v>
      </c>
      <c r="F154" s="88" t="s">
        <v>45</v>
      </c>
      <c r="G154" s="88">
        <v>2022</v>
      </c>
      <c r="H154" s="88">
        <v>56</v>
      </c>
      <c r="I154" s="89" t="s">
        <v>1503</v>
      </c>
      <c r="J154" s="89">
        <v>1</v>
      </c>
      <c r="K154" s="88" t="s">
        <v>47</v>
      </c>
      <c r="L154" s="88" t="s">
        <v>1195</v>
      </c>
      <c r="M154" s="88" t="s">
        <v>95</v>
      </c>
      <c r="N154" s="88" t="s">
        <v>96</v>
      </c>
      <c r="O154" s="90" t="s">
        <v>1504</v>
      </c>
      <c r="P154" s="90" t="s">
        <v>1505</v>
      </c>
      <c r="Q154" s="90" t="s">
        <v>1506</v>
      </c>
      <c r="R154" s="88" t="s">
        <v>1507</v>
      </c>
      <c r="S154" s="88" t="s">
        <v>1508</v>
      </c>
      <c r="T154" s="88">
        <v>1</v>
      </c>
      <c r="U154" s="88" t="s">
        <v>56</v>
      </c>
      <c r="V154" s="88" t="s">
        <v>1441</v>
      </c>
      <c r="W154" s="91" t="s">
        <v>1442</v>
      </c>
      <c r="X154" s="92" t="s">
        <v>1203</v>
      </c>
      <c r="Y154" s="89">
        <v>0</v>
      </c>
      <c r="Z154" s="89" t="s">
        <v>1204</v>
      </c>
      <c r="AA154" s="94" t="s">
        <v>1203</v>
      </c>
      <c r="AB154" s="89">
        <v>0</v>
      </c>
      <c r="AC154" s="95" t="s">
        <v>1204</v>
      </c>
      <c r="AD154" s="92" t="s">
        <v>1203</v>
      </c>
      <c r="AE154" s="89">
        <v>0</v>
      </c>
      <c r="AF154" s="89" t="s">
        <v>1204</v>
      </c>
      <c r="AG154" s="94" t="s">
        <v>1203</v>
      </c>
      <c r="AH154" s="89">
        <v>0</v>
      </c>
      <c r="AI154" s="95" t="s">
        <v>1204</v>
      </c>
      <c r="AJ154" s="92" t="s">
        <v>1203</v>
      </c>
      <c r="AK154" s="89">
        <v>0</v>
      </c>
      <c r="AL154" s="89" t="s">
        <v>1204</v>
      </c>
      <c r="AM154" s="94" t="s">
        <v>1203</v>
      </c>
      <c r="AN154" s="89">
        <v>0</v>
      </c>
      <c r="AO154" s="95" t="s">
        <v>1204</v>
      </c>
      <c r="AP154" s="98" t="s">
        <v>1509</v>
      </c>
      <c r="AQ154" s="103">
        <v>100</v>
      </c>
      <c r="AR154" s="103" t="s">
        <v>501</v>
      </c>
      <c r="AS154" s="100" t="s">
        <v>1510</v>
      </c>
      <c r="AT154" s="99">
        <v>100</v>
      </c>
      <c r="AU154" s="99" t="s">
        <v>64</v>
      </c>
      <c r="AV154" s="99" t="s">
        <v>65</v>
      </c>
      <c r="AW154" s="101" t="s">
        <v>278</v>
      </c>
      <c r="AX154" s="98" t="s">
        <v>1511</v>
      </c>
      <c r="AY154" s="113">
        <v>100</v>
      </c>
      <c r="AZ154" s="103" t="s">
        <v>108</v>
      </c>
      <c r="BA154" s="108" t="s">
        <v>1512</v>
      </c>
      <c r="BB154" s="105">
        <v>100</v>
      </c>
      <c r="BC154" s="105" t="s">
        <v>64</v>
      </c>
      <c r="BD154" s="105" t="s">
        <v>65</v>
      </c>
      <c r="BE154" s="106" t="s">
        <v>278</v>
      </c>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row>
    <row r="155" spans="1:92" ht="60" customHeight="1" x14ac:dyDescent="0.25">
      <c r="A155" s="2"/>
      <c r="B155" s="86">
        <v>152</v>
      </c>
      <c r="C155" s="87" t="s">
        <v>1435</v>
      </c>
      <c r="D155" s="88" t="s">
        <v>43</v>
      </c>
      <c r="E155" s="88" t="s">
        <v>44</v>
      </c>
      <c r="F155" s="88" t="s">
        <v>45</v>
      </c>
      <c r="G155" s="88">
        <v>2022</v>
      </c>
      <c r="H155" s="88">
        <v>56</v>
      </c>
      <c r="I155" s="89" t="s">
        <v>1503</v>
      </c>
      <c r="J155" s="89">
        <v>2</v>
      </c>
      <c r="K155" s="88" t="s">
        <v>47</v>
      </c>
      <c r="L155" s="88" t="s">
        <v>1195</v>
      </c>
      <c r="M155" s="88" t="s">
        <v>95</v>
      </c>
      <c r="N155" s="88" t="s">
        <v>96</v>
      </c>
      <c r="O155" s="90" t="s">
        <v>1504</v>
      </c>
      <c r="P155" s="90" t="s">
        <v>1505</v>
      </c>
      <c r="Q155" s="90" t="s">
        <v>1513</v>
      </c>
      <c r="R155" s="88" t="s">
        <v>1514</v>
      </c>
      <c r="S155" s="88" t="s">
        <v>1514</v>
      </c>
      <c r="T155" s="88">
        <v>1</v>
      </c>
      <c r="U155" s="88" t="s">
        <v>56</v>
      </c>
      <c r="V155" s="88" t="s">
        <v>1441</v>
      </c>
      <c r="W155" s="91" t="s">
        <v>1442</v>
      </c>
      <c r="X155" s="92" t="s">
        <v>1203</v>
      </c>
      <c r="Y155" s="89">
        <v>0</v>
      </c>
      <c r="Z155" s="89" t="s">
        <v>1204</v>
      </c>
      <c r="AA155" s="94" t="s">
        <v>1203</v>
      </c>
      <c r="AB155" s="89">
        <v>0</v>
      </c>
      <c r="AC155" s="95" t="s">
        <v>1204</v>
      </c>
      <c r="AD155" s="92" t="s">
        <v>1203</v>
      </c>
      <c r="AE155" s="89">
        <v>0</v>
      </c>
      <c r="AF155" s="89" t="s">
        <v>1204</v>
      </c>
      <c r="AG155" s="94" t="s">
        <v>1203</v>
      </c>
      <c r="AH155" s="89">
        <v>0</v>
      </c>
      <c r="AI155" s="95" t="s">
        <v>1204</v>
      </c>
      <c r="AJ155" s="92" t="s">
        <v>1203</v>
      </c>
      <c r="AK155" s="89">
        <v>0</v>
      </c>
      <c r="AL155" s="89" t="s">
        <v>1204</v>
      </c>
      <c r="AM155" s="94" t="s">
        <v>1203</v>
      </c>
      <c r="AN155" s="89">
        <v>0</v>
      </c>
      <c r="AO155" s="95" t="s">
        <v>1204</v>
      </c>
      <c r="AP155" s="98" t="s">
        <v>1509</v>
      </c>
      <c r="AQ155" s="103">
        <v>0</v>
      </c>
      <c r="AR155" s="103" t="s">
        <v>501</v>
      </c>
      <c r="AS155" s="100" t="s">
        <v>1515</v>
      </c>
      <c r="AT155" s="99">
        <v>0</v>
      </c>
      <c r="AU155" s="99" t="s">
        <v>501</v>
      </c>
      <c r="AV155" s="99" t="s">
        <v>501</v>
      </c>
      <c r="AW155" s="101" t="s">
        <v>501</v>
      </c>
      <c r="AX155" s="111" t="s">
        <v>1516</v>
      </c>
      <c r="AY155" s="113">
        <v>100</v>
      </c>
      <c r="AZ155" s="103" t="s">
        <v>108</v>
      </c>
      <c r="BA155" s="108" t="s">
        <v>1517</v>
      </c>
      <c r="BB155" s="105">
        <v>100</v>
      </c>
      <c r="BC155" s="105" t="s">
        <v>64</v>
      </c>
      <c r="BD155" s="105" t="s">
        <v>65</v>
      </c>
      <c r="BE155" s="106" t="s">
        <v>278</v>
      </c>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row>
    <row r="156" spans="1:92" ht="60" customHeight="1" x14ac:dyDescent="0.25">
      <c r="A156" s="2"/>
      <c r="B156" s="86">
        <v>153</v>
      </c>
      <c r="C156" s="87" t="s">
        <v>1435</v>
      </c>
      <c r="D156" s="88" t="s">
        <v>43</v>
      </c>
      <c r="E156" s="88" t="s">
        <v>44</v>
      </c>
      <c r="F156" s="88" t="s">
        <v>45</v>
      </c>
      <c r="G156" s="88">
        <v>2022</v>
      </c>
      <c r="H156" s="88">
        <v>56</v>
      </c>
      <c r="I156" s="89" t="s">
        <v>1518</v>
      </c>
      <c r="J156" s="89">
        <v>1</v>
      </c>
      <c r="K156" s="88" t="s">
        <v>47</v>
      </c>
      <c r="L156" s="88" t="s">
        <v>1195</v>
      </c>
      <c r="M156" s="88" t="s">
        <v>95</v>
      </c>
      <c r="N156" s="88" t="s">
        <v>96</v>
      </c>
      <c r="O156" s="90" t="s">
        <v>1519</v>
      </c>
      <c r="P156" s="90" t="s">
        <v>1520</v>
      </c>
      <c r="Q156" s="90" t="s">
        <v>1521</v>
      </c>
      <c r="R156" s="88" t="s">
        <v>1522</v>
      </c>
      <c r="S156" s="88" t="s">
        <v>1523</v>
      </c>
      <c r="T156" s="88">
        <v>1</v>
      </c>
      <c r="U156" s="88" t="s">
        <v>56</v>
      </c>
      <c r="V156" s="88" t="s">
        <v>1441</v>
      </c>
      <c r="W156" s="91" t="s">
        <v>1442</v>
      </c>
      <c r="X156" s="92" t="s">
        <v>1203</v>
      </c>
      <c r="Y156" s="89">
        <v>0</v>
      </c>
      <c r="Z156" s="89" t="s">
        <v>1204</v>
      </c>
      <c r="AA156" s="94" t="s">
        <v>1203</v>
      </c>
      <c r="AB156" s="89">
        <v>0</v>
      </c>
      <c r="AC156" s="95" t="s">
        <v>1204</v>
      </c>
      <c r="AD156" s="92" t="s">
        <v>1203</v>
      </c>
      <c r="AE156" s="89">
        <v>0</v>
      </c>
      <c r="AF156" s="89" t="s">
        <v>1204</v>
      </c>
      <c r="AG156" s="94" t="s">
        <v>1203</v>
      </c>
      <c r="AH156" s="89">
        <v>0</v>
      </c>
      <c r="AI156" s="95" t="s">
        <v>1204</v>
      </c>
      <c r="AJ156" s="92" t="s">
        <v>1203</v>
      </c>
      <c r="AK156" s="89">
        <v>0</v>
      </c>
      <c r="AL156" s="89" t="s">
        <v>1204</v>
      </c>
      <c r="AM156" s="94" t="s">
        <v>1203</v>
      </c>
      <c r="AN156" s="89">
        <v>0</v>
      </c>
      <c r="AO156" s="95" t="s">
        <v>1204</v>
      </c>
      <c r="AP156" s="98" t="s">
        <v>1524</v>
      </c>
      <c r="AQ156" s="103">
        <v>0</v>
      </c>
      <c r="AR156" s="103" t="s">
        <v>501</v>
      </c>
      <c r="AS156" s="100" t="s">
        <v>1525</v>
      </c>
      <c r="AT156" s="99">
        <v>0</v>
      </c>
      <c r="AU156" s="99" t="s">
        <v>501</v>
      </c>
      <c r="AV156" s="99" t="s">
        <v>501</v>
      </c>
      <c r="AW156" s="101" t="s">
        <v>501</v>
      </c>
      <c r="AX156" s="111" t="s">
        <v>1028</v>
      </c>
      <c r="AY156" s="103">
        <v>0</v>
      </c>
      <c r="AZ156" s="99" t="s">
        <v>501</v>
      </c>
      <c r="BA156" s="108" t="s">
        <v>1526</v>
      </c>
      <c r="BB156" s="105">
        <v>0</v>
      </c>
      <c r="BC156" s="105" t="s">
        <v>501</v>
      </c>
      <c r="BD156" s="105" t="s">
        <v>501</v>
      </c>
      <c r="BE156" s="106" t="s">
        <v>501</v>
      </c>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row>
    <row r="157" spans="1:92" ht="60" customHeight="1" x14ac:dyDescent="0.25">
      <c r="A157" s="2"/>
      <c r="B157" s="86">
        <v>154</v>
      </c>
      <c r="C157" s="87" t="s">
        <v>1435</v>
      </c>
      <c r="D157" s="88" t="s">
        <v>43</v>
      </c>
      <c r="E157" s="88" t="s">
        <v>44</v>
      </c>
      <c r="F157" s="88" t="s">
        <v>45</v>
      </c>
      <c r="G157" s="88">
        <v>2022</v>
      </c>
      <c r="H157" s="88">
        <v>56</v>
      </c>
      <c r="I157" s="89" t="s">
        <v>1527</v>
      </c>
      <c r="J157" s="89">
        <v>1</v>
      </c>
      <c r="K157" s="88" t="s">
        <v>47</v>
      </c>
      <c r="L157" s="88" t="s">
        <v>1195</v>
      </c>
      <c r="M157" s="88" t="s">
        <v>95</v>
      </c>
      <c r="N157" s="88" t="s">
        <v>96</v>
      </c>
      <c r="O157" s="90" t="s">
        <v>1528</v>
      </c>
      <c r="P157" s="90" t="s">
        <v>1529</v>
      </c>
      <c r="Q157" s="90" t="s">
        <v>1530</v>
      </c>
      <c r="R157" s="88" t="s">
        <v>1531</v>
      </c>
      <c r="S157" s="88" t="s">
        <v>1532</v>
      </c>
      <c r="T157" s="88">
        <v>1</v>
      </c>
      <c r="U157" s="88" t="s">
        <v>56</v>
      </c>
      <c r="V157" s="88" t="s">
        <v>1441</v>
      </c>
      <c r="W157" s="91" t="s">
        <v>1442</v>
      </c>
      <c r="X157" s="92" t="s">
        <v>1203</v>
      </c>
      <c r="Y157" s="89">
        <v>0</v>
      </c>
      <c r="Z157" s="89" t="s">
        <v>1204</v>
      </c>
      <c r="AA157" s="94" t="s">
        <v>1203</v>
      </c>
      <c r="AB157" s="89">
        <v>0</v>
      </c>
      <c r="AC157" s="95" t="s">
        <v>1204</v>
      </c>
      <c r="AD157" s="92" t="s">
        <v>1203</v>
      </c>
      <c r="AE157" s="89">
        <v>0</v>
      </c>
      <c r="AF157" s="89" t="s">
        <v>1204</v>
      </c>
      <c r="AG157" s="94" t="s">
        <v>1203</v>
      </c>
      <c r="AH157" s="89">
        <v>0</v>
      </c>
      <c r="AI157" s="95" t="s">
        <v>1204</v>
      </c>
      <c r="AJ157" s="92" t="s">
        <v>1203</v>
      </c>
      <c r="AK157" s="89">
        <v>0</v>
      </c>
      <c r="AL157" s="89" t="s">
        <v>1204</v>
      </c>
      <c r="AM157" s="94" t="s">
        <v>1203</v>
      </c>
      <c r="AN157" s="89">
        <v>0</v>
      </c>
      <c r="AO157" s="95" t="s">
        <v>1204</v>
      </c>
      <c r="AP157" s="98" t="s">
        <v>1533</v>
      </c>
      <c r="AQ157" s="103">
        <v>8</v>
      </c>
      <c r="AR157" s="103" t="s">
        <v>501</v>
      </c>
      <c r="AS157" s="100" t="s">
        <v>1534</v>
      </c>
      <c r="AT157" s="99">
        <v>8</v>
      </c>
      <c r="AU157" s="99" t="s">
        <v>501</v>
      </c>
      <c r="AV157" s="99" t="s">
        <v>501</v>
      </c>
      <c r="AW157" s="101" t="s">
        <v>501</v>
      </c>
      <c r="AX157" s="98" t="s">
        <v>1535</v>
      </c>
      <c r="AY157" s="178">
        <v>0.8</v>
      </c>
      <c r="AZ157" s="103" t="s">
        <v>501</v>
      </c>
      <c r="BA157" s="108" t="s">
        <v>1536</v>
      </c>
      <c r="BB157" s="105">
        <v>40</v>
      </c>
      <c r="BC157" s="105" t="s">
        <v>501</v>
      </c>
      <c r="BD157" s="105" t="s">
        <v>501</v>
      </c>
      <c r="BE157" s="106" t="s">
        <v>501</v>
      </c>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row>
    <row r="158" spans="1:92" ht="60" customHeight="1" x14ac:dyDescent="0.25">
      <c r="A158" s="2"/>
      <c r="B158" s="86">
        <v>155</v>
      </c>
      <c r="C158" s="87" t="s">
        <v>1435</v>
      </c>
      <c r="D158" s="88" t="s">
        <v>43</v>
      </c>
      <c r="E158" s="88" t="s">
        <v>44</v>
      </c>
      <c r="F158" s="88" t="s">
        <v>45</v>
      </c>
      <c r="G158" s="88">
        <v>2022</v>
      </c>
      <c r="H158" s="88">
        <v>56</v>
      </c>
      <c r="I158" s="89" t="s">
        <v>1537</v>
      </c>
      <c r="J158" s="89">
        <v>1</v>
      </c>
      <c r="K158" s="88" t="s">
        <v>47</v>
      </c>
      <c r="L158" s="88" t="s">
        <v>1195</v>
      </c>
      <c r="M158" s="88" t="s">
        <v>95</v>
      </c>
      <c r="N158" s="88" t="s">
        <v>96</v>
      </c>
      <c r="O158" s="90" t="s">
        <v>1538</v>
      </c>
      <c r="P158" s="90" t="s">
        <v>1539</v>
      </c>
      <c r="Q158" s="90" t="s">
        <v>1540</v>
      </c>
      <c r="R158" s="88" t="s">
        <v>1541</v>
      </c>
      <c r="S158" s="88" t="s">
        <v>1542</v>
      </c>
      <c r="T158" s="88">
        <v>1</v>
      </c>
      <c r="U158" s="88" t="s">
        <v>56</v>
      </c>
      <c r="V158" s="88" t="s">
        <v>1441</v>
      </c>
      <c r="W158" s="91" t="s">
        <v>1442</v>
      </c>
      <c r="X158" s="92" t="s">
        <v>1203</v>
      </c>
      <c r="Y158" s="89">
        <v>0</v>
      </c>
      <c r="Z158" s="89" t="s">
        <v>1204</v>
      </c>
      <c r="AA158" s="94" t="s">
        <v>1203</v>
      </c>
      <c r="AB158" s="89">
        <v>0</v>
      </c>
      <c r="AC158" s="95" t="s">
        <v>1204</v>
      </c>
      <c r="AD158" s="92" t="s">
        <v>1203</v>
      </c>
      <c r="AE158" s="89">
        <v>0</v>
      </c>
      <c r="AF158" s="89" t="s">
        <v>1204</v>
      </c>
      <c r="AG158" s="94" t="s">
        <v>1203</v>
      </c>
      <c r="AH158" s="89">
        <v>0</v>
      </c>
      <c r="AI158" s="95" t="s">
        <v>1204</v>
      </c>
      <c r="AJ158" s="92" t="s">
        <v>1203</v>
      </c>
      <c r="AK158" s="89">
        <v>0</v>
      </c>
      <c r="AL158" s="89" t="s">
        <v>1204</v>
      </c>
      <c r="AM158" s="94" t="s">
        <v>1203</v>
      </c>
      <c r="AN158" s="89">
        <v>0</v>
      </c>
      <c r="AO158" s="95" t="s">
        <v>1204</v>
      </c>
      <c r="AP158" s="98" t="s">
        <v>1443</v>
      </c>
      <c r="AQ158" s="103">
        <v>0</v>
      </c>
      <c r="AR158" s="103" t="s">
        <v>501</v>
      </c>
      <c r="AS158" s="100" t="s">
        <v>1543</v>
      </c>
      <c r="AT158" s="99">
        <v>0</v>
      </c>
      <c r="AU158" s="99" t="s">
        <v>501</v>
      </c>
      <c r="AV158" s="99" t="s">
        <v>501</v>
      </c>
      <c r="AW158" s="101" t="s">
        <v>501</v>
      </c>
      <c r="AX158" s="111" t="s">
        <v>1028</v>
      </c>
      <c r="AY158" s="103">
        <v>0</v>
      </c>
      <c r="AZ158" s="99" t="s">
        <v>501</v>
      </c>
      <c r="BA158" s="108" t="s">
        <v>1544</v>
      </c>
      <c r="BB158" s="105">
        <v>0</v>
      </c>
      <c r="BC158" s="105" t="s">
        <v>501</v>
      </c>
      <c r="BD158" s="105" t="s">
        <v>501</v>
      </c>
      <c r="BE158" s="106" t="s">
        <v>501</v>
      </c>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row>
    <row r="159" spans="1:92" ht="60" customHeight="1" x14ac:dyDescent="0.25">
      <c r="A159" s="2"/>
      <c r="B159" s="86">
        <v>156</v>
      </c>
      <c r="C159" s="87" t="s">
        <v>1435</v>
      </c>
      <c r="D159" s="88" t="s">
        <v>43</v>
      </c>
      <c r="E159" s="88" t="s">
        <v>44</v>
      </c>
      <c r="F159" s="88" t="s">
        <v>45</v>
      </c>
      <c r="G159" s="88">
        <v>2022</v>
      </c>
      <c r="H159" s="88">
        <v>56</v>
      </c>
      <c r="I159" s="89" t="s">
        <v>1545</v>
      </c>
      <c r="J159" s="89">
        <v>1</v>
      </c>
      <c r="K159" s="88" t="s">
        <v>47</v>
      </c>
      <c r="L159" s="88" t="s">
        <v>1195</v>
      </c>
      <c r="M159" s="88" t="s">
        <v>95</v>
      </c>
      <c r="N159" s="88" t="s">
        <v>96</v>
      </c>
      <c r="O159" s="90" t="s">
        <v>1546</v>
      </c>
      <c r="P159" s="90" t="s">
        <v>1547</v>
      </c>
      <c r="Q159" s="90" t="s">
        <v>1548</v>
      </c>
      <c r="R159" s="88" t="s">
        <v>1549</v>
      </c>
      <c r="S159" s="88" t="s">
        <v>1550</v>
      </c>
      <c r="T159" s="88">
        <v>1</v>
      </c>
      <c r="U159" s="88" t="s">
        <v>56</v>
      </c>
      <c r="V159" s="88" t="s">
        <v>1441</v>
      </c>
      <c r="W159" s="91" t="s">
        <v>1442</v>
      </c>
      <c r="X159" s="92" t="s">
        <v>1203</v>
      </c>
      <c r="Y159" s="89">
        <v>0</v>
      </c>
      <c r="Z159" s="89" t="s">
        <v>1204</v>
      </c>
      <c r="AA159" s="94" t="s">
        <v>1203</v>
      </c>
      <c r="AB159" s="89">
        <v>0</v>
      </c>
      <c r="AC159" s="95" t="s">
        <v>1204</v>
      </c>
      <c r="AD159" s="92" t="s">
        <v>1203</v>
      </c>
      <c r="AE159" s="89">
        <v>0</v>
      </c>
      <c r="AF159" s="89" t="s">
        <v>1204</v>
      </c>
      <c r="AG159" s="94" t="s">
        <v>1203</v>
      </c>
      <c r="AH159" s="89">
        <v>0</v>
      </c>
      <c r="AI159" s="95" t="s">
        <v>1204</v>
      </c>
      <c r="AJ159" s="92" t="s">
        <v>1203</v>
      </c>
      <c r="AK159" s="89">
        <v>0</v>
      </c>
      <c r="AL159" s="89" t="s">
        <v>1204</v>
      </c>
      <c r="AM159" s="94" t="s">
        <v>1203</v>
      </c>
      <c r="AN159" s="89">
        <v>0</v>
      </c>
      <c r="AO159" s="95" t="s">
        <v>1204</v>
      </c>
      <c r="AP159" s="98" t="s">
        <v>1551</v>
      </c>
      <c r="AQ159" s="103">
        <v>50</v>
      </c>
      <c r="AR159" s="103" t="s">
        <v>501</v>
      </c>
      <c r="AS159" s="100" t="s">
        <v>1552</v>
      </c>
      <c r="AT159" s="99">
        <v>30</v>
      </c>
      <c r="AU159" s="99" t="s">
        <v>501</v>
      </c>
      <c r="AV159" s="99" t="s">
        <v>501</v>
      </c>
      <c r="AW159" s="101" t="s">
        <v>501</v>
      </c>
      <c r="AX159" s="111" t="s">
        <v>1028</v>
      </c>
      <c r="AY159" s="103">
        <v>30</v>
      </c>
      <c r="AZ159" s="99" t="s">
        <v>501</v>
      </c>
      <c r="BA159" s="108" t="s">
        <v>1553</v>
      </c>
      <c r="BB159" s="105">
        <v>0</v>
      </c>
      <c r="BC159" s="105" t="s">
        <v>501</v>
      </c>
      <c r="BD159" s="105" t="s">
        <v>501</v>
      </c>
      <c r="BE159" s="106" t="s">
        <v>501</v>
      </c>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row>
    <row r="160" spans="1:92" ht="60" customHeight="1" x14ac:dyDescent="0.25">
      <c r="A160" s="2"/>
      <c r="B160" s="86">
        <v>157</v>
      </c>
      <c r="C160" s="87" t="s">
        <v>1435</v>
      </c>
      <c r="D160" s="88" t="s">
        <v>43</v>
      </c>
      <c r="E160" s="88" t="s">
        <v>44</v>
      </c>
      <c r="F160" s="88" t="s">
        <v>45</v>
      </c>
      <c r="G160" s="88">
        <v>2022</v>
      </c>
      <c r="H160" s="88">
        <v>56</v>
      </c>
      <c r="I160" s="89" t="s">
        <v>1554</v>
      </c>
      <c r="J160" s="89">
        <v>1</v>
      </c>
      <c r="K160" s="88" t="s">
        <v>47</v>
      </c>
      <c r="L160" s="88" t="s">
        <v>1195</v>
      </c>
      <c r="M160" s="88" t="s">
        <v>95</v>
      </c>
      <c r="N160" s="88" t="s">
        <v>96</v>
      </c>
      <c r="O160" s="90" t="s">
        <v>1555</v>
      </c>
      <c r="P160" s="90" t="s">
        <v>1556</v>
      </c>
      <c r="Q160" s="90" t="s">
        <v>1548</v>
      </c>
      <c r="R160" s="88" t="s">
        <v>1549</v>
      </c>
      <c r="S160" s="88" t="s">
        <v>1550</v>
      </c>
      <c r="T160" s="88">
        <v>1</v>
      </c>
      <c r="U160" s="88" t="s">
        <v>56</v>
      </c>
      <c r="V160" s="88" t="s">
        <v>1441</v>
      </c>
      <c r="W160" s="91" t="s">
        <v>1442</v>
      </c>
      <c r="X160" s="92" t="s">
        <v>1203</v>
      </c>
      <c r="Y160" s="89">
        <v>0</v>
      </c>
      <c r="Z160" s="89" t="s">
        <v>1204</v>
      </c>
      <c r="AA160" s="94" t="s">
        <v>1203</v>
      </c>
      <c r="AB160" s="89">
        <v>0</v>
      </c>
      <c r="AC160" s="95" t="s">
        <v>1204</v>
      </c>
      <c r="AD160" s="92" t="s">
        <v>1203</v>
      </c>
      <c r="AE160" s="89">
        <v>0</v>
      </c>
      <c r="AF160" s="89" t="s">
        <v>1204</v>
      </c>
      <c r="AG160" s="94" t="s">
        <v>1203</v>
      </c>
      <c r="AH160" s="89">
        <v>0</v>
      </c>
      <c r="AI160" s="95" t="s">
        <v>1204</v>
      </c>
      <c r="AJ160" s="92" t="s">
        <v>1203</v>
      </c>
      <c r="AK160" s="89">
        <v>0</v>
      </c>
      <c r="AL160" s="89" t="s">
        <v>1204</v>
      </c>
      <c r="AM160" s="94" t="s">
        <v>1203</v>
      </c>
      <c r="AN160" s="89">
        <v>0</v>
      </c>
      <c r="AO160" s="95" t="s">
        <v>1204</v>
      </c>
      <c r="AP160" s="98" t="s">
        <v>1551</v>
      </c>
      <c r="AQ160" s="103">
        <v>50</v>
      </c>
      <c r="AR160" s="103" t="s">
        <v>501</v>
      </c>
      <c r="AS160" s="100" t="s">
        <v>1552</v>
      </c>
      <c r="AT160" s="99">
        <v>30</v>
      </c>
      <c r="AU160" s="99" t="s">
        <v>501</v>
      </c>
      <c r="AV160" s="99" t="s">
        <v>501</v>
      </c>
      <c r="AW160" s="101" t="s">
        <v>501</v>
      </c>
      <c r="AX160" s="111" t="s">
        <v>1028</v>
      </c>
      <c r="AY160" s="103">
        <v>30</v>
      </c>
      <c r="AZ160" s="99" t="s">
        <v>501</v>
      </c>
      <c r="BA160" s="108" t="s">
        <v>1553</v>
      </c>
      <c r="BB160" s="105">
        <v>0</v>
      </c>
      <c r="BC160" s="105" t="s">
        <v>501</v>
      </c>
      <c r="BD160" s="105" t="s">
        <v>501</v>
      </c>
      <c r="BE160" s="106" t="s">
        <v>501</v>
      </c>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row>
    <row r="161" spans="1:92" ht="60" customHeight="1" x14ac:dyDescent="0.25">
      <c r="A161" s="2"/>
      <c r="B161" s="86">
        <v>158</v>
      </c>
      <c r="C161" s="87" t="s">
        <v>1435</v>
      </c>
      <c r="D161" s="88" t="s">
        <v>43</v>
      </c>
      <c r="E161" s="88" t="s">
        <v>44</v>
      </c>
      <c r="F161" s="88" t="s">
        <v>45</v>
      </c>
      <c r="G161" s="88">
        <v>2022</v>
      </c>
      <c r="H161" s="88">
        <v>56</v>
      </c>
      <c r="I161" s="89" t="s">
        <v>1557</v>
      </c>
      <c r="J161" s="89">
        <v>1</v>
      </c>
      <c r="K161" s="88" t="s">
        <v>47</v>
      </c>
      <c r="L161" s="88" t="s">
        <v>1195</v>
      </c>
      <c r="M161" s="88" t="s">
        <v>95</v>
      </c>
      <c r="N161" s="88" t="s">
        <v>96</v>
      </c>
      <c r="O161" s="90" t="s">
        <v>1558</v>
      </c>
      <c r="P161" s="90" t="s">
        <v>1559</v>
      </c>
      <c r="Q161" s="90" t="s">
        <v>1560</v>
      </c>
      <c r="R161" s="88" t="s">
        <v>1561</v>
      </c>
      <c r="S161" s="88" t="s">
        <v>1561</v>
      </c>
      <c r="T161" s="88">
        <v>1</v>
      </c>
      <c r="U161" s="88" t="s">
        <v>56</v>
      </c>
      <c r="V161" s="88" t="s">
        <v>1441</v>
      </c>
      <c r="W161" s="91" t="s">
        <v>1442</v>
      </c>
      <c r="X161" s="92" t="s">
        <v>1203</v>
      </c>
      <c r="Y161" s="89">
        <v>0</v>
      </c>
      <c r="Z161" s="89" t="s">
        <v>1204</v>
      </c>
      <c r="AA161" s="94" t="s">
        <v>1203</v>
      </c>
      <c r="AB161" s="89">
        <v>0</v>
      </c>
      <c r="AC161" s="95" t="s">
        <v>1204</v>
      </c>
      <c r="AD161" s="92" t="s">
        <v>1203</v>
      </c>
      <c r="AE161" s="89">
        <v>0</v>
      </c>
      <c r="AF161" s="89" t="s">
        <v>1204</v>
      </c>
      <c r="AG161" s="94" t="s">
        <v>1203</v>
      </c>
      <c r="AH161" s="89">
        <v>0</v>
      </c>
      <c r="AI161" s="95" t="s">
        <v>1204</v>
      </c>
      <c r="AJ161" s="92" t="s">
        <v>1203</v>
      </c>
      <c r="AK161" s="89">
        <v>0</v>
      </c>
      <c r="AL161" s="89" t="s">
        <v>1204</v>
      </c>
      <c r="AM161" s="94" t="s">
        <v>1203</v>
      </c>
      <c r="AN161" s="89">
        <v>0</v>
      </c>
      <c r="AO161" s="95" t="s">
        <v>1204</v>
      </c>
      <c r="AP161" s="98" t="s">
        <v>1443</v>
      </c>
      <c r="AQ161" s="103">
        <v>0</v>
      </c>
      <c r="AR161" s="103" t="s">
        <v>501</v>
      </c>
      <c r="AS161" s="100" t="s">
        <v>1562</v>
      </c>
      <c r="AT161" s="99">
        <v>0</v>
      </c>
      <c r="AU161" s="99" t="s">
        <v>501</v>
      </c>
      <c r="AV161" s="99" t="s">
        <v>501</v>
      </c>
      <c r="AW161" s="101" t="s">
        <v>501</v>
      </c>
      <c r="AX161" s="111" t="s">
        <v>1028</v>
      </c>
      <c r="AY161" s="103">
        <v>0</v>
      </c>
      <c r="AZ161" s="99" t="s">
        <v>501</v>
      </c>
      <c r="BA161" s="108" t="s">
        <v>1563</v>
      </c>
      <c r="BB161" s="105">
        <v>0</v>
      </c>
      <c r="BC161" s="105" t="s">
        <v>501</v>
      </c>
      <c r="BD161" s="105" t="s">
        <v>501</v>
      </c>
      <c r="BE161" s="106" t="s">
        <v>501</v>
      </c>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row>
    <row r="162" spans="1:92" ht="60" customHeight="1" x14ac:dyDescent="0.25">
      <c r="A162" s="2"/>
      <c r="B162" s="86">
        <v>159</v>
      </c>
      <c r="C162" s="87" t="s">
        <v>1435</v>
      </c>
      <c r="D162" s="88" t="s">
        <v>43</v>
      </c>
      <c r="E162" s="88" t="s">
        <v>44</v>
      </c>
      <c r="F162" s="88" t="s">
        <v>45</v>
      </c>
      <c r="G162" s="88">
        <v>2022</v>
      </c>
      <c r="H162" s="88">
        <v>56</v>
      </c>
      <c r="I162" s="89" t="s">
        <v>1564</v>
      </c>
      <c r="J162" s="89">
        <v>1</v>
      </c>
      <c r="K162" s="88" t="s">
        <v>47</v>
      </c>
      <c r="L162" s="88" t="s">
        <v>1195</v>
      </c>
      <c r="M162" s="88" t="s">
        <v>95</v>
      </c>
      <c r="N162" s="88" t="s">
        <v>96</v>
      </c>
      <c r="O162" s="90" t="s">
        <v>1565</v>
      </c>
      <c r="P162" s="90" t="s">
        <v>1566</v>
      </c>
      <c r="Q162" s="90" t="s">
        <v>1567</v>
      </c>
      <c r="R162" s="88" t="s">
        <v>848</v>
      </c>
      <c r="S162" s="88" t="s">
        <v>1568</v>
      </c>
      <c r="T162" s="88">
        <v>1</v>
      </c>
      <c r="U162" s="88" t="s">
        <v>56</v>
      </c>
      <c r="V162" s="88" t="s">
        <v>1441</v>
      </c>
      <c r="W162" s="91" t="s">
        <v>1442</v>
      </c>
      <c r="X162" s="92" t="s">
        <v>1203</v>
      </c>
      <c r="Y162" s="89">
        <v>0</v>
      </c>
      <c r="Z162" s="89" t="s">
        <v>1204</v>
      </c>
      <c r="AA162" s="94" t="s">
        <v>1203</v>
      </c>
      <c r="AB162" s="89">
        <v>0</v>
      </c>
      <c r="AC162" s="95" t="s">
        <v>1204</v>
      </c>
      <c r="AD162" s="92" t="s">
        <v>1203</v>
      </c>
      <c r="AE162" s="89">
        <v>0</v>
      </c>
      <c r="AF162" s="89" t="s">
        <v>1204</v>
      </c>
      <c r="AG162" s="94" t="s">
        <v>1203</v>
      </c>
      <c r="AH162" s="89">
        <v>0</v>
      </c>
      <c r="AI162" s="95" t="s">
        <v>1204</v>
      </c>
      <c r="AJ162" s="92" t="s">
        <v>1203</v>
      </c>
      <c r="AK162" s="89">
        <v>0</v>
      </c>
      <c r="AL162" s="89" t="s">
        <v>1204</v>
      </c>
      <c r="AM162" s="94" t="s">
        <v>1203</v>
      </c>
      <c r="AN162" s="89">
        <v>0</v>
      </c>
      <c r="AO162" s="95" t="s">
        <v>1204</v>
      </c>
      <c r="AP162" s="98" t="s">
        <v>1443</v>
      </c>
      <c r="AQ162" s="103">
        <v>0</v>
      </c>
      <c r="AR162" s="103" t="s">
        <v>501</v>
      </c>
      <c r="AS162" s="100" t="s">
        <v>1569</v>
      </c>
      <c r="AT162" s="99">
        <v>0</v>
      </c>
      <c r="AU162" s="99" t="s">
        <v>501</v>
      </c>
      <c r="AV162" s="99" t="s">
        <v>501</v>
      </c>
      <c r="AW162" s="101" t="s">
        <v>501</v>
      </c>
      <c r="AX162" s="111" t="s">
        <v>1028</v>
      </c>
      <c r="AY162" s="103">
        <v>0</v>
      </c>
      <c r="AZ162" s="99" t="s">
        <v>501</v>
      </c>
      <c r="BA162" s="108" t="s">
        <v>1570</v>
      </c>
      <c r="BB162" s="105">
        <v>0</v>
      </c>
      <c r="BC162" s="105" t="s">
        <v>501</v>
      </c>
      <c r="BD162" s="105" t="s">
        <v>501</v>
      </c>
      <c r="BE162" s="106" t="s">
        <v>501</v>
      </c>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row>
    <row r="163" spans="1:92" ht="60" customHeight="1" x14ac:dyDescent="0.25">
      <c r="A163" s="2"/>
      <c r="B163" s="86">
        <v>160</v>
      </c>
      <c r="C163" s="87" t="s">
        <v>1435</v>
      </c>
      <c r="D163" s="88" t="s">
        <v>43</v>
      </c>
      <c r="E163" s="88" t="s">
        <v>44</v>
      </c>
      <c r="F163" s="88" t="s">
        <v>45</v>
      </c>
      <c r="G163" s="88">
        <v>2022</v>
      </c>
      <c r="H163" s="88">
        <v>56</v>
      </c>
      <c r="I163" s="89" t="s">
        <v>1564</v>
      </c>
      <c r="J163" s="89">
        <v>2</v>
      </c>
      <c r="K163" s="88" t="s">
        <v>47</v>
      </c>
      <c r="L163" s="88" t="s">
        <v>1195</v>
      </c>
      <c r="M163" s="88" t="s">
        <v>95</v>
      </c>
      <c r="N163" s="88" t="s">
        <v>96</v>
      </c>
      <c r="O163" s="90" t="s">
        <v>1565</v>
      </c>
      <c r="P163" s="90" t="s">
        <v>1566</v>
      </c>
      <c r="Q163" s="90" t="s">
        <v>1571</v>
      </c>
      <c r="R163" s="88" t="s">
        <v>1572</v>
      </c>
      <c r="S163" s="88" t="s">
        <v>1151</v>
      </c>
      <c r="T163" s="88">
        <v>1</v>
      </c>
      <c r="U163" s="88" t="s">
        <v>835</v>
      </c>
      <c r="V163" s="88" t="s">
        <v>1441</v>
      </c>
      <c r="W163" s="91" t="s">
        <v>1442</v>
      </c>
      <c r="X163" s="92" t="s">
        <v>1203</v>
      </c>
      <c r="Y163" s="89">
        <v>0</v>
      </c>
      <c r="Z163" s="89" t="s">
        <v>1204</v>
      </c>
      <c r="AA163" s="94" t="s">
        <v>1203</v>
      </c>
      <c r="AB163" s="89">
        <v>0</v>
      </c>
      <c r="AC163" s="95" t="s">
        <v>1204</v>
      </c>
      <c r="AD163" s="92" t="s">
        <v>1203</v>
      </c>
      <c r="AE163" s="89">
        <v>0</v>
      </c>
      <c r="AF163" s="89" t="s">
        <v>1204</v>
      </c>
      <c r="AG163" s="94" t="s">
        <v>1203</v>
      </c>
      <c r="AH163" s="89">
        <v>0</v>
      </c>
      <c r="AI163" s="95" t="s">
        <v>1204</v>
      </c>
      <c r="AJ163" s="92" t="s">
        <v>1203</v>
      </c>
      <c r="AK163" s="89">
        <v>0</v>
      </c>
      <c r="AL163" s="89" t="s">
        <v>1204</v>
      </c>
      <c r="AM163" s="94" t="s">
        <v>1203</v>
      </c>
      <c r="AN163" s="89">
        <v>0</v>
      </c>
      <c r="AO163" s="95" t="s">
        <v>1204</v>
      </c>
      <c r="AP163" s="98" t="s">
        <v>1573</v>
      </c>
      <c r="AQ163" s="103">
        <v>20</v>
      </c>
      <c r="AR163" s="103" t="s">
        <v>501</v>
      </c>
      <c r="AS163" s="100" t="s">
        <v>1574</v>
      </c>
      <c r="AT163" s="103">
        <v>20</v>
      </c>
      <c r="AU163" s="99" t="s">
        <v>501</v>
      </c>
      <c r="AV163" s="99" t="s">
        <v>501</v>
      </c>
      <c r="AW163" s="101" t="s">
        <v>501</v>
      </c>
      <c r="AX163" s="98" t="s">
        <v>1575</v>
      </c>
      <c r="AY163" s="113">
        <v>20</v>
      </c>
      <c r="AZ163" s="103" t="s">
        <v>501</v>
      </c>
      <c r="BA163" s="108" t="s">
        <v>1576</v>
      </c>
      <c r="BB163" s="170">
        <v>50</v>
      </c>
      <c r="BC163" s="105" t="s">
        <v>501</v>
      </c>
      <c r="BD163" s="105" t="s">
        <v>501</v>
      </c>
      <c r="BE163" s="106" t="s">
        <v>501</v>
      </c>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row>
    <row r="164" spans="1:92" ht="60" customHeight="1" x14ac:dyDescent="0.25">
      <c r="A164" s="2"/>
      <c r="B164" s="86">
        <v>161</v>
      </c>
      <c r="C164" s="87" t="s">
        <v>1435</v>
      </c>
      <c r="D164" s="88" t="s">
        <v>43</v>
      </c>
      <c r="E164" s="88" t="s">
        <v>44</v>
      </c>
      <c r="F164" s="88" t="s">
        <v>45</v>
      </c>
      <c r="G164" s="88">
        <v>2022</v>
      </c>
      <c r="H164" s="88">
        <v>56</v>
      </c>
      <c r="I164" s="89" t="s">
        <v>1577</v>
      </c>
      <c r="J164" s="89">
        <v>1</v>
      </c>
      <c r="K164" s="88" t="s">
        <v>47</v>
      </c>
      <c r="L164" s="88" t="s">
        <v>1195</v>
      </c>
      <c r="M164" s="88" t="s">
        <v>95</v>
      </c>
      <c r="N164" s="88" t="s">
        <v>96</v>
      </c>
      <c r="O164" s="90" t="s">
        <v>1578</v>
      </c>
      <c r="P164" s="90" t="s">
        <v>1579</v>
      </c>
      <c r="Q164" s="90" t="s">
        <v>1580</v>
      </c>
      <c r="R164" s="88" t="s">
        <v>353</v>
      </c>
      <c r="S164" s="88" t="s">
        <v>353</v>
      </c>
      <c r="T164" s="88">
        <v>1</v>
      </c>
      <c r="U164" s="88" t="s">
        <v>56</v>
      </c>
      <c r="V164" s="88" t="s">
        <v>1441</v>
      </c>
      <c r="W164" s="91" t="s">
        <v>1442</v>
      </c>
      <c r="X164" s="92" t="s">
        <v>1203</v>
      </c>
      <c r="Y164" s="89">
        <v>0</v>
      </c>
      <c r="Z164" s="89" t="s">
        <v>1204</v>
      </c>
      <c r="AA164" s="94" t="s">
        <v>1203</v>
      </c>
      <c r="AB164" s="89">
        <v>0</v>
      </c>
      <c r="AC164" s="95" t="s">
        <v>1204</v>
      </c>
      <c r="AD164" s="92" t="s">
        <v>1203</v>
      </c>
      <c r="AE164" s="89">
        <v>0</v>
      </c>
      <c r="AF164" s="89" t="s">
        <v>1204</v>
      </c>
      <c r="AG164" s="94" t="s">
        <v>1203</v>
      </c>
      <c r="AH164" s="89">
        <v>0</v>
      </c>
      <c r="AI164" s="95" t="s">
        <v>1204</v>
      </c>
      <c r="AJ164" s="92" t="s">
        <v>1203</v>
      </c>
      <c r="AK164" s="89">
        <v>0</v>
      </c>
      <c r="AL164" s="89" t="s">
        <v>1204</v>
      </c>
      <c r="AM164" s="94" t="s">
        <v>1203</v>
      </c>
      <c r="AN164" s="89">
        <v>0</v>
      </c>
      <c r="AO164" s="95" t="s">
        <v>1204</v>
      </c>
      <c r="AP164" s="98" t="s">
        <v>1581</v>
      </c>
      <c r="AQ164" s="103">
        <v>100</v>
      </c>
      <c r="AR164" s="103" t="s">
        <v>108</v>
      </c>
      <c r="AS164" s="100" t="s">
        <v>1582</v>
      </c>
      <c r="AT164" s="99">
        <v>100</v>
      </c>
      <c r="AU164" s="99" t="s">
        <v>64</v>
      </c>
      <c r="AV164" s="99" t="s">
        <v>65</v>
      </c>
      <c r="AW164" s="101" t="s">
        <v>278</v>
      </c>
      <c r="AX164" s="98" t="s">
        <v>1583</v>
      </c>
      <c r="AY164" s="103">
        <v>100</v>
      </c>
      <c r="AZ164" s="103" t="s">
        <v>108</v>
      </c>
      <c r="BA164" s="108" t="s">
        <v>1584</v>
      </c>
      <c r="BB164" s="105">
        <v>100</v>
      </c>
      <c r="BC164" s="105" t="s">
        <v>64</v>
      </c>
      <c r="BD164" s="105" t="s">
        <v>65</v>
      </c>
      <c r="BE164" s="106" t="s">
        <v>278</v>
      </c>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row>
    <row r="165" spans="1:92" ht="60" customHeight="1" x14ac:dyDescent="0.25">
      <c r="A165" s="2"/>
      <c r="B165" s="86">
        <v>162</v>
      </c>
      <c r="C165" s="87" t="s">
        <v>1435</v>
      </c>
      <c r="D165" s="88" t="s">
        <v>43</v>
      </c>
      <c r="E165" s="88" t="s">
        <v>44</v>
      </c>
      <c r="F165" s="88" t="s">
        <v>45</v>
      </c>
      <c r="G165" s="88">
        <v>2022</v>
      </c>
      <c r="H165" s="88">
        <v>56</v>
      </c>
      <c r="I165" s="89" t="s">
        <v>1585</v>
      </c>
      <c r="J165" s="89">
        <v>1</v>
      </c>
      <c r="K165" s="88" t="s">
        <v>47</v>
      </c>
      <c r="L165" s="88" t="s">
        <v>1195</v>
      </c>
      <c r="M165" s="88" t="s">
        <v>95</v>
      </c>
      <c r="N165" s="88" t="s">
        <v>96</v>
      </c>
      <c r="O165" s="90" t="s">
        <v>1586</v>
      </c>
      <c r="P165" s="90" t="s">
        <v>1587</v>
      </c>
      <c r="Q165" s="90" t="s">
        <v>1588</v>
      </c>
      <c r="R165" s="88" t="s">
        <v>1589</v>
      </c>
      <c r="S165" s="88" t="s">
        <v>1589</v>
      </c>
      <c r="T165" s="88">
        <v>1</v>
      </c>
      <c r="U165" s="88" t="s">
        <v>56</v>
      </c>
      <c r="V165" s="88" t="s">
        <v>1441</v>
      </c>
      <c r="W165" s="91" t="s">
        <v>1442</v>
      </c>
      <c r="X165" s="92" t="s">
        <v>1203</v>
      </c>
      <c r="Y165" s="89">
        <v>0</v>
      </c>
      <c r="Z165" s="89" t="s">
        <v>1204</v>
      </c>
      <c r="AA165" s="94" t="s">
        <v>1203</v>
      </c>
      <c r="AB165" s="89">
        <v>0</v>
      </c>
      <c r="AC165" s="95" t="s">
        <v>1204</v>
      </c>
      <c r="AD165" s="92" t="s">
        <v>1203</v>
      </c>
      <c r="AE165" s="89">
        <v>0</v>
      </c>
      <c r="AF165" s="89" t="s">
        <v>1204</v>
      </c>
      <c r="AG165" s="94" t="s">
        <v>1203</v>
      </c>
      <c r="AH165" s="89">
        <v>0</v>
      </c>
      <c r="AI165" s="95" t="s">
        <v>1204</v>
      </c>
      <c r="AJ165" s="92" t="s">
        <v>1203</v>
      </c>
      <c r="AK165" s="89">
        <v>0</v>
      </c>
      <c r="AL165" s="89" t="s">
        <v>1204</v>
      </c>
      <c r="AM165" s="94" t="s">
        <v>1203</v>
      </c>
      <c r="AN165" s="89">
        <v>0</v>
      </c>
      <c r="AO165" s="95" t="s">
        <v>1204</v>
      </c>
      <c r="AP165" s="98" t="s">
        <v>1443</v>
      </c>
      <c r="AQ165" s="103">
        <v>0</v>
      </c>
      <c r="AR165" s="103" t="s">
        <v>501</v>
      </c>
      <c r="AS165" s="100" t="s">
        <v>1590</v>
      </c>
      <c r="AT165" s="99">
        <v>0</v>
      </c>
      <c r="AU165" s="99" t="s">
        <v>501</v>
      </c>
      <c r="AV165" s="99" t="s">
        <v>501</v>
      </c>
      <c r="AW165" s="101" t="s">
        <v>501</v>
      </c>
      <c r="AX165" s="111" t="s">
        <v>1028</v>
      </c>
      <c r="AY165" s="103">
        <v>0</v>
      </c>
      <c r="AZ165" s="99" t="s">
        <v>501</v>
      </c>
      <c r="BA165" s="108" t="s">
        <v>1591</v>
      </c>
      <c r="BB165" s="105">
        <v>0</v>
      </c>
      <c r="BC165" s="105" t="s">
        <v>501</v>
      </c>
      <c r="BD165" s="105" t="s">
        <v>501</v>
      </c>
      <c r="BE165" s="106" t="s">
        <v>501</v>
      </c>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row>
    <row r="166" spans="1:92" ht="60" customHeight="1" x14ac:dyDescent="0.25">
      <c r="A166" s="2"/>
      <c r="B166" s="86">
        <v>163</v>
      </c>
      <c r="C166" s="87" t="s">
        <v>1435</v>
      </c>
      <c r="D166" s="88" t="s">
        <v>43</v>
      </c>
      <c r="E166" s="88" t="s">
        <v>44</v>
      </c>
      <c r="F166" s="88" t="s">
        <v>45</v>
      </c>
      <c r="G166" s="88">
        <v>2022</v>
      </c>
      <c r="H166" s="88">
        <v>56</v>
      </c>
      <c r="I166" s="89" t="s">
        <v>1592</v>
      </c>
      <c r="J166" s="89">
        <v>1</v>
      </c>
      <c r="K166" s="88" t="s">
        <v>47</v>
      </c>
      <c r="L166" s="88" t="s">
        <v>1195</v>
      </c>
      <c r="M166" s="88" t="s">
        <v>95</v>
      </c>
      <c r="N166" s="88" t="s">
        <v>96</v>
      </c>
      <c r="O166" s="90" t="s">
        <v>1593</v>
      </c>
      <c r="P166" s="90" t="s">
        <v>1594</v>
      </c>
      <c r="Q166" s="90" t="s">
        <v>1595</v>
      </c>
      <c r="R166" s="88" t="s">
        <v>1596</v>
      </c>
      <c r="S166" s="88" t="s">
        <v>743</v>
      </c>
      <c r="T166" s="88">
        <v>1</v>
      </c>
      <c r="U166" s="88" t="s">
        <v>56</v>
      </c>
      <c r="V166" s="88" t="s">
        <v>1441</v>
      </c>
      <c r="W166" s="91" t="s">
        <v>1442</v>
      </c>
      <c r="X166" s="92" t="s">
        <v>1203</v>
      </c>
      <c r="Y166" s="89">
        <v>0</v>
      </c>
      <c r="Z166" s="89" t="s">
        <v>1204</v>
      </c>
      <c r="AA166" s="94" t="s">
        <v>1203</v>
      </c>
      <c r="AB166" s="89">
        <v>0</v>
      </c>
      <c r="AC166" s="95" t="s">
        <v>1204</v>
      </c>
      <c r="AD166" s="92" t="s">
        <v>1203</v>
      </c>
      <c r="AE166" s="89">
        <v>0</v>
      </c>
      <c r="AF166" s="89" t="s">
        <v>1204</v>
      </c>
      <c r="AG166" s="94" t="s">
        <v>1203</v>
      </c>
      <c r="AH166" s="89">
        <v>0</v>
      </c>
      <c r="AI166" s="95" t="s">
        <v>1204</v>
      </c>
      <c r="AJ166" s="92" t="s">
        <v>1203</v>
      </c>
      <c r="AK166" s="89">
        <v>0</v>
      </c>
      <c r="AL166" s="89" t="s">
        <v>1204</v>
      </c>
      <c r="AM166" s="94" t="s">
        <v>1203</v>
      </c>
      <c r="AN166" s="89">
        <v>0</v>
      </c>
      <c r="AO166" s="95" t="s">
        <v>1204</v>
      </c>
      <c r="AP166" s="98" t="s">
        <v>1597</v>
      </c>
      <c r="AQ166" s="103">
        <v>50</v>
      </c>
      <c r="AR166" s="103" t="s">
        <v>501</v>
      </c>
      <c r="AS166" s="100" t="s">
        <v>1598</v>
      </c>
      <c r="AT166" s="99">
        <v>100</v>
      </c>
      <c r="AU166" s="99" t="s">
        <v>64</v>
      </c>
      <c r="AV166" s="99" t="s">
        <v>65</v>
      </c>
      <c r="AW166" s="101" t="s">
        <v>278</v>
      </c>
      <c r="AX166" s="98" t="s">
        <v>1599</v>
      </c>
      <c r="AY166" s="103">
        <v>100</v>
      </c>
      <c r="AZ166" s="103" t="s">
        <v>108</v>
      </c>
      <c r="BA166" s="108" t="s">
        <v>1600</v>
      </c>
      <c r="BB166" s="105">
        <v>100</v>
      </c>
      <c r="BC166" s="105" t="s">
        <v>64</v>
      </c>
      <c r="BD166" s="105" t="s">
        <v>65</v>
      </c>
      <c r="BE166" s="106" t="s">
        <v>278</v>
      </c>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row>
    <row r="167" spans="1:92" ht="60" customHeight="1" x14ac:dyDescent="0.25">
      <c r="A167" s="2"/>
      <c r="B167" s="86">
        <v>164</v>
      </c>
      <c r="C167" s="87" t="s">
        <v>1435</v>
      </c>
      <c r="D167" s="88" t="s">
        <v>43</v>
      </c>
      <c r="E167" s="88" t="s">
        <v>44</v>
      </c>
      <c r="F167" s="88" t="s">
        <v>45</v>
      </c>
      <c r="G167" s="88">
        <v>2022</v>
      </c>
      <c r="H167" s="88">
        <v>56</v>
      </c>
      <c r="I167" s="89" t="s">
        <v>1601</v>
      </c>
      <c r="J167" s="89">
        <v>1</v>
      </c>
      <c r="K167" s="88" t="s">
        <v>47</v>
      </c>
      <c r="L167" s="88" t="s">
        <v>1195</v>
      </c>
      <c r="M167" s="88" t="s">
        <v>95</v>
      </c>
      <c r="N167" s="88" t="s">
        <v>96</v>
      </c>
      <c r="O167" s="90" t="s">
        <v>1602</v>
      </c>
      <c r="P167" s="90" t="s">
        <v>1603</v>
      </c>
      <c r="Q167" s="90" t="s">
        <v>1604</v>
      </c>
      <c r="R167" s="88" t="s">
        <v>353</v>
      </c>
      <c r="S167" s="88" t="s">
        <v>353</v>
      </c>
      <c r="T167" s="88">
        <v>1</v>
      </c>
      <c r="U167" s="88" t="s">
        <v>56</v>
      </c>
      <c r="V167" s="88" t="s">
        <v>1441</v>
      </c>
      <c r="W167" s="91" t="s">
        <v>1442</v>
      </c>
      <c r="X167" s="92" t="s">
        <v>1203</v>
      </c>
      <c r="Y167" s="89">
        <v>0</v>
      </c>
      <c r="Z167" s="89" t="s">
        <v>1204</v>
      </c>
      <c r="AA167" s="94" t="s">
        <v>1203</v>
      </c>
      <c r="AB167" s="89">
        <v>0</v>
      </c>
      <c r="AC167" s="95" t="s">
        <v>1204</v>
      </c>
      <c r="AD167" s="92" t="s">
        <v>1203</v>
      </c>
      <c r="AE167" s="89">
        <v>0</v>
      </c>
      <c r="AF167" s="89" t="s">
        <v>1204</v>
      </c>
      <c r="AG167" s="94" t="s">
        <v>1203</v>
      </c>
      <c r="AH167" s="89">
        <v>0</v>
      </c>
      <c r="AI167" s="95" t="s">
        <v>1204</v>
      </c>
      <c r="AJ167" s="92" t="s">
        <v>1203</v>
      </c>
      <c r="AK167" s="89">
        <v>0</v>
      </c>
      <c r="AL167" s="89" t="s">
        <v>1204</v>
      </c>
      <c r="AM167" s="94" t="s">
        <v>1203</v>
      </c>
      <c r="AN167" s="89">
        <v>0</v>
      </c>
      <c r="AO167" s="95" t="s">
        <v>1204</v>
      </c>
      <c r="AP167" s="98" t="s">
        <v>1605</v>
      </c>
      <c r="AQ167" s="103">
        <v>100</v>
      </c>
      <c r="AR167" s="103" t="s">
        <v>108</v>
      </c>
      <c r="AS167" s="100" t="s">
        <v>1606</v>
      </c>
      <c r="AT167" s="99">
        <v>100</v>
      </c>
      <c r="AU167" s="99" t="s">
        <v>64</v>
      </c>
      <c r="AV167" s="99" t="s">
        <v>65</v>
      </c>
      <c r="AW167" s="101" t="s">
        <v>278</v>
      </c>
      <c r="AX167" s="98" t="s">
        <v>1607</v>
      </c>
      <c r="AY167" s="103">
        <v>100</v>
      </c>
      <c r="AZ167" s="103" t="s">
        <v>108</v>
      </c>
      <c r="BA167" s="108" t="s">
        <v>1608</v>
      </c>
      <c r="BB167" s="105">
        <v>100</v>
      </c>
      <c r="BC167" s="105" t="s">
        <v>64</v>
      </c>
      <c r="BD167" s="105" t="s">
        <v>65</v>
      </c>
      <c r="BE167" s="106" t="s">
        <v>278</v>
      </c>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row>
    <row r="168" spans="1:92" ht="60" customHeight="1" x14ac:dyDescent="0.25">
      <c r="A168" s="2"/>
      <c r="B168" s="86">
        <v>165</v>
      </c>
      <c r="C168" s="87" t="s">
        <v>1435</v>
      </c>
      <c r="D168" s="88" t="s">
        <v>43</v>
      </c>
      <c r="E168" s="88" t="s">
        <v>44</v>
      </c>
      <c r="F168" s="88" t="s">
        <v>45</v>
      </c>
      <c r="G168" s="88">
        <v>2022</v>
      </c>
      <c r="H168" s="88">
        <v>56</v>
      </c>
      <c r="I168" s="89" t="s">
        <v>1609</v>
      </c>
      <c r="J168" s="89">
        <v>1</v>
      </c>
      <c r="K168" s="88" t="s">
        <v>47</v>
      </c>
      <c r="L168" s="88" t="s">
        <v>1195</v>
      </c>
      <c r="M168" s="88" t="s">
        <v>95</v>
      </c>
      <c r="N168" s="88" t="s">
        <v>96</v>
      </c>
      <c r="O168" s="90" t="s">
        <v>1610</v>
      </c>
      <c r="P168" s="90" t="s">
        <v>1611</v>
      </c>
      <c r="Q168" s="90" t="s">
        <v>1612</v>
      </c>
      <c r="R168" s="88" t="s">
        <v>1613</v>
      </c>
      <c r="S168" s="88" t="s">
        <v>1614</v>
      </c>
      <c r="T168" s="88">
        <v>1</v>
      </c>
      <c r="U168" s="88" t="s">
        <v>56</v>
      </c>
      <c r="V168" s="88" t="s">
        <v>1441</v>
      </c>
      <c r="W168" s="91" t="s">
        <v>1442</v>
      </c>
      <c r="X168" s="92" t="s">
        <v>1203</v>
      </c>
      <c r="Y168" s="89">
        <v>0</v>
      </c>
      <c r="Z168" s="89" t="s">
        <v>1204</v>
      </c>
      <c r="AA168" s="94" t="s">
        <v>1203</v>
      </c>
      <c r="AB168" s="89">
        <v>0</v>
      </c>
      <c r="AC168" s="95" t="s">
        <v>1204</v>
      </c>
      <c r="AD168" s="92" t="s">
        <v>1203</v>
      </c>
      <c r="AE168" s="89">
        <v>0</v>
      </c>
      <c r="AF168" s="89" t="s">
        <v>1204</v>
      </c>
      <c r="AG168" s="94" t="s">
        <v>1203</v>
      </c>
      <c r="AH168" s="89">
        <v>0</v>
      </c>
      <c r="AI168" s="95" t="s">
        <v>1204</v>
      </c>
      <c r="AJ168" s="92" t="s">
        <v>1203</v>
      </c>
      <c r="AK168" s="89">
        <v>0</v>
      </c>
      <c r="AL168" s="89" t="s">
        <v>1204</v>
      </c>
      <c r="AM168" s="94" t="s">
        <v>1203</v>
      </c>
      <c r="AN168" s="89">
        <v>0</v>
      </c>
      <c r="AO168" s="95" t="s">
        <v>1204</v>
      </c>
      <c r="AP168" s="98" t="s">
        <v>1443</v>
      </c>
      <c r="AQ168" s="103">
        <v>0</v>
      </c>
      <c r="AR168" s="103" t="s">
        <v>501</v>
      </c>
      <c r="AS168" s="100" t="s">
        <v>1615</v>
      </c>
      <c r="AT168" s="99">
        <v>0</v>
      </c>
      <c r="AU168" s="99" t="s">
        <v>501</v>
      </c>
      <c r="AV168" s="99" t="s">
        <v>501</v>
      </c>
      <c r="AW168" s="101" t="s">
        <v>501</v>
      </c>
      <c r="AX168" s="111" t="s">
        <v>1616</v>
      </c>
      <c r="AY168" s="103">
        <v>0</v>
      </c>
      <c r="AZ168" s="99" t="s">
        <v>501</v>
      </c>
      <c r="BA168" s="108" t="s">
        <v>1617</v>
      </c>
      <c r="BB168" s="105">
        <v>20</v>
      </c>
      <c r="BC168" s="105" t="s">
        <v>501</v>
      </c>
      <c r="BD168" s="105" t="s">
        <v>501</v>
      </c>
      <c r="BE168" s="180" t="s">
        <v>501</v>
      </c>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row>
    <row r="169" spans="1:92" ht="60" customHeight="1" x14ac:dyDescent="0.25">
      <c r="A169" s="2"/>
      <c r="B169" s="86">
        <v>166</v>
      </c>
      <c r="C169" s="87" t="s">
        <v>1435</v>
      </c>
      <c r="D169" s="88" t="s">
        <v>43</v>
      </c>
      <c r="E169" s="88" t="s">
        <v>44</v>
      </c>
      <c r="F169" s="88" t="s">
        <v>45</v>
      </c>
      <c r="G169" s="88">
        <v>2022</v>
      </c>
      <c r="H169" s="88">
        <v>56</v>
      </c>
      <c r="I169" s="89" t="s">
        <v>1609</v>
      </c>
      <c r="J169" s="89">
        <v>2</v>
      </c>
      <c r="K169" s="88" t="s">
        <v>47</v>
      </c>
      <c r="L169" s="88" t="s">
        <v>1195</v>
      </c>
      <c r="M169" s="88" t="s">
        <v>95</v>
      </c>
      <c r="N169" s="88" t="s">
        <v>96</v>
      </c>
      <c r="O169" s="90" t="s">
        <v>1610</v>
      </c>
      <c r="P169" s="90" t="s">
        <v>1611</v>
      </c>
      <c r="Q169" s="90" t="s">
        <v>1521</v>
      </c>
      <c r="R169" s="88" t="s">
        <v>1522</v>
      </c>
      <c r="S169" s="88" t="s">
        <v>1523</v>
      </c>
      <c r="T169" s="88">
        <v>1</v>
      </c>
      <c r="U169" s="88" t="s">
        <v>56</v>
      </c>
      <c r="V169" s="88" t="s">
        <v>1441</v>
      </c>
      <c r="W169" s="91" t="s">
        <v>1442</v>
      </c>
      <c r="X169" s="92" t="s">
        <v>1203</v>
      </c>
      <c r="Y169" s="89">
        <v>0</v>
      </c>
      <c r="Z169" s="89" t="s">
        <v>1204</v>
      </c>
      <c r="AA169" s="94" t="s">
        <v>1203</v>
      </c>
      <c r="AB169" s="89">
        <v>0</v>
      </c>
      <c r="AC169" s="95" t="s">
        <v>1204</v>
      </c>
      <c r="AD169" s="92" t="s">
        <v>1203</v>
      </c>
      <c r="AE169" s="89">
        <v>0</v>
      </c>
      <c r="AF169" s="89" t="s">
        <v>1204</v>
      </c>
      <c r="AG169" s="94" t="s">
        <v>1203</v>
      </c>
      <c r="AH169" s="89">
        <v>0</v>
      </c>
      <c r="AI169" s="95" t="s">
        <v>1204</v>
      </c>
      <c r="AJ169" s="92" t="s">
        <v>1203</v>
      </c>
      <c r="AK169" s="89">
        <v>0</v>
      </c>
      <c r="AL169" s="89" t="s">
        <v>1204</v>
      </c>
      <c r="AM169" s="94" t="s">
        <v>1203</v>
      </c>
      <c r="AN169" s="89">
        <v>0</v>
      </c>
      <c r="AO169" s="95" t="s">
        <v>1204</v>
      </c>
      <c r="AP169" s="98" t="s">
        <v>1443</v>
      </c>
      <c r="AQ169" s="103">
        <v>0</v>
      </c>
      <c r="AR169" s="103" t="s">
        <v>501</v>
      </c>
      <c r="AS169" s="100" t="s">
        <v>1618</v>
      </c>
      <c r="AT169" s="99">
        <v>0</v>
      </c>
      <c r="AU169" s="99" t="s">
        <v>501</v>
      </c>
      <c r="AV169" s="99" t="s">
        <v>501</v>
      </c>
      <c r="AW169" s="101" t="s">
        <v>501</v>
      </c>
      <c r="AX169" s="111" t="s">
        <v>1028</v>
      </c>
      <c r="AY169" s="103">
        <v>0</v>
      </c>
      <c r="AZ169" s="99" t="s">
        <v>501</v>
      </c>
      <c r="BA169" s="108" t="s">
        <v>1619</v>
      </c>
      <c r="BB169" s="105">
        <v>0</v>
      </c>
      <c r="BC169" s="105" t="s">
        <v>501</v>
      </c>
      <c r="BD169" s="105" t="s">
        <v>501</v>
      </c>
      <c r="BE169" s="180" t="s">
        <v>501</v>
      </c>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row>
    <row r="170" spans="1:92" ht="60" customHeight="1" x14ac:dyDescent="0.25">
      <c r="A170" s="2"/>
      <c r="B170" s="86">
        <v>167</v>
      </c>
      <c r="C170" s="87" t="s">
        <v>1435</v>
      </c>
      <c r="D170" s="88" t="s">
        <v>43</v>
      </c>
      <c r="E170" s="88" t="s">
        <v>44</v>
      </c>
      <c r="F170" s="88" t="s">
        <v>45</v>
      </c>
      <c r="G170" s="88">
        <v>2022</v>
      </c>
      <c r="H170" s="88">
        <v>56</v>
      </c>
      <c r="I170" s="89" t="s">
        <v>1620</v>
      </c>
      <c r="J170" s="89">
        <v>1</v>
      </c>
      <c r="K170" s="88" t="s">
        <v>47</v>
      </c>
      <c r="L170" s="88" t="s">
        <v>1195</v>
      </c>
      <c r="M170" s="88" t="s">
        <v>95</v>
      </c>
      <c r="N170" s="88" t="s">
        <v>96</v>
      </c>
      <c r="O170" s="90" t="s">
        <v>1621</v>
      </c>
      <c r="P170" s="90" t="s">
        <v>1622</v>
      </c>
      <c r="Q170" s="90" t="s">
        <v>1623</v>
      </c>
      <c r="R170" s="88" t="s">
        <v>1624</v>
      </c>
      <c r="S170" s="88" t="s">
        <v>1451</v>
      </c>
      <c r="T170" s="88">
        <v>1</v>
      </c>
      <c r="U170" s="88" t="s">
        <v>56</v>
      </c>
      <c r="V170" s="88" t="s">
        <v>1441</v>
      </c>
      <c r="W170" s="91" t="s">
        <v>1442</v>
      </c>
      <c r="X170" s="92" t="s">
        <v>1203</v>
      </c>
      <c r="Y170" s="89">
        <v>0</v>
      </c>
      <c r="Z170" s="89" t="s">
        <v>1204</v>
      </c>
      <c r="AA170" s="94" t="s">
        <v>1203</v>
      </c>
      <c r="AB170" s="89">
        <v>0</v>
      </c>
      <c r="AC170" s="95" t="s">
        <v>1204</v>
      </c>
      <c r="AD170" s="92" t="s">
        <v>1203</v>
      </c>
      <c r="AE170" s="89">
        <v>0</v>
      </c>
      <c r="AF170" s="89" t="s">
        <v>1204</v>
      </c>
      <c r="AG170" s="94" t="s">
        <v>1203</v>
      </c>
      <c r="AH170" s="89">
        <v>0</v>
      </c>
      <c r="AI170" s="95" t="s">
        <v>1204</v>
      </c>
      <c r="AJ170" s="92" t="s">
        <v>1203</v>
      </c>
      <c r="AK170" s="89">
        <v>0</v>
      </c>
      <c r="AL170" s="89" t="s">
        <v>1204</v>
      </c>
      <c r="AM170" s="94" t="s">
        <v>1203</v>
      </c>
      <c r="AN170" s="89">
        <v>0</v>
      </c>
      <c r="AO170" s="95" t="s">
        <v>1204</v>
      </c>
      <c r="AP170" s="98" t="s">
        <v>1452</v>
      </c>
      <c r="AQ170" s="103">
        <v>0</v>
      </c>
      <c r="AR170" s="103" t="s">
        <v>501</v>
      </c>
      <c r="AS170" s="100" t="s">
        <v>1625</v>
      </c>
      <c r="AT170" s="99">
        <v>0</v>
      </c>
      <c r="AU170" s="99" t="s">
        <v>501</v>
      </c>
      <c r="AV170" s="99" t="s">
        <v>501</v>
      </c>
      <c r="AW170" s="101" t="s">
        <v>501</v>
      </c>
      <c r="AX170" s="111" t="s">
        <v>1454</v>
      </c>
      <c r="AY170" s="113">
        <v>100</v>
      </c>
      <c r="AZ170" s="103" t="s">
        <v>108</v>
      </c>
      <c r="BA170" s="108" t="s">
        <v>1626</v>
      </c>
      <c r="BB170" s="105">
        <v>100</v>
      </c>
      <c r="BC170" s="105" t="s">
        <v>64</v>
      </c>
      <c r="BD170" s="105" t="s">
        <v>684</v>
      </c>
      <c r="BE170" s="106" t="s">
        <v>253</v>
      </c>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row>
    <row r="171" spans="1:92" ht="60" customHeight="1" x14ac:dyDescent="0.25">
      <c r="A171" s="2"/>
      <c r="B171" s="86">
        <v>168</v>
      </c>
      <c r="C171" s="87" t="s">
        <v>1435</v>
      </c>
      <c r="D171" s="88" t="s">
        <v>43</v>
      </c>
      <c r="E171" s="88" t="s">
        <v>44</v>
      </c>
      <c r="F171" s="88" t="s">
        <v>45</v>
      </c>
      <c r="G171" s="88">
        <v>2022</v>
      </c>
      <c r="H171" s="88">
        <v>56</v>
      </c>
      <c r="I171" s="89" t="s">
        <v>1627</v>
      </c>
      <c r="J171" s="89">
        <v>1</v>
      </c>
      <c r="K171" s="88" t="s">
        <v>47</v>
      </c>
      <c r="L171" s="88" t="s">
        <v>1195</v>
      </c>
      <c r="M171" s="88" t="s">
        <v>95</v>
      </c>
      <c r="N171" s="88" t="s">
        <v>96</v>
      </c>
      <c r="O171" s="90" t="s">
        <v>1628</v>
      </c>
      <c r="P171" s="90" t="s">
        <v>1629</v>
      </c>
      <c r="Q171" s="90" t="s">
        <v>1630</v>
      </c>
      <c r="R171" s="88" t="s">
        <v>1531</v>
      </c>
      <c r="S171" s="88" t="s">
        <v>1532</v>
      </c>
      <c r="T171" s="88">
        <v>1</v>
      </c>
      <c r="U171" s="88" t="s">
        <v>56</v>
      </c>
      <c r="V171" s="88" t="s">
        <v>1441</v>
      </c>
      <c r="W171" s="91" t="s">
        <v>1442</v>
      </c>
      <c r="X171" s="92" t="s">
        <v>1203</v>
      </c>
      <c r="Y171" s="89">
        <v>0</v>
      </c>
      <c r="Z171" s="89" t="s">
        <v>1204</v>
      </c>
      <c r="AA171" s="94" t="s">
        <v>1203</v>
      </c>
      <c r="AB171" s="89">
        <v>0</v>
      </c>
      <c r="AC171" s="95" t="s">
        <v>1204</v>
      </c>
      <c r="AD171" s="92" t="s">
        <v>1203</v>
      </c>
      <c r="AE171" s="89">
        <v>0</v>
      </c>
      <c r="AF171" s="89" t="s">
        <v>1204</v>
      </c>
      <c r="AG171" s="94" t="s">
        <v>1203</v>
      </c>
      <c r="AH171" s="89">
        <v>0</v>
      </c>
      <c r="AI171" s="95" t="s">
        <v>1204</v>
      </c>
      <c r="AJ171" s="92" t="s">
        <v>1203</v>
      </c>
      <c r="AK171" s="89">
        <v>0</v>
      </c>
      <c r="AL171" s="89" t="s">
        <v>1204</v>
      </c>
      <c r="AM171" s="94" t="s">
        <v>1203</v>
      </c>
      <c r="AN171" s="89">
        <v>0</v>
      </c>
      <c r="AO171" s="95" t="s">
        <v>1204</v>
      </c>
      <c r="AP171" s="98" t="s">
        <v>1631</v>
      </c>
      <c r="AQ171" s="103">
        <v>8</v>
      </c>
      <c r="AR171" s="103" t="s">
        <v>501</v>
      </c>
      <c r="AS171" s="100" t="s">
        <v>1632</v>
      </c>
      <c r="AT171" s="99">
        <v>8</v>
      </c>
      <c r="AU171" s="99" t="s">
        <v>501</v>
      </c>
      <c r="AV171" s="99" t="s">
        <v>501</v>
      </c>
      <c r="AW171" s="101" t="s">
        <v>501</v>
      </c>
      <c r="AX171" s="98" t="s">
        <v>1633</v>
      </c>
      <c r="AY171" s="103">
        <v>8</v>
      </c>
      <c r="AZ171" s="99" t="s">
        <v>501</v>
      </c>
      <c r="BA171" s="108" t="s">
        <v>1634</v>
      </c>
      <c r="BB171" s="105">
        <v>10</v>
      </c>
      <c r="BC171" s="105" t="s">
        <v>501</v>
      </c>
      <c r="BD171" s="105" t="s">
        <v>501</v>
      </c>
      <c r="BE171" s="106" t="s">
        <v>501</v>
      </c>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row>
    <row r="172" spans="1:92" ht="60" customHeight="1" x14ac:dyDescent="0.25">
      <c r="A172" s="2"/>
      <c r="B172" s="86">
        <v>169</v>
      </c>
      <c r="C172" s="87" t="s">
        <v>1435</v>
      </c>
      <c r="D172" s="88" t="s">
        <v>43</v>
      </c>
      <c r="E172" s="88" t="s">
        <v>44</v>
      </c>
      <c r="F172" s="88" t="s">
        <v>45</v>
      </c>
      <c r="G172" s="88">
        <v>2022</v>
      </c>
      <c r="H172" s="88">
        <v>56</v>
      </c>
      <c r="I172" s="89" t="s">
        <v>1635</v>
      </c>
      <c r="J172" s="89">
        <v>1</v>
      </c>
      <c r="K172" s="88" t="s">
        <v>47</v>
      </c>
      <c r="L172" s="88" t="s">
        <v>1195</v>
      </c>
      <c r="M172" s="88" t="s">
        <v>95</v>
      </c>
      <c r="N172" s="88" t="s">
        <v>96</v>
      </c>
      <c r="O172" s="90" t="s">
        <v>1636</v>
      </c>
      <c r="P172" s="90" t="s">
        <v>1637</v>
      </c>
      <c r="Q172" s="90" t="s">
        <v>1638</v>
      </c>
      <c r="R172" s="88" t="s">
        <v>1639</v>
      </c>
      <c r="S172" s="88" t="s">
        <v>1639</v>
      </c>
      <c r="T172" s="88">
        <v>1</v>
      </c>
      <c r="U172" s="88" t="s">
        <v>56</v>
      </c>
      <c r="V172" s="88" t="s">
        <v>1441</v>
      </c>
      <c r="W172" s="91" t="s">
        <v>1442</v>
      </c>
      <c r="X172" s="92" t="s">
        <v>1203</v>
      </c>
      <c r="Y172" s="89">
        <v>0</v>
      </c>
      <c r="Z172" s="89" t="s">
        <v>1204</v>
      </c>
      <c r="AA172" s="94" t="s">
        <v>1203</v>
      </c>
      <c r="AB172" s="89">
        <v>0</v>
      </c>
      <c r="AC172" s="95" t="s">
        <v>1204</v>
      </c>
      <c r="AD172" s="92" t="s">
        <v>1203</v>
      </c>
      <c r="AE172" s="89">
        <v>0</v>
      </c>
      <c r="AF172" s="89" t="s">
        <v>1204</v>
      </c>
      <c r="AG172" s="94" t="s">
        <v>1203</v>
      </c>
      <c r="AH172" s="89">
        <v>0</v>
      </c>
      <c r="AI172" s="95" t="s">
        <v>1204</v>
      </c>
      <c r="AJ172" s="92" t="s">
        <v>1203</v>
      </c>
      <c r="AK172" s="89">
        <v>0</v>
      </c>
      <c r="AL172" s="89" t="s">
        <v>1204</v>
      </c>
      <c r="AM172" s="94" t="s">
        <v>1203</v>
      </c>
      <c r="AN172" s="89">
        <v>0</v>
      </c>
      <c r="AO172" s="95" t="s">
        <v>1204</v>
      </c>
      <c r="AP172" s="98" t="s">
        <v>1443</v>
      </c>
      <c r="AQ172" s="103">
        <v>0</v>
      </c>
      <c r="AR172" s="103" t="s">
        <v>501</v>
      </c>
      <c r="AS172" s="100" t="s">
        <v>1640</v>
      </c>
      <c r="AT172" s="99">
        <v>0</v>
      </c>
      <c r="AU172" s="99" t="s">
        <v>501</v>
      </c>
      <c r="AV172" s="99" t="s">
        <v>501</v>
      </c>
      <c r="AW172" s="101" t="s">
        <v>501</v>
      </c>
      <c r="AX172" s="111" t="s">
        <v>1028</v>
      </c>
      <c r="AY172" s="103">
        <v>0</v>
      </c>
      <c r="AZ172" s="99" t="s">
        <v>501</v>
      </c>
      <c r="BA172" s="108" t="s">
        <v>1641</v>
      </c>
      <c r="BB172" s="105">
        <v>0</v>
      </c>
      <c r="BC172" s="105" t="s">
        <v>501</v>
      </c>
      <c r="BD172" s="105" t="s">
        <v>501</v>
      </c>
      <c r="BE172" s="106" t="s">
        <v>501</v>
      </c>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row>
    <row r="173" spans="1:92" ht="60" customHeight="1" x14ac:dyDescent="0.25">
      <c r="A173" s="2"/>
      <c r="B173" s="86">
        <v>170</v>
      </c>
      <c r="C173" s="87" t="s">
        <v>1435</v>
      </c>
      <c r="D173" s="88" t="s">
        <v>43</v>
      </c>
      <c r="E173" s="88" t="s">
        <v>44</v>
      </c>
      <c r="F173" s="88" t="s">
        <v>45</v>
      </c>
      <c r="G173" s="88">
        <v>2022</v>
      </c>
      <c r="H173" s="88">
        <v>56</v>
      </c>
      <c r="I173" s="89" t="s">
        <v>1642</v>
      </c>
      <c r="J173" s="89">
        <v>1</v>
      </c>
      <c r="K173" s="88" t="s">
        <v>47</v>
      </c>
      <c r="L173" s="88" t="s">
        <v>1195</v>
      </c>
      <c r="M173" s="88" t="s">
        <v>95</v>
      </c>
      <c r="N173" s="88" t="s">
        <v>96</v>
      </c>
      <c r="O173" s="90" t="s">
        <v>1643</v>
      </c>
      <c r="P173" s="90" t="s">
        <v>1644</v>
      </c>
      <c r="Q173" s="90" t="s">
        <v>1580</v>
      </c>
      <c r="R173" s="88" t="s">
        <v>353</v>
      </c>
      <c r="S173" s="88" t="s">
        <v>353</v>
      </c>
      <c r="T173" s="88">
        <v>1</v>
      </c>
      <c r="U173" s="88" t="s">
        <v>56</v>
      </c>
      <c r="V173" s="88" t="s">
        <v>1441</v>
      </c>
      <c r="W173" s="91" t="s">
        <v>1442</v>
      </c>
      <c r="X173" s="92" t="s">
        <v>1203</v>
      </c>
      <c r="Y173" s="89">
        <v>0</v>
      </c>
      <c r="Z173" s="89" t="s">
        <v>1204</v>
      </c>
      <c r="AA173" s="94" t="s">
        <v>1203</v>
      </c>
      <c r="AB173" s="89">
        <v>0</v>
      </c>
      <c r="AC173" s="95" t="s">
        <v>1204</v>
      </c>
      <c r="AD173" s="92" t="s">
        <v>1203</v>
      </c>
      <c r="AE173" s="89">
        <v>0</v>
      </c>
      <c r="AF173" s="89" t="s">
        <v>1204</v>
      </c>
      <c r="AG173" s="94" t="s">
        <v>1203</v>
      </c>
      <c r="AH173" s="89">
        <v>0</v>
      </c>
      <c r="AI173" s="95" t="s">
        <v>1204</v>
      </c>
      <c r="AJ173" s="92" t="s">
        <v>1203</v>
      </c>
      <c r="AK173" s="89">
        <v>0</v>
      </c>
      <c r="AL173" s="89" t="s">
        <v>1204</v>
      </c>
      <c r="AM173" s="94" t="s">
        <v>1203</v>
      </c>
      <c r="AN173" s="89">
        <v>0</v>
      </c>
      <c r="AO173" s="95" t="s">
        <v>1204</v>
      </c>
      <c r="AP173" s="98" t="s">
        <v>1645</v>
      </c>
      <c r="AQ173" s="103">
        <v>100</v>
      </c>
      <c r="AR173" s="103" t="s">
        <v>501</v>
      </c>
      <c r="AS173" s="100" t="s">
        <v>1582</v>
      </c>
      <c r="AT173" s="99">
        <v>100</v>
      </c>
      <c r="AU173" s="99" t="s">
        <v>501</v>
      </c>
      <c r="AV173" s="99" t="s">
        <v>501</v>
      </c>
      <c r="AW173" s="101" t="s">
        <v>501</v>
      </c>
      <c r="AX173" s="111" t="s">
        <v>1646</v>
      </c>
      <c r="AY173" s="103">
        <v>100</v>
      </c>
      <c r="AZ173" s="103" t="s">
        <v>108</v>
      </c>
      <c r="BA173" s="108" t="s">
        <v>1647</v>
      </c>
      <c r="BB173" s="105">
        <v>100</v>
      </c>
      <c r="BC173" s="105" t="s">
        <v>501</v>
      </c>
      <c r="BD173" s="105" t="s">
        <v>501</v>
      </c>
      <c r="BE173" s="106" t="s">
        <v>501</v>
      </c>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row>
    <row r="174" spans="1:92" ht="60" customHeight="1" x14ac:dyDescent="0.25">
      <c r="A174" s="2"/>
      <c r="B174" s="86">
        <v>171</v>
      </c>
      <c r="C174" s="87" t="s">
        <v>1435</v>
      </c>
      <c r="D174" s="88" t="s">
        <v>43</v>
      </c>
      <c r="E174" s="88" t="s">
        <v>44</v>
      </c>
      <c r="F174" s="88" t="s">
        <v>45</v>
      </c>
      <c r="G174" s="88">
        <v>2022</v>
      </c>
      <c r="H174" s="88">
        <v>56</v>
      </c>
      <c r="I174" s="89" t="s">
        <v>1648</v>
      </c>
      <c r="J174" s="89">
        <v>1</v>
      </c>
      <c r="K174" s="88" t="s">
        <v>47</v>
      </c>
      <c r="L174" s="88" t="s">
        <v>1195</v>
      </c>
      <c r="M174" s="88" t="s">
        <v>95</v>
      </c>
      <c r="N174" s="88" t="s">
        <v>96</v>
      </c>
      <c r="O174" s="90" t="s">
        <v>1649</v>
      </c>
      <c r="P174" s="90" t="s">
        <v>1650</v>
      </c>
      <c r="Q174" s="90" t="s">
        <v>1651</v>
      </c>
      <c r="R174" s="88" t="s">
        <v>1596</v>
      </c>
      <c r="S174" s="88" t="s">
        <v>743</v>
      </c>
      <c r="T174" s="88">
        <v>1</v>
      </c>
      <c r="U174" s="88" t="s">
        <v>56</v>
      </c>
      <c r="V174" s="88" t="s">
        <v>1441</v>
      </c>
      <c r="W174" s="91" t="s">
        <v>1442</v>
      </c>
      <c r="X174" s="92" t="s">
        <v>1203</v>
      </c>
      <c r="Y174" s="89">
        <v>0</v>
      </c>
      <c r="Z174" s="89" t="s">
        <v>1204</v>
      </c>
      <c r="AA174" s="94" t="s">
        <v>1203</v>
      </c>
      <c r="AB174" s="89">
        <v>0</v>
      </c>
      <c r="AC174" s="95" t="s">
        <v>1204</v>
      </c>
      <c r="AD174" s="92" t="s">
        <v>1203</v>
      </c>
      <c r="AE174" s="89">
        <v>0</v>
      </c>
      <c r="AF174" s="89" t="s">
        <v>1204</v>
      </c>
      <c r="AG174" s="94" t="s">
        <v>1203</v>
      </c>
      <c r="AH174" s="89">
        <v>0</v>
      </c>
      <c r="AI174" s="95" t="s">
        <v>1204</v>
      </c>
      <c r="AJ174" s="92" t="s">
        <v>1203</v>
      </c>
      <c r="AK174" s="89">
        <v>0</v>
      </c>
      <c r="AL174" s="89" t="s">
        <v>1204</v>
      </c>
      <c r="AM174" s="94" t="s">
        <v>1203</v>
      </c>
      <c r="AN174" s="89">
        <v>0</v>
      </c>
      <c r="AO174" s="95" t="s">
        <v>1204</v>
      </c>
      <c r="AP174" s="98" t="s">
        <v>1652</v>
      </c>
      <c r="AQ174" s="103">
        <v>50</v>
      </c>
      <c r="AR174" s="103" t="s">
        <v>501</v>
      </c>
      <c r="AS174" s="100" t="s">
        <v>1653</v>
      </c>
      <c r="AT174" s="99">
        <v>100</v>
      </c>
      <c r="AU174" s="99" t="s">
        <v>64</v>
      </c>
      <c r="AV174" s="99" t="s">
        <v>65</v>
      </c>
      <c r="AW174" s="101" t="s">
        <v>278</v>
      </c>
      <c r="AX174" s="98" t="s">
        <v>1654</v>
      </c>
      <c r="AY174" s="103">
        <v>100</v>
      </c>
      <c r="AZ174" s="103" t="s">
        <v>108</v>
      </c>
      <c r="BA174" s="108" t="s">
        <v>1655</v>
      </c>
      <c r="BB174" s="105">
        <v>100</v>
      </c>
      <c r="BC174" s="105" t="s">
        <v>64</v>
      </c>
      <c r="BD174" s="105" t="s">
        <v>65</v>
      </c>
      <c r="BE174" s="106" t="s">
        <v>278</v>
      </c>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row>
    <row r="175" spans="1:92" ht="60" customHeight="1" thickBot="1" x14ac:dyDescent="0.3">
      <c r="A175" s="2"/>
      <c r="B175" s="181">
        <v>172</v>
      </c>
      <c r="C175" s="182" t="s">
        <v>1435</v>
      </c>
      <c r="D175" s="183" t="s">
        <v>43</v>
      </c>
      <c r="E175" s="183" t="s">
        <v>44</v>
      </c>
      <c r="F175" s="183" t="s">
        <v>45</v>
      </c>
      <c r="G175" s="183">
        <v>2022</v>
      </c>
      <c r="H175" s="183">
        <v>56</v>
      </c>
      <c r="I175" s="184" t="s">
        <v>1656</v>
      </c>
      <c r="J175" s="184">
        <v>1</v>
      </c>
      <c r="K175" s="183" t="s">
        <v>47</v>
      </c>
      <c r="L175" s="183" t="s">
        <v>1195</v>
      </c>
      <c r="M175" s="183" t="s">
        <v>95</v>
      </c>
      <c r="N175" s="183" t="s">
        <v>96</v>
      </c>
      <c r="O175" s="185" t="s">
        <v>1657</v>
      </c>
      <c r="P175" s="185" t="s">
        <v>1658</v>
      </c>
      <c r="Q175" s="185" t="s">
        <v>1659</v>
      </c>
      <c r="R175" s="183" t="s">
        <v>1660</v>
      </c>
      <c r="S175" s="183" t="s">
        <v>1661</v>
      </c>
      <c r="T175" s="183">
        <v>1</v>
      </c>
      <c r="U175" s="183" t="s">
        <v>56</v>
      </c>
      <c r="V175" s="183" t="s">
        <v>1441</v>
      </c>
      <c r="W175" s="186" t="s">
        <v>1442</v>
      </c>
      <c r="X175" s="187" t="s">
        <v>1203</v>
      </c>
      <c r="Y175" s="184">
        <v>0</v>
      </c>
      <c r="Z175" s="184" t="s">
        <v>1204</v>
      </c>
      <c r="AA175" s="188" t="s">
        <v>1203</v>
      </c>
      <c r="AB175" s="184">
        <v>0</v>
      </c>
      <c r="AC175" s="189" t="s">
        <v>1204</v>
      </c>
      <c r="AD175" s="187" t="s">
        <v>1203</v>
      </c>
      <c r="AE175" s="184">
        <v>0</v>
      </c>
      <c r="AF175" s="184" t="s">
        <v>1204</v>
      </c>
      <c r="AG175" s="188" t="s">
        <v>1203</v>
      </c>
      <c r="AH175" s="184">
        <v>0</v>
      </c>
      <c r="AI175" s="189" t="s">
        <v>1204</v>
      </c>
      <c r="AJ175" s="187" t="s">
        <v>1203</v>
      </c>
      <c r="AK175" s="184">
        <v>0</v>
      </c>
      <c r="AL175" s="184" t="s">
        <v>1204</v>
      </c>
      <c r="AM175" s="188" t="s">
        <v>1203</v>
      </c>
      <c r="AN175" s="184">
        <v>0</v>
      </c>
      <c r="AO175" s="189" t="s">
        <v>1204</v>
      </c>
      <c r="AP175" s="190" t="s">
        <v>1443</v>
      </c>
      <c r="AQ175" s="191">
        <v>0</v>
      </c>
      <c r="AR175" s="191" t="s">
        <v>501</v>
      </c>
      <c r="AS175" s="192" t="s">
        <v>1662</v>
      </c>
      <c r="AT175" s="193">
        <v>0</v>
      </c>
      <c r="AU175" s="193" t="s">
        <v>501</v>
      </c>
      <c r="AV175" s="193" t="s">
        <v>501</v>
      </c>
      <c r="AW175" s="194" t="s">
        <v>501</v>
      </c>
      <c r="AX175" s="190" t="s">
        <v>1663</v>
      </c>
      <c r="AY175" s="191">
        <v>0</v>
      </c>
      <c r="AZ175" s="191" t="s">
        <v>501</v>
      </c>
      <c r="BA175" s="195" t="s">
        <v>1664</v>
      </c>
      <c r="BB175" s="196">
        <v>0</v>
      </c>
      <c r="BC175" s="196" t="s">
        <v>501</v>
      </c>
      <c r="BD175" s="196" t="s">
        <v>501</v>
      </c>
      <c r="BE175" s="197" t="s">
        <v>501</v>
      </c>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row>
    <row r="176" spans="1:92" ht="14.25" customHeight="1" x14ac:dyDescent="0.25">
      <c r="A176" s="2"/>
      <c r="B176" s="2"/>
      <c r="C176" s="2"/>
      <c r="D176" s="2"/>
      <c r="E176" s="2"/>
      <c r="F176" s="2"/>
      <c r="G176" s="2"/>
      <c r="H176" s="2"/>
      <c r="I176" s="2"/>
      <c r="J176" s="2"/>
      <c r="K176" s="2"/>
      <c r="L176" s="2"/>
      <c r="M176" s="2"/>
      <c r="N176" s="2"/>
      <c r="O176" s="2"/>
      <c r="P176" s="2"/>
      <c r="Q176" s="2"/>
      <c r="R176" s="3"/>
      <c r="S176" s="3"/>
      <c r="T176" s="3"/>
      <c r="U176" s="3"/>
      <c r="V176" s="3"/>
      <c r="W176" s="3"/>
      <c r="X176" s="4"/>
      <c r="Y176" s="2"/>
      <c r="Z176" s="2"/>
      <c r="AA176" s="4"/>
      <c r="AB176" s="2"/>
      <c r="AC176" s="2"/>
      <c r="AD176" s="4"/>
      <c r="AE176" s="2"/>
      <c r="AF176" s="2"/>
      <c r="AG176" s="4"/>
      <c r="AH176" s="2"/>
      <c r="AI176" s="2"/>
      <c r="AJ176" s="4"/>
      <c r="AK176" s="2"/>
      <c r="AL176" s="2"/>
      <c r="AM176" s="4"/>
      <c r="AN176" s="2"/>
      <c r="AO176" s="2"/>
      <c r="AP176" s="4"/>
      <c r="AQ176" s="2"/>
      <c r="AR176" s="5"/>
      <c r="AS176" s="4"/>
      <c r="AT176" s="4"/>
      <c r="AU176" s="4"/>
      <c r="AV176" s="4"/>
      <c r="AW176" s="198"/>
      <c r="AX176" s="6"/>
      <c r="AY176" s="199"/>
      <c r="AZ176" s="200"/>
      <c r="BA176" s="201"/>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row>
    <row r="177" spans="1:92" ht="14.45" customHeight="1" x14ac:dyDescent="0.25">
      <c r="A177" s="2"/>
      <c r="B177" s="107"/>
      <c r="C177" s="107"/>
      <c r="D177" s="107"/>
      <c r="E177" s="107"/>
      <c r="F177" s="107"/>
      <c r="G177" s="107"/>
      <c r="H177" s="107"/>
      <c r="I177" s="107"/>
      <c r="J177" s="107"/>
      <c r="K177" s="107"/>
      <c r="L177" s="107"/>
      <c r="M177" s="107"/>
      <c r="N177" s="107"/>
      <c r="O177" s="107"/>
      <c r="P177" s="107"/>
      <c r="Q177" s="107"/>
      <c r="R177" s="202"/>
      <c r="S177" s="202"/>
      <c r="T177" s="202"/>
      <c r="U177" s="202"/>
      <c r="V177" s="202"/>
      <c r="W177" s="202"/>
      <c r="X177" s="199"/>
      <c r="Y177" s="107"/>
      <c r="Z177" s="107"/>
      <c r="AA177" s="199"/>
      <c r="AB177" s="107"/>
      <c r="AC177" s="107"/>
      <c r="AD177" s="199"/>
      <c r="AE177" s="107"/>
      <c r="AF177" s="107"/>
      <c r="AG177" s="199"/>
      <c r="AH177" s="107"/>
      <c r="AI177" s="107"/>
      <c r="AJ177" s="199"/>
      <c r="AK177" s="107"/>
      <c r="AL177" s="107"/>
      <c r="AM177" s="199"/>
      <c r="AN177" s="107"/>
      <c r="AO177" s="107"/>
      <c r="AP177" s="199"/>
      <c r="AQ177" s="107"/>
      <c r="AR177" s="107"/>
      <c r="AS177" s="199"/>
      <c r="AT177" s="107"/>
      <c r="AU177" s="107"/>
      <c r="AV177" s="107"/>
      <c r="AW177" s="203"/>
      <c r="AX177" s="201"/>
      <c r="AY177" s="7"/>
      <c r="AZ177" s="8"/>
      <c r="BA177" s="9"/>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row>
    <row r="178" spans="1:92" ht="14.25" customHeight="1" x14ac:dyDescent="0.25">
      <c r="A178" s="2"/>
      <c r="B178" s="107"/>
      <c r="C178" s="107"/>
      <c r="D178" s="107"/>
      <c r="E178" s="107"/>
      <c r="F178" s="107"/>
      <c r="G178" s="107"/>
      <c r="H178" s="107"/>
      <c r="I178" s="107"/>
      <c r="J178" s="107"/>
      <c r="K178" s="107"/>
      <c r="L178" s="107"/>
      <c r="M178" s="107"/>
      <c r="N178" s="107"/>
      <c r="O178" s="107"/>
      <c r="P178" s="107"/>
      <c r="Q178" s="107"/>
      <c r="R178" s="202"/>
      <c r="S178" s="202"/>
      <c r="T178" s="202"/>
      <c r="U178" s="202"/>
      <c r="V178" s="202"/>
      <c r="W178" s="202"/>
      <c r="X178" s="199"/>
      <c r="Y178" s="107"/>
      <c r="Z178" s="107"/>
      <c r="AA178" s="199"/>
      <c r="AB178" s="107"/>
      <c r="AC178" s="107"/>
      <c r="AD178" s="199"/>
      <c r="AE178" s="107"/>
      <c r="AF178" s="107"/>
      <c r="AG178" s="199"/>
      <c r="AH178" s="107"/>
      <c r="AI178" s="107"/>
      <c r="AJ178" s="199"/>
      <c r="AK178" s="107"/>
      <c r="AL178" s="107"/>
      <c r="AM178" s="199"/>
      <c r="AN178" s="107"/>
      <c r="AO178" s="107"/>
      <c r="AP178" s="199"/>
      <c r="AQ178" s="107"/>
      <c r="AR178" s="107"/>
      <c r="AS178" s="199"/>
      <c r="AT178" s="107"/>
      <c r="AU178" s="107"/>
      <c r="AV178" s="107"/>
      <c r="AW178" s="203"/>
      <c r="AX178" s="201"/>
      <c r="AY178" s="7"/>
      <c r="AZ178" s="8"/>
      <c r="BA178" s="9"/>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row>
    <row r="179" spans="1:92" ht="14.25" customHeight="1" x14ac:dyDescent="0.25">
      <c r="A179" s="2"/>
      <c r="B179" s="107"/>
      <c r="C179" s="107"/>
      <c r="D179" s="107"/>
      <c r="E179" s="107"/>
      <c r="F179" s="107"/>
      <c r="G179" s="107"/>
      <c r="H179" s="107"/>
      <c r="I179" s="107"/>
      <c r="J179" s="107"/>
      <c r="K179" s="107"/>
      <c r="L179" s="107"/>
      <c r="M179" s="107"/>
      <c r="N179" s="107"/>
      <c r="O179" s="107"/>
      <c r="P179" s="107"/>
      <c r="Q179" s="107"/>
      <c r="R179" s="202"/>
      <c r="S179" s="202"/>
      <c r="T179" s="202"/>
      <c r="U179" s="202"/>
      <c r="V179" s="202"/>
      <c r="W179" s="202"/>
      <c r="X179" s="199"/>
      <c r="Y179" s="107"/>
      <c r="Z179" s="107"/>
      <c r="AA179" s="199"/>
      <c r="AB179" s="107"/>
      <c r="AC179" s="107"/>
      <c r="AD179" s="199"/>
      <c r="AE179" s="107"/>
      <c r="AF179" s="107"/>
      <c r="AG179" s="199"/>
      <c r="AH179" s="107"/>
      <c r="AI179" s="107"/>
      <c r="AJ179" s="199"/>
      <c r="AK179" s="107"/>
      <c r="AL179" s="107"/>
      <c r="AM179" s="199"/>
      <c r="AN179" s="107"/>
      <c r="AO179" s="107"/>
      <c r="AP179" s="199"/>
      <c r="AQ179" s="107"/>
      <c r="AR179" s="107"/>
      <c r="AS179" s="199"/>
      <c r="AT179" s="107"/>
      <c r="AU179" s="107"/>
      <c r="AV179" s="107"/>
      <c r="AW179" s="203"/>
      <c r="AX179" s="201"/>
      <c r="AY179" s="7"/>
      <c r="AZ179" s="8"/>
      <c r="BA179" s="9"/>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row>
    <row r="180" spans="1:92" ht="14.25" customHeight="1" x14ac:dyDescent="0.25">
      <c r="A180" s="2"/>
      <c r="B180" s="107"/>
      <c r="C180" s="107"/>
      <c r="D180" s="107"/>
      <c r="E180" s="107"/>
      <c r="F180" s="107"/>
      <c r="G180" s="107"/>
      <c r="H180" s="107"/>
      <c r="I180" s="107"/>
      <c r="J180" s="107"/>
      <c r="K180" s="107"/>
      <c r="L180" s="107"/>
      <c r="M180" s="107"/>
      <c r="N180" s="107"/>
      <c r="O180" s="107"/>
      <c r="P180" s="107"/>
      <c r="Q180" s="107"/>
      <c r="R180" s="202"/>
      <c r="S180" s="202"/>
      <c r="T180" s="202"/>
      <c r="U180" s="202"/>
      <c r="V180" s="202"/>
      <c r="W180" s="202"/>
      <c r="X180" s="199"/>
      <c r="Y180" s="107"/>
      <c r="Z180" s="107"/>
      <c r="AA180" s="199"/>
      <c r="AB180" s="107"/>
      <c r="AC180" s="107"/>
      <c r="AD180" s="199"/>
      <c r="AE180" s="107"/>
      <c r="AF180" s="107"/>
      <c r="AG180" s="199"/>
      <c r="AH180" s="107"/>
      <c r="AI180" s="107"/>
      <c r="AJ180" s="199"/>
      <c r="AK180" s="107"/>
      <c r="AL180" s="107"/>
      <c r="AM180" s="199"/>
      <c r="AN180" s="107"/>
      <c r="AO180" s="107"/>
      <c r="AP180" s="199"/>
      <c r="AQ180" s="107"/>
      <c r="AR180" s="107"/>
      <c r="AS180" s="199"/>
      <c r="AT180" s="107"/>
      <c r="AU180" s="107"/>
      <c r="AV180" s="107"/>
      <c r="AW180" s="203"/>
      <c r="AX180" s="201"/>
      <c r="AY180" s="7"/>
      <c r="AZ180" s="8"/>
      <c r="BA180" s="9"/>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row>
    <row r="181" spans="1:92" ht="14.25" customHeight="1" x14ac:dyDescent="0.25">
      <c r="A181" s="2"/>
      <c r="B181" s="107"/>
      <c r="C181" s="107"/>
      <c r="D181" s="107"/>
      <c r="E181" s="107"/>
      <c r="F181" s="107"/>
      <c r="G181" s="107"/>
      <c r="H181" s="107"/>
      <c r="I181" s="107"/>
      <c r="J181" s="107"/>
      <c r="K181" s="107"/>
      <c r="L181" s="107"/>
      <c r="M181" s="107"/>
      <c r="N181" s="107"/>
      <c r="O181" s="107"/>
      <c r="P181" s="107"/>
      <c r="Q181" s="107"/>
      <c r="R181" s="202"/>
      <c r="S181" s="202"/>
      <c r="T181" s="202"/>
      <c r="U181" s="202"/>
      <c r="V181" s="202"/>
      <c r="W181" s="202"/>
      <c r="X181" s="199"/>
      <c r="Y181" s="107"/>
      <c r="Z181" s="107"/>
      <c r="AA181" s="199"/>
      <c r="AB181" s="107"/>
      <c r="AC181" s="107"/>
      <c r="AD181" s="199"/>
      <c r="AE181" s="107"/>
      <c r="AF181" s="107"/>
      <c r="AG181" s="199"/>
      <c r="AH181" s="107"/>
      <c r="AI181" s="107"/>
      <c r="AJ181" s="199"/>
      <c r="AK181" s="107"/>
      <c r="AL181" s="107"/>
      <c r="AM181" s="199"/>
      <c r="AN181" s="107"/>
      <c r="AO181" s="107"/>
      <c r="AP181" s="199"/>
      <c r="AQ181" s="107"/>
      <c r="AR181" s="107"/>
      <c r="AS181" s="199"/>
      <c r="AT181" s="107"/>
      <c r="AU181" s="107"/>
      <c r="AV181" s="107"/>
      <c r="AW181" s="203"/>
      <c r="AX181" s="201"/>
      <c r="AY181" s="7"/>
      <c r="AZ181" s="8"/>
      <c r="BA181" s="9"/>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row>
    <row r="182" spans="1:92" ht="14.25" customHeight="1" x14ac:dyDescent="0.25">
      <c r="A182" s="2"/>
      <c r="B182" s="107"/>
      <c r="C182" s="107"/>
      <c r="D182" s="107"/>
      <c r="E182" s="107"/>
      <c r="F182" s="107"/>
      <c r="G182" s="107"/>
      <c r="H182" s="107"/>
      <c r="I182" s="107"/>
      <c r="J182" s="107"/>
      <c r="K182" s="107"/>
      <c r="L182" s="107"/>
      <c r="M182" s="107"/>
      <c r="N182" s="107"/>
      <c r="O182" s="107"/>
      <c r="P182" s="107"/>
      <c r="Q182" s="107"/>
      <c r="R182" s="202"/>
      <c r="S182" s="202"/>
      <c r="T182" s="202"/>
      <c r="U182" s="202"/>
      <c r="V182" s="202"/>
      <c r="W182" s="202"/>
      <c r="X182" s="199"/>
      <c r="Y182" s="107"/>
      <c r="Z182" s="107"/>
      <c r="AA182" s="199"/>
      <c r="AB182" s="107"/>
      <c r="AC182" s="107"/>
      <c r="AD182" s="199"/>
      <c r="AE182" s="107"/>
      <c r="AF182" s="107"/>
      <c r="AG182" s="199"/>
      <c r="AH182" s="107"/>
      <c r="AI182" s="107"/>
      <c r="AJ182" s="199"/>
      <c r="AK182" s="107"/>
      <c r="AL182" s="107"/>
      <c r="AM182" s="199"/>
      <c r="AN182" s="107"/>
      <c r="AO182" s="107"/>
      <c r="AP182" s="199"/>
      <c r="AQ182" s="107"/>
      <c r="AR182" s="107"/>
      <c r="AS182" s="199"/>
      <c r="AT182" s="107"/>
      <c r="AU182" s="107"/>
      <c r="AV182" s="107"/>
      <c r="AW182" s="203"/>
      <c r="AX182" s="201"/>
      <c r="AY182" s="7"/>
      <c r="AZ182" s="8"/>
      <c r="BA182" s="9"/>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row>
    <row r="183" spans="1:92" ht="14.25" customHeight="1" x14ac:dyDescent="0.25">
      <c r="A183" s="2"/>
      <c r="B183" s="107"/>
      <c r="C183" s="107"/>
      <c r="D183" s="107"/>
      <c r="E183" s="107"/>
      <c r="F183" s="107"/>
      <c r="G183" s="107"/>
      <c r="H183" s="107"/>
      <c r="I183" s="107"/>
      <c r="J183" s="107"/>
      <c r="K183" s="107"/>
      <c r="L183" s="107"/>
      <c r="M183" s="107"/>
      <c r="N183" s="107"/>
      <c r="O183" s="107"/>
      <c r="P183" s="107"/>
      <c r="Q183" s="107"/>
      <c r="R183" s="202"/>
      <c r="S183" s="202"/>
      <c r="T183" s="202"/>
      <c r="U183" s="202"/>
      <c r="V183" s="202"/>
      <c r="W183" s="202"/>
      <c r="X183" s="199"/>
      <c r="Y183" s="107"/>
      <c r="Z183" s="107"/>
      <c r="AA183" s="199"/>
      <c r="AB183" s="107"/>
      <c r="AC183" s="107"/>
      <c r="AD183" s="199"/>
      <c r="AE183" s="107"/>
      <c r="AF183" s="107"/>
      <c r="AG183" s="199"/>
      <c r="AH183" s="107"/>
      <c r="AI183" s="107"/>
      <c r="AJ183" s="199"/>
      <c r="AK183" s="107"/>
      <c r="AL183" s="107"/>
      <c r="AM183" s="199"/>
      <c r="AN183" s="107"/>
      <c r="AO183" s="107"/>
      <c r="AP183" s="199"/>
      <c r="AQ183" s="107"/>
      <c r="AR183" s="107"/>
      <c r="AS183" s="199"/>
      <c r="AT183" s="107"/>
      <c r="AU183" s="107"/>
      <c r="AV183" s="107"/>
      <c r="AW183" s="203"/>
      <c r="AX183" s="201"/>
      <c r="AY183" s="7"/>
      <c r="AZ183" s="8"/>
      <c r="BA183" s="9"/>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row>
    <row r="184" spans="1:92" ht="14.25" customHeight="1" x14ac:dyDescent="0.25">
      <c r="A184" s="2"/>
      <c r="B184" s="107"/>
      <c r="C184" s="107"/>
      <c r="D184" s="107"/>
      <c r="E184" s="107"/>
      <c r="F184" s="107"/>
      <c r="G184" s="107"/>
      <c r="H184" s="107"/>
      <c r="I184" s="107"/>
      <c r="J184" s="107"/>
      <c r="K184" s="107"/>
      <c r="L184" s="107"/>
      <c r="M184" s="107"/>
      <c r="N184" s="107"/>
      <c r="O184" s="107"/>
      <c r="P184" s="107"/>
      <c r="Q184" s="107"/>
      <c r="R184" s="202"/>
      <c r="S184" s="202"/>
      <c r="T184" s="202"/>
      <c r="U184" s="202"/>
      <c r="V184" s="202"/>
      <c r="W184" s="202"/>
      <c r="X184" s="199"/>
      <c r="Y184" s="107"/>
      <c r="Z184" s="107"/>
      <c r="AA184" s="199"/>
      <c r="AB184" s="107"/>
      <c r="AC184" s="107"/>
      <c r="AD184" s="199"/>
      <c r="AE184" s="107"/>
      <c r="AF184" s="107"/>
      <c r="AG184" s="199"/>
      <c r="AH184" s="107"/>
      <c r="AI184" s="107"/>
      <c r="AJ184" s="199"/>
      <c r="AK184" s="107"/>
      <c r="AL184" s="107"/>
      <c r="AM184" s="199"/>
      <c r="AN184" s="107"/>
      <c r="AO184" s="107"/>
      <c r="AP184" s="199"/>
      <c r="AQ184" s="107"/>
      <c r="AR184" s="107"/>
      <c r="AS184" s="199"/>
      <c r="AT184" s="107"/>
      <c r="AU184" s="107"/>
      <c r="AV184" s="107"/>
      <c r="AW184" s="203"/>
      <c r="AX184" s="201"/>
      <c r="AY184" s="7"/>
      <c r="AZ184" s="8"/>
      <c r="BA184" s="9"/>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row>
    <row r="185" spans="1:92" ht="14.25" customHeight="1" x14ac:dyDescent="0.25">
      <c r="A185" s="2"/>
      <c r="B185" s="107"/>
      <c r="C185" s="107"/>
      <c r="D185" s="107"/>
      <c r="E185" s="107"/>
      <c r="F185" s="107"/>
      <c r="G185" s="107"/>
      <c r="H185" s="107"/>
      <c r="I185" s="107"/>
      <c r="J185" s="107"/>
      <c r="K185" s="107"/>
      <c r="L185" s="107"/>
      <c r="M185" s="107"/>
      <c r="N185" s="107"/>
      <c r="O185" s="107"/>
      <c r="P185" s="107"/>
      <c r="Q185" s="107"/>
      <c r="R185" s="202"/>
      <c r="S185" s="202"/>
      <c r="T185" s="202"/>
      <c r="U185" s="202"/>
      <c r="V185" s="202"/>
      <c r="W185" s="202"/>
      <c r="X185" s="199"/>
      <c r="Y185" s="107"/>
      <c r="Z185" s="107"/>
      <c r="AA185" s="199"/>
      <c r="AB185" s="107"/>
      <c r="AC185" s="107"/>
      <c r="AD185" s="199"/>
      <c r="AE185" s="107"/>
      <c r="AF185" s="107"/>
      <c r="AG185" s="199"/>
      <c r="AH185" s="107"/>
      <c r="AI185" s="107"/>
      <c r="AJ185" s="199"/>
      <c r="AK185" s="107"/>
      <c r="AL185" s="107"/>
      <c r="AM185" s="199"/>
      <c r="AN185" s="107"/>
      <c r="AO185" s="107"/>
      <c r="AP185" s="199"/>
      <c r="AQ185" s="107"/>
      <c r="AR185" s="107"/>
      <c r="AS185" s="199"/>
      <c r="AT185" s="107"/>
      <c r="AU185" s="107"/>
      <c r="AV185" s="107"/>
      <c r="AW185" s="203"/>
      <c r="AX185" s="201"/>
      <c r="AY185" s="7"/>
      <c r="AZ185" s="8"/>
      <c r="BA185" s="9"/>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row>
    <row r="186" spans="1:92" ht="14.25" customHeight="1" x14ac:dyDescent="0.25">
      <c r="A186" s="2"/>
      <c r="B186" s="107"/>
      <c r="C186" s="107"/>
      <c r="D186" s="107"/>
      <c r="E186" s="107"/>
      <c r="F186" s="107"/>
      <c r="G186" s="107"/>
      <c r="H186" s="107"/>
      <c r="I186" s="107"/>
      <c r="J186" s="107"/>
      <c r="K186" s="107"/>
      <c r="L186" s="107"/>
      <c r="M186" s="107"/>
      <c r="N186" s="107"/>
      <c r="O186" s="107"/>
      <c r="P186" s="107"/>
      <c r="Q186" s="107"/>
      <c r="R186" s="202"/>
      <c r="S186" s="202"/>
      <c r="T186" s="202"/>
      <c r="U186" s="202"/>
      <c r="V186" s="202"/>
      <c r="W186" s="202"/>
      <c r="X186" s="199"/>
      <c r="Y186" s="107"/>
      <c r="Z186" s="107"/>
      <c r="AA186" s="199"/>
      <c r="AB186" s="107"/>
      <c r="AC186" s="107"/>
      <c r="AD186" s="199"/>
      <c r="AE186" s="107"/>
      <c r="AF186" s="107"/>
      <c r="AG186" s="199"/>
      <c r="AH186" s="107"/>
      <c r="AI186" s="107"/>
      <c r="AJ186" s="199"/>
      <c r="AK186" s="107"/>
      <c r="AL186" s="107"/>
      <c r="AM186" s="199"/>
      <c r="AN186" s="107"/>
      <c r="AO186" s="107"/>
      <c r="AP186" s="199"/>
      <c r="AQ186" s="107"/>
      <c r="AR186" s="107"/>
      <c r="AS186" s="199"/>
      <c r="AT186" s="107"/>
      <c r="AU186" s="107"/>
      <c r="AV186" s="107"/>
      <c r="AW186" s="203"/>
      <c r="AX186" s="201"/>
      <c r="AY186" s="7"/>
      <c r="AZ186" s="8"/>
      <c r="BA186" s="9"/>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row>
    <row r="187" spans="1:92" ht="14.25" customHeight="1" x14ac:dyDescent="0.25">
      <c r="A187" s="2"/>
      <c r="B187" s="107"/>
      <c r="C187" s="107"/>
      <c r="D187" s="107"/>
      <c r="E187" s="107"/>
      <c r="F187" s="107"/>
      <c r="G187" s="107"/>
      <c r="H187" s="107"/>
      <c r="I187" s="107"/>
      <c r="J187" s="107"/>
      <c r="K187" s="107"/>
      <c r="L187" s="107"/>
      <c r="M187" s="107"/>
      <c r="N187" s="107"/>
      <c r="O187" s="107"/>
      <c r="P187" s="107"/>
      <c r="Q187" s="107"/>
      <c r="R187" s="202"/>
      <c r="S187" s="202"/>
      <c r="T187" s="202"/>
      <c r="U187" s="202"/>
      <c r="V187" s="202"/>
      <c r="W187" s="202"/>
      <c r="X187" s="199"/>
      <c r="Y187" s="107"/>
      <c r="Z187" s="107"/>
      <c r="AA187" s="199"/>
      <c r="AB187" s="107"/>
      <c r="AC187" s="107"/>
      <c r="AD187" s="199"/>
      <c r="AE187" s="107"/>
      <c r="AF187" s="107"/>
      <c r="AG187" s="199"/>
      <c r="AH187" s="107"/>
      <c r="AI187" s="107"/>
      <c r="AJ187" s="199"/>
      <c r="AK187" s="107"/>
      <c r="AL187" s="107"/>
      <c r="AM187" s="199"/>
      <c r="AN187" s="107"/>
      <c r="AO187" s="107"/>
      <c r="AP187" s="199"/>
      <c r="AQ187" s="107"/>
      <c r="AR187" s="107"/>
      <c r="AS187" s="199"/>
      <c r="AT187" s="107"/>
      <c r="AU187" s="107"/>
      <c r="AV187" s="107"/>
      <c r="AW187" s="203"/>
      <c r="AX187" s="201"/>
      <c r="AY187" s="7"/>
      <c r="AZ187" s="8"/>
      <c r="BA187" s="9"/>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row>
    <row r="188" spans="1:92" ht="14.25" customHeight="1" x14ac:dyDescent="0.25">
      <c r="A188" s="2"/>
      <c r="B188" s="107"/>
      <c r="C188" s="107"/>
      <c r="D188" s="107"/>
      <c r="E188" s="107"/>
      <c r="F188" s="107"/>
      <c r="G188" s="107"/>
      <c r="H188" s="107"/>
      <c r="I188" s="107"/>
      <c r="J188" s="107"/>
      <c r="K188" s="107"/>
      <c r="L188" s="107"/>
      <c r="M188" s="107"/>
      <c r="N188" s="107"/>
      <c r="O188" s="107"/>
      <c r="P188" s="107"/>
      <c r="Q188" s="107"/>
      <c r="R188" s="202"/>
      <c r="S188" s="202"/>
      <c r="T188" s="202"/>
      <c r="U188" s="202"/>
      <c r="V188" s="202"/>
      <c r="W188" s="202"/>
      <c r="X188" s="199"/>
      <c r="Y188" s="107"/>
      <c r="Z188" s="107"/>
      <c r="AA188" s="199"/>
      <c r="AB188" s="107"/>
      <c r="AC188" s="107"/>
      <c r="AD188" s="199"/>
      <c r="AE188" s="107"/>
      <c r="AF188" s="107"/>
      <c r="AG188" s="199"/>
      <c r="AH188" s="107"/>
      <c r="AI188" s="107"/>
      <c r="AJ188" s="199"/>
      <c r="AK188" s="107"/>
      <c r="AL188" s="107"/>
      <c r="AM188" s="199"/>
      <c r="AN188" s="107"/>
      <c r="AO188" s="107"/>
      <c r="AP188" s="199"/>
      <c r="AQ188" s="107"/>
      <c r="AR188" s="107"/>
      <c r="AS188" s="199"/>
      <c r="AT188" s="107"/>
      <c r="AU188" s="107"/>
      <c r="AV188" s="107"/>
      <c r="AW188" s="203"/>
      <c r="AX188" s="201"/>
      <c r="AY188" s="7"/>
      <c r="AZ188" s="8"/>
      <c r="BA188" s="9"/>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row>
    <row r="189" spans="1:92" ht="14.25" customHeight="1" x14ac:dyDescent="0.25">
      <c r="A189" s="2"/>
      <c r="B189" s="107"/>
      <c r="C189" s="107"/>
      <c r="D189" s="107"/>
      <c r="E189" s="107"/>
      <c r="F189" s="107"/>
      <c r="G189" s="107"/>
      <c r="H189" s="107"/>
      <c r="I189" s="107"/>
      <c r="J189" s="107"/>
      <c r="K189" s="107"/>
      <c r="L189" s="107"/>
      <c r="M189" s="107"/>
      <c r="N189" s="107"/>
      <c r="O189" s="107"/>
      <c r="P189" s="107"/>
      <c r="Q189" s="107"/>
      <c r="R189" s="202"/>
      <c r="S189" s="202"/>
      <c r="T189" s="202"/>
      <c r="U189" s="202"/>
      <c r="V189" s="202"/>
      <c r="W189" s="202"/>
      <c r="X189" s="199"/>
      <c r="Y189" s="107"/>
      <c r="Z189" s="107"/>
      <c r="AA189" s="199"/>
      <c r="AB189" s="107"/>
      <c r="AC189" s="107"/>
      <c r="AD189" s="199"/>
      <c r="AE189" s="107"/>
      <c r="AF189" s="107"/>
      <c r="AG189" s="199"/>
      <c r="AH189" s="107"/>
      <c r="AI189" s="107"/>
      <c r="AJ189" s="199"/>
      <c r="AK189" s="107"/>
      <c r="AL189" s="107"/>
      <c r="AM189" s="199"/>
      <c r="AN189" s="107"/>
      <c r="AO189" s="107"/>
      <c r="AP189" s="199"/>
      <c r="AQ189" s="107"/>
      <c r="AR189" s="107"/>
      <c r="AS189" s="199"/>
      <c r="AT189" s="107"/>
      <c r="AU189" s="107"/>
      <c r="AV189" s="107"/>
      <c r="AW189" s="203"/>
      <c r="AX189" s="201"/>
      <c r="AY189" s="7"/>
      <c r="AZ189" s="8"/>
      <c r="BA189" s="9"/>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row>
    <row r="190" spans="1:92" ht="14.25" customHeight="1" x14ac:dyDescent="0.25">
      <c r="A190" s="2"/>
      <c r="B190" s="107"/>
      <c r="C190" s="107"/>
      <c r="D190" s="107"/>
      <c r="E190" s="107"/>
      <c r="F190" s="107"/>
      <c r="G190" s="107"/>
      <c r="H190" s="107"/>
      <c r="I190" s="107"/>
      <c r="J190" s="107"/>
      <c r="K190" s="107"/>
      <c r="L190" s="107"/>
      <c r="M190" s="107"/>
      <c r="N190" s="107"/>
      <c r="O190" s="107"/>
      <c r="P190" s="107"/>
      <c r="Q190" s="107"/>
      <c r="R190" s="202"/>
      <c r="S190" s="202"/>
      <c r="T190" s="202"/>
      <c r="U190" s="202"/>
      <c r="V190" s="202"/>
      <c r="W190" s="202"/>
      <c r="X190" s="199"/>
      <c r="Y190" s="107"/>
      <c r="Z190" s="107"/>
      <c r="AA190" s="199"/>
      <c r="AB190" s="107"/>
      <c r="AC190" s="107"/>
      <c r="AD190" s="199"/>
      <c r="AE190" s="107"/>
      <c r="AF190" s="107"/>
      <c r="AG190" s="199"/>
      <c r="AH190" s="107"/>
      <c r="AI190" s="107"/>
      <c r="AJ190" s="199"/>
      <c r="AK190" s="107"/>
      <c r="AL190" s="107"/>
      <c r="AM190" s="199"/>
      <c r="AN190" s="107"/>
      <c r="AO190" s="107"/>
      <c r="AP190" s="199"/>
      <c r="AQ190" s="107"/>
      <c r="AR190" s="107"/>
      <c r="AS190" s="199"/>
      <c r="AT190" s="107"/>
      <c r="AU190" s="107"/>
      <c r="AV190" s="107"/>
      <c r="AW190" s="203"/>
      <c r="AX190" s="201"/>
      <c r="AY190" s="7"/>
      <c r="AZ190" s="8"/>
      <c r="BA190" s="9"/>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row>
    <row r="191" spans="1:92" ht="14.25" customHeight="1" x14ac:dyDescent="0.25">
      <c r="A191" s="2"/>
      <c r="B191" s="107"/>
      <c r="C191" s="107"/>
      <c r="D191" s="107"/>
      <c r="E191" s="107"/>
      <c r="F191" s="107"/>
      <c r="G191" s="107"/>
      <c r="H191" s="107"/>
      <c r="I191" s="107"/>
      <c r="J191" s="107"/>
      <c r="K191" s="107"/>
      <c r="L191" s="107"/>
      <c r="M191" s="107"/>
      <c r="N191" s="107"/>
      <c r="O191" s="107"/>
      <c r="P191" s="107"/>
      <c r="Q191" s="107"/>
      <c r="R191" s="202"/>
      <c r="S191" s="202"/>
      <c r="T191" s="202"/>
      <c r="U191" s="202"/>
      <c r="V191" s="202"/>
      <c r="W191" s="202"/>
      <c r="X191" s="199"/>
      <c r="Y191" s="107"/>
      <c r="Z191" s="107"/>
      <c r="AA191" s="199"/>
      <c r="AB191" s="107"/>
      <c r="AC191" s="107"/>
      <c r="AD191" s="199"/>
      <c r="AE191" s="107"/>
      <c r="AF191" s="107"/>
      <c r="AG191" s="199"/>
      <c r="AH191" s="107"/>
      <c r="AI191" s="107"/>
      <c r="AJ191" s="199"/>
      <c r="AK191" s="107"/>
      <c r="AL191" s="107"/>
      <c r="AM191" s="199"/>
      <c r="AN191" s="107"/>
      <c r="AO191" s="107"/>
      <c r="AP191" s="199"/>
      <c r="AQ191" s="107"/>
      <c r="AR191" s="107"/>
      <c r="AS191" s="199"/>
      <c r="AT191" s="107"/>
      <c r="AU191" s="107"/>
      <c r="AV191" s="107"/>
      <c r="AW191" s="203"/>
      <c r="AX191" s="201"/>
      <c r="AY191" s="7"/>
      <c r="AZ191" s="8"/>
      <c r="BA191" s="9"/>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row>
    <row r="192" spans="1:92" ht="14.25" customHeight="1" x14ac:dyDescent="0.25">
      <c r="A192" s="2"/>
      <c r="B192" s="107"/>
      <c r="C192" s="107"/>
      <c r="D192" s="107"/>
      <c r="E192" s="107"/>
      <c r="F192" s="107"/>
      <c r="G192" s="107"/>
      <c r="H192" s="107"/>
      <c r="I192" s="107"/>
      <c r="J192" s="107"/>
      <c r="K192" s="107"/>
      <c r="L192" s="107"/>
      <c r="M192" s="107"/>
      <c r="N192" s="107"/>
      <c r="O192" s="107"/>
      <c r="P192" s="107"/>
      <c r="Q192" s="107"/>
      <c r="R192" s="202"/>
      <c r="S192" s="202"/>
      <c r="T192" s="202"/>
      <c r="U192" s="202"/>
      <c r="V192" s="202"/>
      <c r="W192" s="202"/>
      <c r="X192" s="199"/>
      <c r="Y192" s="107"/>
      <c r="Z192" s="107"/>
      <c r="AA192" s="199"/>
      <c r="AB192" s="107"/>
      <c r="AC192" s="107"/>
      <c r="AD192" s="199"/>
      <c r="AE192" s="107"/>
      <c r="AF192" s="107"/>
      <c r="AG192" s="199"/>
      <c r="AH192" s="107"/>
      <c r="AI192" s="107"/>
      <c r="AJ192" s="199"/>
      <c r="AK192" s="107"/>
      <c r="AL192" s="107"/>
      <c r="AM192" s="199"/>
      <c r="AN192" s="107"/>
      <c r="AO192" s="107"/>
      <c r="AP192" s="199"/>
      <c r="AQ192" s="107"/>
      <c r="AR192" s="107"/>
      <c r="AS192" s="199"/>
      <c r="AT192" s="107"/>
      <c r="AU192" s="107"/>
      <c r="AV192" s="107"/>
      <c r="AW192" s="203"/>
      <c r="AX192" s="201"/>
      <c r="AY192" s="7"/>
      <c r="AZ192" s="8"/>
      <c r="BA192" s="9"/>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row>
    <row r="193" spans="1:92" ht="14.25" customHeight="1" x14ac:dyDescent="0.25">
      <c r="A193" s="2"/>
      <c r="B193" s="107"/>
      <c r="C193" s="107"/>
      <c r="D193" s="107"/>
      <c r="E193" s="107"/>
      <c r="F193" s="107"/>
      <c r="G193" s="107"/>
      <c r="H193" s="107"/>
      <c r="I193" s="107"/>
      <c r="J193" s="107"/>
      <c r="K193" s="107"/>
      <c r="L193" s="107"/>
      <c r="M193" s="107"/>
      <c r="N193" s="107"/>
      <c r="O193" s="107"/>
      <c r="P193" s="107"/>
      <c r="Q193" s="107"/>
      <c r="R193" s="202"/>
      <c r="S193" s="202"/>
      <c r="T193" s="202"/>
      <c r="U193" s="202"/>
      <c r="V193" s="202"/>
      <c r="W193" s="202"/>
      <c r="X193" s="199"/>
      <c r="Y193" s="107"/>
      <c r="Z193" s="107"/>
      <c r="AA193" s="199"/>
      <c r="AB193" s="107"/>
      <c r="AC193" s="107"/>
      <c r="AD193" s="199"/>
      <c r="AE193" s="107"/>
      <c r="AF193" s="107"/>
      <c r="AG193" s="199"/>
      <c r="AH193" s="107"/>
      <c r="AI193" s="107"/>
      <c r="AJ193" s="199"/>
      <c r="AK193" s="107"/>
      <c r="AL193" s="107"/>
      <c r="AM193" s="199"/>
      <c r="AN193" s="107"/>
      <c r="AO193" s="107"/>
      <c r="AP193" s="199"/>
      <c r="AQ193" s="107"/>
      <c r="AR193" s="107"/>
      <c r="AS193" s="199"/>
      <c r="AT193" s="107"/>
      <c r="AU193" s="107"/>
      <c r="AV193" s="107"/>
      <c r="AW193" s="203"/>
      <c r="AX193" s="201"/>
      <c r="AY193" s="7"/>
      <c r="AZ193" s="8"/>
      <c r="BA193" s="9"/>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row>
    <row r="194" spans="1:92" ht="14.25" customHeight="1" x14ac:dyDescent="0.25">
      <c r="A194" s="2"/>
      <c r="B194" s="107"/>
      <c r="C194" s="107"/>
      <c r="D194" s="107"/>
      <c r="E194" s="107"/>
      <c r="F194" s="107"/>
      <c r="G194" s="107"/>
      <c r="H194" s="107"/>
      <c r="I194" s="107"/>
      <c r="J194" s="107"/>
      <c r="K194" s="107"/>
      <c r="L194" s="107"/>
      <c r="M194" s="107"/>
      <c r="N194" s="107"/>
      <c r="O194" s="107"/>
      <c r="P194" s="107"/>
      <c r="Q194" s="107"/>
      <c r="R194" s="202"/>
      <c r="S194" s="202"/>
      <c r="T194" s="202"/>
      <c r="U194" s="202"/>
      <c r="V194" s="202"/>
      <c r="W194" s="202"/>
      <c r="X194" s="199"/>
      <c r="Y194" s="107"/>
      <c r="Z194" s="107"/>
      <c r="AA194" s="199"/>
      <c r="AB194" s="107"/>
      <c r="AC194" s="107"/>
      <c r="AD194" s="199"/>
      <c r="AE194" s="107"/>
      <c r="AF194" s="107"/>
      <c r="AG194" s="199"/>
      <c r="AH194" s="107"/>
      <c r="AI194" s="107"/>
      <c r="AJ194" s="199"/>
      <c r="AK194" s="107"/>
      <c r="AL194" s="107"/>
      <c r="AM194" s="199"/>
      <c r="AN194" s="107"/>
      <c r="AO194" s="107"/>
      <c r="AP194" s="199"/>
      <c r="AQ194" s="107"/>
      <c r="AR194" s="107"/>
      <c r="AS194" s="199"/>
      <c r="AT194" s="107"/>
      <c r="AU194" s="107"/>
      <c r="AV194" s="107"/>
      <c r="AW194" s="203"/>
      <c r="AX194" s="201"/>
      <c r="AY194" s="7"/>
      <c r="AZ194" s="8"/>
      <c r="BA194" s="9"/>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row>
    <row r="195" spans="1:92" ht="14.25" customHeight="1" x14ac:dyDescent="0.25">
      <c r="A195" s="2"/>
      <c r="B195" s="107"/>
      <c r="C195" s="107"/>
      <c r="D195" s="107"/>
      <c r="E195" s="107"/>
      <c r="F195" s="107"/>
      <c r="G195" s="107"/>
      <c r="H195" s="107"/>
      <c r="I195" s="107"/>
      <c r="J195" s="107"/>
      <c r="K195" s="107"/>
      <c r="L195" s="107"/>
      <c r="M195" s="107"/>
      <c r="N195" s="107"/>
      <c r="O195" s="107"/>
      <c r="P195" s="107"/>
      <c r="Q195" s="107"/>
      <c r="R195" s="202"/>
      <c r="S195" s="202"/>
      <c r="T195" s="202"/>
      <c r="U195" s="202"/>
      <c r="V195" s="202"/>
      <c r="W195" s="202"/>
      <c r="X195" s="199"/>
      <c r="Y195" s="107"/>
      <c r="Z195" s="107"/>
      <c r="AA195" s="199"/>
      <c r="AB195" s="107"/>
      <c r="AC195" s="107"/>
      <c r="AD195" s="199"/>
      <c r="AE195" s="107"/>
      <c r="AF195" s="107"/>
      <c r="AG195" s="199"/>
      <c r="AH195" s="107"/>
      <c r="AI195" s="107"/>
      <c r="AJ195" s="199"/>
      <c r="AK195" s="107"/>
      <c r="AL195" s="107"/>
      <c r="AM195" s="199"/>
      <c r="AN195" s="107"/>
      <c r="AO195" s="107"/>
      <c r="AP195" s="199"/>
      <c r="AQ195" s="107"/>
      <c r="AR195" s="107"/>
      <c r="AS195" s="199"/>
      <c r="AT195" s="107"/>
      <c r="AU195" s="107"/>
      <c r="AV195" s="107"/>
      <c r="AW195" s="203"/>
      <c r="AX195" s="201"/>
      <c r="AY195" s="7"/>
      <c r="AZ195" s="8"/>
      <c r="BA195" s="9"/>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row>
    <row r="196" spans="1:92" ht="14.25" customHeight="1" x14ac:dyDescent="0.25">
      <c r="A196" s="2"/>
      <c r="B196" s="107"/>
      <c r="C196" s="107"/>
      <c r="D196" s="107"/>
      <c r="E196" s="107"/>
      <c r="F196" s="107"/>
      <c r="G196" s="107"/>
      <c r="H196" s="107"/>
      <c r="I196" s="107"/>
      <c r="J196" s="107"/>
      <c r="K196" s="107"/>
      <c r="L196" s="107"/>
      <c r="M196" s="107"/>
      <c r="N196" s="107"/>
      <c r="O196" s="107"/>
      <c r="P196" s="107"/>
      <c r="Q196" s="107"/>
      <c r="R196" s="202"/>
      <c r="S196" s="202"/>
      <c r="T196" s="202"/>
      <c r="U196" s="202"/>
      <c r="V196" s="202"/>
      <c r="W196" s="202"/>
      <c r="X196" s="199"/>
      <c r="Y196" s="107"/>
      <c r="Z196" s="107"/>
      <c r="AA196" s="199"/>
      <c r="AB196" s="107"/>
      <c r="AC196" s="107"/>
      <c r="AD196" s="199"/>
      <c r="AE196" s="107"/>
      <c r="AF196" s="107"/>
      <c r="AG196" s="199"/>
      <c r="AH196" s="107"/>
      <c r="AI196" s="107"/>
      <c r="AJ196" s="199"/>
      <c r="AK196" s="107"/>
      <c r="AL196" s="107"/>
      <c r="AM196" s="199"/>
      <c r="AN196" s="107"/>
      <c r="AO196" s="107"/>
      <c r="AP196" s="199"/>
      <c r="AQ196" s="107"/>
      <c r="AR196" s="107"/>
      <c r="AS196" s="199"/>
      <c r="AT196" s="107"/>
      <c r="AU196" s="107"/>
      <c r="AV196" s="107"/>
      <c r="AW196" s="203"/>
      <c r="AX196" s="201"/>
      <c r="AY196" s="7"/>
      <c r="AZ196" s="8"/>
      <c r="BA196" s="9"/>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row>
    <row r="197" spans="1:92" ht="14.25" customHeight="1" x14ac:dyDescent="0.25">
      <c r="A197" s="2"/>
      <c r="B197" s="107"/>
      <c r="C197" s="107"/>
      <c r="D197" s="107"/>
      <c r="E197" s="107"/>
      <c r="F197" s="107"/>
      <c r="G197" s="107"/>
      <c r="H197" s="107"/>
      <c r="I197" s="107"/>
      <c r="J197" s="107"/>
      <c r="K197" s="107"/>
      <c r="L197" s="107"/>
      <c r="M197" s="107"/>
      <c r="N197" s="107"/>
      <c r="O197" s="107"/>
      <c r="P197" s="107"/>
      <c r="Q197" s="107"/>
      <c r="R197" s="202"/>
      <c r="S197" s="202"/>
      <c r="T197" s="202"/>
      <c r="U197" s="202"/>
      <c r="V197" s="202"/>
      <c r="W197" s="202"/>
      <c r="X197" s="199"/>
      <c r="Y197" s="107"/>
      <c r="Z197" s="107"/>
      <c r="AA197" s="199"/>
      <c r="AB197" s="107"/>
      <c r="AC197" s="107"/>
      <c r="AD197" s="199"/>
      <c r="AE197" s="107"/>
      <c r="AF197" s="107"/>
      <c r="AG197" s="199"/>
      <c r="AH197" s="107"/>
      <c r="AI197" s="107"/>
      <c r="AJ197" s="199"/>
      <c r="AK197" s="107"/>
      <c r="AL197" s="107"/>
      <c r="AM197" s="199"/>
      <c r="AN197" s="107"/>
      <c r="AO197" s="107"/>
      <c r="AP197" s="199"/>
      <c r="AQ197" s="107"/>
      <c r="AR197" s="107"/>
      <c r="AS197" s="199"/>
      <c r="AT197" s="107"/>
      <c r="AU197" s="107"/>
      <c r="AV197" s="107"/>
      <c r="AW197" s="203"/>
      <c r="AX197" s="201"/>
      <c r="AY197" s="7"/>
      <c r="AZ197" s="8"/>
      <c r="BA197" s="9"/>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row>
    <row r="198" spans="1:92" ht="14.25" customHeight="1" x14ac:dyDescent="0.25">
      <c r="A198" s="2"/>
      <c r="B198" s="107"/>
      <c r="C198" s="107"/>
      <c r="D198" s="107"/>
      <c r="E198" s="107"/>
      <c r="F198" s="107"/>
      <c r="G198" s="107"/>
      <c r="H198" s="107"/>
      <c r="I198" s="107"/>
      <c r="J198" s="107"/>
      <c r="K198" s="107"/>
      <c r="L198" s="107"/>
      <c r="M198" s="107"/>
      <c r="N198" s="107"/>
      <c r="O198" s="107"/>
      <c r="P198" s="107"/>
      <c r="Q198" s="107"/>
      <c r="R198" s="202"/>
      <c r="S198" s="202"/>
      <c r="T198" s="202"/>
      <c r="U198" s="202"/>
      <c r="V198" s="202"/>
      <c r="W198" s="202"/>
      <c r="X198" s="199"/>
      <c r="Y198" s="107"/>
      <c r="Z198" s="107"/>
      <c r="AA198" s="199"/>
      <c r="AB198" s="107"/>
      <c r="AC198" s="107"/>
      <c r="AD198" s="199"/>
      <c r="AE198" s="107"/>
      <c r="AF198" s="107"/>
      <c r="AG198" s="199"/>
      <c r="AH198" s="107"/>
      <c r="AI198" s="107"/>
      <c r="AJ198" s="199"/>
      <c r="AK198" s="107"/>
      <c r="AL198" s="107"/>
      <c r="AM198" s="199"/>
      <c r="AN198" s="107"/>
      <c r="AO198" s="107"/>
      <c r="AP198" s="199"/>
      <c r="AQ198" s="107"/>
      <c r="AR198" s="107"/>
      <c r="AS198" s="199"/>
      <c r="AT198" s="107"/>
      <c r="AU198" s="107"/>
      <c r="AV198" s="107"/>
      <c r="AW198" s="203"/>
      <c r="AX198" s="201"/>
      <c r="AY198" s="7"/>
      <c r="AZ198" s="8"/>
      <c r="BA198" s="9"/>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row>
    <row r="199" spans="1:92" ht="14.25" customHeight="1" x14ac:dyDescent="0.25">
      <c r="A199" s="2"/>
      <c r="B199" s="107"/>
      <c r="C199" s="107"/>
      <c r="D199" s="107"/>
      <c r="E199" s="107"/>
      <c r="F199" s="107"/>
      <c r="G199" s="107"/>
      <c r="H199" s="107"/>
      <c r="I199" s="107"/>
      <c r="J199" s="107"/>
      <c r="K199" s="107"/>
      <c r="L199" s="107"/>
      <c r="M199" s="107"/>
      <c r="N199" s="107"/>
      <c r="O199" s="107"/>
      <c r="P199" s="107"/>
      <c r="Q199" s="107"/>
      <c r="R199" s="202"/>
      <c r="S199" s="202"/>
      <c r="T199" s="202"/>
      <c r="U199" s="202"/>
      <c r="V199" s="202"/>
      <c r="W199" s="202"/>
      <c r="X199" s="199"/>
      <c r="Y199" s="107"/>
      <c r="Z199" s="107"/>
      <c r="AA199" s="199"/>
      <c r="AB199" s="107"/>
      <c r="AC199" s="107"/>
      <c r="AD199" s="199"/>
      <c r="AE199" s="107"/>
      <c r="AF199" s="107"/>
      <c r="AG199" s="199"/>
      <c r="AH199" s="107"/>
      <c r="AI199" s="107"/>
      <c r="AJ199" s="199"/>
      <c r="AK199" s="107"/>
      <c r="AL199" s="107"/>
      <c r="AM199" s="199"/>
      <c r="AN199" s="107"/>
      <c r="AO199" s="107"/>
      <c r="AP199" s="199"/>
      <c r="AQ199" s="107"/>
      <c r="AR199" s="107"/>
      <c r="AS199" s="199"/>
      <c r="AT199" s="107"/>
      <c r="AU199" s="107"/>
      <c r="AV199" s="107"/>
      <c r="AW199" s="203"/>
      <c r="AX199" s="201"/>
      <c r="AY199" s="7"/>
      <c r="AZ199" s="8"/>
      <c r="BA199" s="9"/>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row>
    <row r="200" spans="1:92" ht="14.25" customHeight="1" x14ac:dyDescent="0.25">
      <c r="A200" s="2"/>
      <c r="B200" s="107"/>
      <c r="C200" s="107"/>
      <c r="D200" s="107"/>
      <c r="E200" s="107"/>
      <c r="F200" s="107"/>
      <c r="G200" s="107"/>
      <c r="H200" s="107"/>
      <c r="I200" s="107"/>
      <c r="J200" s="107"/>
      <c r="K200" s="107"/>
      <c r="L200" s="107"/>
      <c r="M200" s="107"/>
      <c r="N200" s="107"/>
      <c r="O200" s="107"/>
      <c r="P200" s="107"/>
      <c r="Q200" s="107"/>
      <c r="R200" s="202"/>
      <c r="S200" s="202"/>
      <c r="T200" s="202"/>
      <c r="U200" s="202"/>
      <c r="V200" s="202"/>
      <c r="W200" s="202"/>
      <c r="X200" s="199"/>
      <c r="Y200" s="107"/>
      <c r="Z200" s="107"/>
      <c r="AA200" s="199"/>
      <c r="AB200" s="107"/>
      <c r="AC200" s="107"/>
      <c r="AD200" s="199"/>
      <c r="AE200" s="107"/>
      <c r="AF200" s="107"/>
      <c r="AG200" s="199"/>
      <c r="AH200" s="107"/>
      <c r="AI200" s="107"/>
      <c r="AJ200" s="199"/>
      <c r="AK200" s="107"/>
      <c r="AL200" s="107"/>
      <c r="AM200" s="199"/>
      <c r="AN200" s="107"/>
      <c r="AO200" s="107"/>
      <c r="AP200" s="199"/>
      <c r="AQ200" s="107"/>
      <c r="AR200" s="107"/>
      <c r="AS200" s="199"/>
      <c r="AT200" s="107"/>
      <c r="AU200" s="107"/>
      <c r="AV200" s="107"/>
      <c r="AW200" s="203"/>
      <c r="AX200" s="201"/>
      <c r="AY200" s="7"/>
      <c r="AZ200" s="8"/>
      <c r="BA200" s="9"/>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row>
    <row r="201" spans="1:92" ht="14.25" customHeight="1" x14ac:dyDescent="0.25">
      <c r="A201" s="2"/>
      <c r="B201" s="107"/>
      <c r="C201" s="107"/>
      <c r="D201" s="107"/>
      <c r="E201" s="107"/>
      <c r="F201" s="107"/>
      <c r="G201" s="107"/>
      <c r="H201" s="107"/>
      <c r="I201" s="107"/>
      <c r="J201" s="107"/>
      <c r="K201" s="107"/>
      <c r="L201" s="107"/>
      <c r="M201" s="107"/>
      <c r="N201" s="107"/>
      <c r="O201" s="107"/>
      <c r="P201" s="107"/>
      <c r="Q201" s="107"/>
      <c r="R201" s="202"/>
      <c r="S201" s="202"/>
      <c r="T201" s="202"/>
      <c r="U201" s="202"/>
      <c r="V201" s="202"/>
      <c r="W201" s="202"/>
      <c r="X201" s="199"/>
      <c r="Y201" s="107"/>
      <c r="Z201" s="107"/>
      <c r="AA201" s="199"/>
      <c r="AB201" s="107"/>
      <c r="AC201" s="107"/>
      <c r="AD201" s="199"/>
      <c r="AE201" s="107"/>
      <c r="AF201" s="107"/>
      <c r="AG201" s="199"/>
      <c r="AH201" s="107"/>
      <c r="AI201" s="107"/>
      <c r="AJ201" s="199"/>
      <c r="AK201" s="107"/>
      <c r="AL201" s="107"/>
      <c r="AM201" s="199"/>
      <c r="AN201" s="107"/>
      <c r="AO201" s="107"/>
      <c r="AP201" s="199"/>
      <c r="AQ201" s="107"/>
      <c r="AR201" s="107"/>
      <c r="AS201" s="199"/>
      <c r="AT201" s="107"/>
      <c r="AU201" s="107"/>
      <c r="AV201" s="107"/>
      <c r="AW201" s="203"/>
      <c r="AX201" s="201"/>
      <c r="AY201" s="7"/>
      <c r="AZ201" s="8"/>
      <c r="BA201" s="9"/>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row>
    <row r="202" spans="1:92" ht="14.25" customHeight="1" x14ac:dyDescent="0.25">
      <c r="A202" s="2"/>
      <c r="B202" s="107"/>
      <c r="C202" s="107"/>
      <c r="D202" s="107"/>
      <c r="E202" s="107"/>
      <c r="F202" s="107"/>
      <c r="G202" s="107"/>
      <c r="H202" s="107"/>
      <c r="I202" s="107"/>
      <c r="J202" s="107"/>
      <c r="K202" s="107"/>
      <c r="L202" s="107"/>
      <c r="M202" s="107"/>
      <c r="N202" s="107"/>
      <c r="O202" s="107"/>
      <c r="P202" s="107"/>
      <c r="Q202" s="107"/>
      <c r="R202" s="202"/>
      <c r="S202" s="202"/>
      <c r="T202" s="202"/>
      <c r="U202" s="202"/>
      <c r="V202" s="202"/>
      <c r="W202" s="202"/>
      <c r="X202" s="199"/>
      <c r="Y202" s="107"/>
      <c r="Z202" s="107"/>
      <c r="AA202" s="199"/>
      <c r="AB202" s="107"/>
      <c r="AC202" s="107"/>
      <c r="AD202" s="199"/>
      <c r="AE202" s="107"/>
      <c r="AF202" s="107"/>
      <c r="AG202" s="199"/>
      <c r="AH202" s="107"/>
      <c r="AI202" s="107"/>
      <c r="AJ202" s="199"/>
      <c r="AK202" s="107"/>
      <c r="AL202" s="107"/>
      <c r="AM202" s="199"/>
      <c r="AN202" s="107"/>
      <c r="AO202" s="107"/>
      <c r="AP202" s="199"/>
      <c r="AQ202" s="107"/>
      <c r="AR202" s="107"/>
      <c r="AS202" s="199"/>
      <c r="AT202" s="107"/>
      <c r="AU202" s="107"/>
      <c r="AV202" s="107"/>
      <c r="AW202" s="203"/>
      <c r="AX202" s="201"/>
      <c r="AY202" s="7"/>
      <c r="AZ202" s="8"/>
      <c r="BA202" s="9"/>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row>
    <row r="203" spans="1:92" ht="14.25" customHeight="1" x14ac:dyDescent="0.25">
      <c r="A203" s="2"/>
      <c r="B203" s="107"/>
      <c r="C203" s="107"/>
      <c r="D203" s="107"/>
      <c r="E203" s="107"/>
      <c r="F203" s="107"/>
      <c r="G203" s="107"/>
      <c r="H203" s="107"/>
      <c r="I203" s="107"/>
      <c r="J203" s="107"/>
      <c r="K203" s="107"/>
      <c r="L203" s="107"/>
      <c r="M203" s="107"/>
      <c r="N203" s="107"/>
      <c r="O203" s="107"/>
      <c r="P203" s="107"/>
      <c r="Q203" s="107"/>
      <c r="R203" s="202"/>
      <c r="S203" s="202"/>
      <c r="T203" s="202"/>
      <c r="U203" s="202"/>
      <c r="V203" s="202"/>
      <c r="W203" s="202"/>
      <c r="X203" s="199"/>
      <c r="Y203" s="107"/>
      <c r="Z203" s="107"/>
      <c r="AA203" s="199"/>
      <c r="AB203" s="107"/>
      <c r="AC203" s="107"/>
      <c r="AD203" s="199"/>
      <c r="AE203" s="107"/>
      <c r="AF203" s="107"/>
      <c r="AG203" s="199"/>
      <c r="AH203" s="107"/>
      <c r="AI203" s="107"/>
      <c r="AJ203" s="199"/>
      <c r="AK203" s="107"/>
      <c r="AL203" s="107"/>
      <c r="AM203" s="199"/>
      <c r="AN203" s="107"/>
      <c r="AO203" s="107"/>
      <c r="AP203" s="199"/>
      <c r="AQ203" s="107"/>
      <c r="AR203" s="107"/>
      <c r="AS203" s="199"/>
      <c r="AT203" s="107"/>
      <c r="AU203" s="107"/>
      <c r="AV203" s="107"/>
      <c r="AW203" s="203"/>
      <c r="AX203" s="201"/>
      <c r="AY203" s="7"/>
      <c r="AZ203" s="8"/>
      <c r="BA203" s="9"/>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row>
    <row r="204" spans="1:92" ht="14.25" customHeight="1" x14ac:dyDescent="0.25">
      <c r="A204" s="2"/>
      <c r="B204" s="107"/>
      <c r="C204" s="107"/>
      <c r="D204" s="107"/>
      <c r="E204" s="107"/>
      <c r="F204" s="107"/>
      <c r="G204" s="107"/>
      <c r="H204" s="107"/>
      <c r="I204" s="107"/>
      <c r="J204" s="107"/>
      <c r="K204" s="107"/>
      <c r="L204" s="107"/>
      <c r="M204" s="107"/>
      <c r="N204" s="107"/>
      <c r="O204" s="107"/>
      <c r="P204" s="107"/>
      <c r="Q204" s="107"/>
      <c r="R204" s="202"/>
      <c r="S204" s="202"/>
      <c r="T204" s="202"/>
      <c r="U204" s="202"/>
      <c r="V204" s="202"/>
      <c r="W204" s="202"/>
      <c r="X204" s="199"/>
      <c r="Y204" s="107"/>
      <c r="Z204" s="107"/>
      <c r="AA204" s="199"/>
      <c r="AB204" s="107"/>
      <c r="AC204" s="107"/>
      <c r="AD204" s="199"/>
      <c r="AE204" s="107"/>
      <c r="AF204" s="107"/>
      <c r="AG204" s="199"/>
      <c r="AH204" s="107"/>
      <c r="AI204" s="107"/>
      <c r="AJ204" s="199"/>
      <c r="AK204" s="107"/>
      <c r="AL204" s="107"/>
      <c r="AM204" s="199"/>
      <c r="AN204" s="107"/>
      <c r="AO204" s="107"/>
      <c r="AP204" s="199"/>
      <c r="AQ204" s="107"/>
      <c r="AR204" s="107"/>
      <c r="AS204" s="199"/>
      <c r="AT204" s="107"/>
      <c r="AU204" s="107"/>
      <c r="AV204" s="107"/>
      <c r="AW204" s="203"/>
      <c r="AX204" s="201"/>
      <c r="AY204" s="7"/>
      <c r="AZ204" s="8"/>
      <c r="BA204" s="9"/>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row>
    <row r="205" spans="1:92" ht="14.25" customHeight="1" x14ac:dyDescent="0.25">
      <c r="A205" s="2"/>
      <c r="B205" s="107"/>
      <c r="C205" s="107"/>
      <c r="D205" s="107"/>
      <c r="E205" s="107"/>
      <c r="F205" s="107"/>
      <c r="G205" s="107"/>
      <c r="H205" s="107"/>
      <c r="I205" s="107"/>
      <c r="J205" s="107"/>
      <c r="K205" s="107"/>
      <c r="L205" s="107"/>
      <c r="M205" s="107"/>
      <c r="N205" s="107"/>
      <c r="O205" s="107"/>
      <c r="P205" s="107"/>
      <c r="Q205" s="107"/>
      <c r="R205" s="202"/>
      <c r="S205" s="202"/>
      <c r="T205" s="202"/>
      <c r="U205" s="202"/>
      <c r="V205" s="202"/>
      <c r="W205" s="202"/>
      <c r="X205" s="199"/>
      <c r="Y205" s="107"/>
      <c r="Z205" s="107"/>
      <c r="AA205" s="199"/>
      <c r="AB205" s="107"/>
      <c r="AC205" s="107"/>
      <c r="AD205" s="199"/>
      <c r="AE205" s="107"/>
      <c r="AF205" s="107"/>
      <c r="AG205" s="199"/>
      <c r="AH205" s="107"/>
      <c r="AI205" s="107"/>
      <c r="AJ205" s="199"/>
      <c r="AK205" s="107"/>
      <c r="AL205" s="107"/>
      <c r="AM205" s="199"/>
      <c r="AN205" s="107"/>
      <c r="AO205" s="107"/>
      <c r="AP205" s="199"/>
      <c r="AQ205" s="107"/>
      <c r="AR205" s="107"/>
      <c r="AS205" s="199"/>
      <c r="AT205" s="107"/>
      <c r="AU205" s="107"/>
      <c r="AV205" s="107"/>
      <c r="AW205" s="203"/>
      <c r="AX205" s="201"/>
      <c r="AY205" s="7"/>
      <c r="AZ205" s="8"/>
      <c r="BA205" s="9"/>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row>
    <row r="206" spans="1:92" ht="14.25" customHeight="1" x14ac:dyDescent="0.25">
      <c r="A206" s="2"/>
      <c r="B206" s="107"/>
      <c r="C206" s="107"/>
      <c r="D206" s="107"/>
      <c r="E206" s="107"/>
      <c r="F206" s="107"/>
      <c r="G206" s="107"/>
      <c r="H206" s="107"/>
      <c r="I206" s="107"/>
      <c r="J206" s="107"/>
      <c r="K206" s="107"/>
      <c r="L206" s="107"/>
      <c r="M206" s="107"/>
      <c r="N206" s="107"/>
      <c r="O206" s="107"/>
      <c r="P206" s="107"/>
      <c r="Q206" s="107"/>
      <c r="R206" s="202"/>
      <c r="S206" s="202"/>
      <c r="T206" s="202"/>
      <c r="U206" s="202"/>
      <c r="V206" s="202"/>
      <c r="W206" s="202"/>
      <c r="X206" s="199"/>
      <c r="Y206" s="107"/>
      <c r="Z206" s="107"/>
      <c r="AA206" s="199"/>
      <c r="AB206" s="107"/>
      <c r="AC206" s="107"/>
      <c r="AD206" s="199"/>
      <c r="AE206" s="107"/>
      <c r="AF206" s="107"/>
      <c r="AG206" s="199"/>
      <c r="AH206" s="107"/>
      <c r="AI206" s="107"/>
      <c r="AJ206" s="199"/>
      <c r="AK206" s="107"/>
      <c r="AL206" s="107"/>
      <c r="AM206" s="199"/>
      <c r="AN206" s="107"/>
      <c r="AO206" s="107"/>
      <c r="AP206" s="199"/>
      <c r="AQ206" s="107"/>
      <c r="AR206" s="107"/>
      <c r="AS206" s="199"/>
      <c r="AT206" s="107"/>
      <c r="AU206" s="107"/>
      <c r="AV206" s="107"/>
      <c r="AW206" s="203"/>
      <c r="AX206" s="201"/>
      <c r="AY206" s="7"/>
      <c r="AZ206" s="8"/>
      <c r="BA206" s="9"/>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row>
    <row r="207" spans="1:92" ht="14.25" customHeight="1" x14ac:dyDescent="0.25">
      <c r="A207" s="2"/>
      <c r="B207" s="107"/>
      <c r="C207" s="107"/>
      <c r="D207" s="107"/>
      <c r="E207" s="107"/>
      <c r="F207" s="107"/>
      <c r="G207" s="107"/>
      <c r="H207" s="107"/>
      <c r="I207" s="107"/>
      <c r="J207" s="107"/>
      <c r="K207" s="107"/>
      <c r="L207" s="107"/>
      <c r="M207" s="107"/>
      <c r="N207" s="107"/>
      <c r="O207" s="107"/>
      <c r="P207" s="107"/>
      <c r="Q207" s="107"/>
      <c r="R207" s="202"/>
      <c r="S207" s="202"/>
      <c r="T207" s="202"/>
      <c r="U207" s="202"/>
      <c r="V207" s="202"/>
      <c r="W207" s="202"/>
      <c r="X207" s="199"/>
      <c r="Y207" s="107"/>
      <c r="Z207" s="107"/>
      <c r="AA207" s="199"/>
      <c r="AB207" s="107"/>
      <c r="AC207" s="107"/>
      <c r="AD207" s="199"/>
      <c r="AE207" s="107"/>
      <c r="AF207" s="107"/>
      <c r="AG207" s="199"/>
      <c r="AH207" s="107"/>
      <c r="AI207" s="107"/>
      <c r="AJ207" s="199"/>
      <c r="AK207" s="107"/>
      <c r="AL207" s="107"/>
      <c r="AM207" s="199"/>
      <c r="AN207" s="107"/>
      <c r="AO207" s="107"/>
      <c r="AP207" s="199"/>
      <c r="AQ207" s="107"/>
      <c r="AR207" s="107"/>
      <c r="AS207" s="199"/>
      <c r="AT207" s="107"/>
      <c r="AU207" s="107"/>
      <c r="AV207" s="107"/>
      <c r="AW207" s="203"/>
      <c r="AX207" s="201"/>
      <c r="AY207" s="7"/>
      <c r="AZ207" s="8"/>
      <c r="BA207" s="9"/>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row>
    <row r="208" spans="1:92" ht="14.25" customHeight="1" x14ac:dyDescent="0.25">
      <c r="A208" s="2"/>
      <c r="B208" s="107"/>
      <c r="C208" s="107"/>
      <c r="D208" s="107"/>
      <c r="E208" s="107"/>
      <c r="F208" s="107"/>
      <c r="G208" s="107"/>
      <c r="H208" s="107"/>
      <c r="I208" s="107"/>
      <c r="J208" s="107"/>
      <c r="K208" s="107"/>
      <c r="L208" s="107"/>
      <c r="M208" s="107"/>
      <c r="N208" s="107"/>
      <c r="O208" s="107"/>
      <c r="P208" s="107"/>
      <c r="Q208" s="107"/>
      <c r="R208" s="202"/>
      <c r="S208" s="202"/>
      <c r="T208" s="202"/>
      <c r="U208" s="202"/>
      <c r="V208" s="202"/>
      <c r="W208" s="202"/>
      <c r="X208" s="199"/>
      <c r="Y208" s="107"/>
      <c r="Z208" s="107"/>
      <c r="AA208" s="199"/>
      <c r="AB208" s="107"/>
      <c r="AC208" s="107"/>
      <c r="AD208" s="199"/>
      <c r="AE208" s="107"/>
      <c r="AF208" s="107"/>
      <c r="AG208" s="199"/>
      <c r="AH208" s="107"/>
      <c r="AI208" s="107"/>
      <c r="AJ208" s="199"/>
      <c r="AK208" s="107"/>
      <c r="AL208" s="107"/>
      <c r="AM208" s="199"/>
      <c r="AN208" s="107"/>
      <c r="AO208" s="107"/>
      <c r="AP208" s="199"/>
      <c r="AQ208" s="107"/>
      <c r="AR208" s="107"/>
      <c r="AS208" s="199"/>
      <c r="AT208" s="107"/>
      <c r="AU208" s="107"/>
      <c r="AV208" s="107"/>
      <c r="AW208" s="203"/>
      <c r="AX208" s="201"/>
      <c r="AY208" s="7"/>
      <c r="AZ208" s="8"/>
      <c r="BA208" s="9"/>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row>
    <row r="209" spans="1:92" ht="14.25" customHeight="1" x14ac:dyDescent="0.25">
      <c r="A209" s="2"/>
      <c r="B209" s="107"/>
      <c r="C209" s="107"/>
      <c r="D209" s="107"/>
      <c r="E209" s="107"/>
      <c r="F209" s="107"/>
      <c r="G209" s="107"/>
      <c r="H209" s="107"/>
      <c r="I209" s="107"/>
      <c r="J209" s="107"/>
      <c r="K209" s="107"/>
      <c r="L209" s="107"/>
      <c r="M209" s="107"/>
      <c r="N209" s="107"/>
      <c r="O209" s="107"/>
      <c r="P209" s="107"/>
      <c r="Q209" s="107"/>
      <c r="R209" s="202"/>
      <c r="S209" s="202"/>
      <c r="T209" s="202"/>
      <c r="U209" s="202"/>
      <c r="V209" s="202"/>
      <c r="W209" s="202"/>
      <c r="X209" s="199"/>
      <c r="Y209" s="107"/>
      <c r="Z209" s="107"/>
      <c r="AA209" s="199"/>
      <c r="AB209" s="107"/>
      <c r="AC209" s="107"/>
      <c r="AD209" s="199"/>
      <c r="AE209" s="107"/>
      <c r="AF209" s="107"/>
      <c r="AG209" s="199"/>
      <c r="AH209" s="107"/>
      <c r="AI209" s="107"/>
      <c r="AJ209" s="199"/>
      <c r="AK209" s="107"/>
      <c r="AL209" s="107"/>
      <c r="AM209" s="199"/>
      <c r="AN209" s="107"/>
      <c r="AO209" s="107"/>
      <c r="AP209" s="199"/>
      <c r="AQ209" s="107"/>
      <c r="AR209" s="107"/>
      <c r="AS209" s="199"/>
      <c r="AT209" s="107"/>
      <c r="AU209" s="107"/>
      <c r="AV209" s="107"/>
      <c r="AW209" s="203"/>
      <c r="AX209" s="201"/>
      <c r="AY209" s="7"/>
      <c r="AZ209" s="8"/>
      <c r="BA209" s="9"/>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row>
    <row r="210" spans="1:92" ht="14.25" customHeight="1" x14ac:dyDescent="0.25">
      <c r="A210" s="2"/>
      <c r="B210" s="107"/>
      <c r="C210" s="107"/>
      <c r="D210" s="107"/>
      <c r="E210" s="107"/>
      <c r="F210" s="107"/>
      <c r="G210" s="107"/>
      <c r="H210" s="107"/>
      <c r="I210" s="107"/>
      <c r="J210" s="107"/>
      <c r="K210" s="107"/>
      <c r="L210" s="107"/>
      <c r="M210" s="107"/>
      <c r="N210" s="107"/>
      <c r="O210" s="107"/>
      <c r="P210" s="107"/>
      <c r="Q210" s="107"/>
      <c r="R210" s="202"/>
      <c r="S210" s="202"/>
      <c r="T210" s="202"/>
      <c r="U210" s="202"/>
      <c r="V210" s="202"/>
      <c r="W210" s="202"/>
      <c r="X210" s="199"/>
      <c r="Y210" s="107"/>
      <c r="Z210" s="107"/>
      <c r="AA210" s="199"/>
      <c r="AB210" s="107"/>
      <c r="AC210" s="107"/>
      <c r="AD210" s="199"/>
      <c r="AE210" s="107"/>
      <c r="AF210" s="107"/>
      <c r="AG210" s="199"/>
      <c r="AH210" s="107"/>
      <c r="AI210" s="107"/>
      <c r="AJ210" s="199"/>
      <c r="AK210" s="107"/>
      <c r="AL210" s="107"/>
      <c r="AM210" s="199"/>
      <c r="AN210" s="107"/>
      <c r="AO210" s="107"/>
      <c r="AP210" s="199"/>
      <c r="AQ210" s="107"/>
      <c r="AR210" s="107"/>
      <c r="AS210" s="199"/>
      <c r="AT210" s="107"/>
      <c r="AU210" s="107"/>
      <c r="AV210" s="107"/>
      <c r="AW210" s="203"/>
      <c r="AX210" s="201"/>
      <c r="AY210" s="7"/>
      <c r="AZ210" s="8"/>
      <c r="BA210" s="9"/>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row>
    <row r="211" spans="1:92" ht="14.25" customHeight="1" x14ac:dyDescent="0.25">
      <c r="A211" s="2"/>
      <c r="B211" s="107"/>
      <c r="C211" s="107"/>
      <c r="D211" s="107"/>
      <c r="E211" s="107"/>
      <c r="F211" s="107"/>
      <c r="G211" s="107"/>
      <c r="H211" s="107"/>
      <c r="I211" s="107"/>
      <c r="J211" s="107"/>
      <c r="K211" s="107"/>
      <c r="L211" s="107"/>
      <c r="M211" s="107"/>
      <c r="N211" s="107"/>
      <c r="O211" s="107"/>
      <c r="P211" s="107"/>
      <c r="Q211" s="107"/>
      <c r="R211" s="202"/>
      <c r="S211" s="202"/>
      <c r="T211" s="202"/>
      <c r="U211" s="202"/>
      <c r="V211" s="202"/>
      <c r="W211" s="202"/>
      <c r="X211" s="199"/>
      <c r="Y211" s="107"/>
      <c r="Z211" s="107"/>
      <c r="AA211" s="199"/>
      <c r="AB211" s="107"/>
      <c r="AC211" s="107"/>
      <c r="AD211" s="199"/>
      <c r="AE211" s="107"/>
      <c r="AF211" s="107"/>
      <c r="AG211" s="199"/>
      <c r="AH211" s="107"/>
      <c r="AI211" s="107"/>
      <c r="AJ211" s="199"/>
      <c r="AK211" s="107"/>
      <c r="AL211" s="107"/>
      <c r="AM211" s="199"/>
      <c r="AN211" s="107"/>
      <c r="AO211" s="107"/>
      <c r="AP211" s="199"/>
      <c r="AQ211" s="107"/>
      <c r="AR211" s="107"/>
      <c r="AS211" s="199"/>
      <c r="AT211" s="107"/>
      <c r="AU211" s="107"/>
      <c r="AV211" s="107"/>
      <c r="AW211" s="203"/>
      <c r="AX211" s="201"/>
      <c r="AY211" s="7"/>
      <c r="AZ211" s="8"/>
      <c r="BA211" s="9"/>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row>
    <row r="212" spans="1:92" ht="14.25" customHeight="1" x14ac:dyDescent="0.25">
      <c r="A212" s="2"/>
      <c r="B212" s="107"/>
      <c r="C212" s="107"/>
      <c r="D212" s="107"/>
      <c r="E212" s="107"/>
      <c r="F212" s="107"/>
      <c r="G212" s="107"/>
      <c r="H212" s="107"/>
      <c r="I212" s="107"/>
      <c r="J212" s="107"/>
      <c r="K212" s="107"/>
      <c r="L212" s="107"/>
      <c r="M212" s="107"/>
      <c r="N212" s="107"/>
      <c r="O212" s="107"/>
      <c r="P212" s="107"/>
      <c r="Q212" s="107"/>
      <c r="R212" s="202"/>
      <c r="S212" s="202"/>
      <c r="T212" s="202"/>
      <c r="U212" s="202"/>
      <c r="V212" s="202"/>
      <c r="W212" s="202"/>
      <c r="X212" s="199"/>
      <c r="Y212" s="107"/>
      <c r="Z212" s="107"/>
      <c r="AA212" s="199"/>
      <c r="AB212" s="107"/>
      <c r="AC212" s="107"/>
      <c r="AD212" s="199"/>
      <c r="AE212" s="107"/>
      <c r="AF212" s="107"/>
      <c r="AG212" s="199"/>
      <c r="AH212" s="107"/>
      <c r="AI212" s="107"/>
      <c r="AJ212" s="199"/>
      <c r="AK212" s="107"/>
      <c r="AL212" s="107"/>
      <c r="AM212" s="199"/>
      <c r="AN212" s="107"/>
      <c r="AO212" s="107"/>
      <c r="AP212" s="199"/>
      <c r="AQ212" s="107"/>
      <c r="AR212" s="107"/>
      <c r="AS212" s="199"/>
      <c r="AT212" s="107"/>
      <c r="AU212" s="107"/>
      <c r="AV212" s="107"/>
      <c r="AW212" s="203"/>
      <c r="AX212" s="201"/>
      <c r="AY212" s="7"/>
      <c r="AZ212" s="8"/>
      <c r="BA212" s="9"/>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row>
    <row r="213" spans="1:92" ht="14.25" customHeight="1" x14ac:dyDescent="0.25">
      <c r="A213" s="2"/>
      <c r="B213" s="107"/>
      <c r="C213" s="107"/>
      <c r="D213" s="107"/>
      <c r="E213" s="107"/>
      <c r="F213" s="107"/>
      <c r="G213" s="107"/>
      <c r="H213" s="107"/>
      <c r="I213" s="107"/>
      <c r="J213" s="107"/>
      <c r="K213" s="107"/>
      <c r="L213" s="107"/>
      <c r="M213" s="107"/>
      <c r="N213" s="107"/>
      <c r="O213" s="107"/>
      <c r="P213" s="107"/>
      <c r="Q213" s="107"/>
      <c r="R213" s="202"/>
      <c r="S213" s="202"/>
      <c r="T213" s="202"/>
      <c r="U213" s="202"/>
      <c r="V213" s="202"/>
      <c r="W213" s="202"/>
      <c r="X213" s="199"/>
      <c r="Y213" s="107"/>
      <c r="Z213" s="107"/>
      <c r="AA213" s="199"/>
      <c r="AB213" s="107"/>
      <c r="AC213" s="107"/>
      <c r="AD213" s="199"/>
      <c r="AE213" s="107"/>
      <c r="AF213" s="107"/>
      <c r="AG213" s="199"/>
      <c r="AH213" s="107"/>
      <c r="AI213" s="107"/>
      <c r="AJ213" s="199"/>
      <c r="AK213" s="107"/>
      <c r="AL213" s="107"/>
      <c r="AM213" s="199"/>
      <c r="AN213" s="107"/>
      <c r="AO213" s="107"/>
      <c r="AP213" s="199"/>
      <c r="AQ213" s="107"/>
      <c r="AR213" s="107"/>
      <c r="AS213" s="199"/>
      <c r="AT213" s="107"/>
      <c r="AU213" s="107"/>
      <c r="AV213" s="107"/>
      <c r="AW213" s="203"/>
      <c r="AX213" s="201"/>
      <c r="AY213" s="7"/>
      <c r="AZ213" s="8"/>
      <c r="BA213" s="9"/>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row>
    <row r="214" spans="1:92" ht="14.25" customHeight="1" x14ac:dyDescent="0.25">
      <c r="A214" s="2"/>
      <c r="B214" s="107"/>
      <c r="C214" s="107"/>
      <c r="D214" s="107"/>
      <c r="E214" s="107"/>
      <c r="F214" s="107"/>
      <c r="G214" s="107"/>
      <c r="H214" s="107"/>
      <c r="I214" s="107"/>
      <c r="J214" s="107"/>
      <c r="K214" s="107"/>
      <c r="L214" s="107"/>
      <c r="M214" s="107"/>
      <c r="N214" s="107"/>
      <c r="O214" s="107"/>
      <c r="P214" s="107"/>
      <c r="Q214" s="107"/>
      <c r="R214" s="202"/>
      <c r="S214" s="202"/>
      <c r="T214" s="202"/>
      <c r="U214" s="202"/>
      <c r="V214" s="202"/>
      <c r="W214" s="202"/>
      <c r="X214" s="199"/>
      <c r="Y214" s="107"/>
      <c r="Z214" s="107"/>
      <c r="AA214" s="199"/>
      <c r="AB214" s="107"/>
      <c r="AC214" s="107"/>
      <c r="AD214" s="199"/>
      <c r="AE214" s="107"/>
      <c r="AF214" s="107"/>
      <c r="AG214" s="199"/>
      <c r="AH214" s="107"/>
      <c r="AI214" s="107"/>
      <c r="AJ214" s="199"/>
      <c r="AK214" s="107"/>
      <c r="AL214" s="107"/>
      <c r="AM214" s="199"/>
      <c r="AN214" s="107"/>
      <c r="AO214" s="107"/>
      <c r="AP214" s="199"/>
      <c r="AQ214" s="107"/>
      <c r="AR214" s="107"/>
      <c r="AS214" s="199"/>
      <c r="AT214" s="107"/>
      <c r="AU214" s="107"/>
      <c r="AV214" s="107"/>
      <c r="AW214" s="203"/>
      <c r="AX214" s="201"/>
      <c r="AY214" s="7"/>
      <c r="AZ214" s="8"/>
      <c r="BA214" s="9"/>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row>
    <row r="215" spans="1:92" ht="14.25" customHeight="1" x14ac:dyDescent="0.25">
      <c r="A215" s="2"/>
      <c r="B215" s="107"/>
      <c r="C215" s="107"/>
      <c r="D215" s="107"/>
      <c r="E215" s="107"/>
      <c r="F215" s="107"/>
      <c r="G215" s="107"/>
      <c r="H215" s="107"/>
      <c r="I215" s="107"/>
      <c r="J215" s="107"/>
      <c r="K215" s="107"/>
      <c r="L215" s="107"/>
      <c r="M215" s="107"/>
      <c r="N215" s="107"/>
      <c r="O215" s="107"/>
      <c r="P215" s="107"/>
      <c r="Q215" s="107"/>
      <c r="R215" s="202"/>
      <c r="S215" s="202"/>
      <c r="T215" s="202"/>
      <c r="U215" s="202"/>
      <c r="V215" s="202"/>
      <c r="W215" s="202"/>
      <c r="X215" s="199"/>
      <c r="Y215" s="107"/>
      <c r="Z215" s="107"/>
      <c r="AA215" s="199"/>
      <c r="AB215" s="107"/>
      <c r="AC215" s="107"/>
      <c r="AD215" s="199"/>
      <c r="AE215" s="107"/>
      <c r="AF215" s="107"/>
      <c r="AG215" s="199"/>
      <c r="AH215" s="107"/>
      <c r="AI215" s="107"/>
      <c r="AJ215" s="199"/>
      <c r="AK215" s="107"/>
      <c r="AL215" s="107"/>
      <c r="AM215" s="199"/>
      <c r="AN215" s="107"/>
      <c r="AO215" s="107"/>
      <c r="AP215" s="199"/>
      <c r="AQ215" s="107"/>
      <c r="AR215" s="107"/>
      <c r="AS215" s="199"/>
      <c r="AT215" s="107"/>
      <c r="AU215" s="107"/>
      <c r="AV215" s="107"/>
      <c r="AW215" s="203"/>
      <c r="AX215" s="201"/>
      <c r="AY215" s="7"/>
      <c r="AZ215" s="8"/>
      <c r="BA215" s="9"/>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row>
    <row r="216" spans="1:92" ht="14.25" customHeight="1" x14ac:dyDescent="0.25">
      <c r="A216" s="2"/>
      <c r="B216" s="107"/>
      <c r="C216" s="107"/>
      <c r="D216" s="107"/>
      <c r="E216" s="107"/>
      <c r="F216" s="107"/>
      <c r="G216" s="107"/>
      <c r="H216" s="107"/>
      <c r="I216" s="107"/>
      <c r="J216" s="107"/>
      <c r="K216" s="107"/>
      <c r="L216" s="107"/>
      <c r="M216" s="107"/>
      <c r="N216" s="107"/>
      <c r="O216" s="107"/>
      <c r="P216" s="107"/>
      <c r="Q216" s="107"/>
      <c r="R216" s="202"/>
      <c r="S216" s="202"/>
      <c r="T216" s="202"/>
      <c r="U216" s="202"/>
      <c r="V216" s="202"/>
      <c r="W216" s="202"/>
      <c r="X216" s="199"/>
      <c r="Y216" s="107"/>
      <c r="Z216" s="107"/>
      <c r="AA216" s="199"/>
      <c r="AB216" s="107"/>
      <c r="AC216" s="107"/>
      <c r="AD216" s="199"/>
      <c r="AE216" s="107"/>
      <c r="AF216" s="107"/>
      <c r="AG216" s="199"/>
      <c r="AH216" s="107"/>
      <c r="AI216" s="107"/>
      <c r="AJ216" s="199"/>
      <c r="AK216" s="107"/>
      <c r="AL216" s="107"/>
      <c r="AM216" s="199"/>
      <c r="AN216" s="107"/>
      <c r="AO216" s="107"/>
      <c r="AP216" s="199"/>
      <c r="AQ216" s="107"/>
      <c r="AR216" s="107"/>
      <c r="AS216" s="199"/>
      <c r="AT216" s="107"/>
      <c r="AU216" s="107"/>
      <c r="AV216" s="107"/>
      <c r="AW216" s="203"/>
      <c r="AX216" s="201"/>
      <c r="AY216" s="7"/>
      <c r="AZ216" s="8"/>
      <c r="BA216" s="9"/>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row>
    <row r="217" spans="1:92" ht="14.25" customHeight="1" x14ac:dyDescent="0.25">
      <c r="A217" s="2"/>
      <c r="B217" s="107"/>
      <c r="C217" s="107"/>
      <c r="D217" s="107"/>
      <c r="E217" s="107"/>
      <c r="F217" s="107"/>
      <c r="G217" s="107"/>
      <c r="H217" s="107"/>
      <c r="I217" s="107"/>
      <c r="J217" s="107"/>
      <c r="K217" s="107"/>
      <c r="L217" s="107"/>
      <c r="M217" s="107"/>
      <c r="N217" s="107"/>
      <c r="O217" s="107"/>
      <c r="P217" s="107"/>
      <c r="Q217" s="107"/>
      <c r="R217" s="202"/>
      <c r="S217" s="202"/>
      <c r="T217" s="202"/>
      <c r="U217" s="202"/>
      <c r="V217" s="202"/>
      <c r="W217" s="202"/>
      <c r="X217" s="199"/>
      <c r="Y217" s="107"/>
      <c r="Z217" s="107"/>
      <c r="AA217" s="199"/>
      <c r="AB217" s="107"/>
      <c r="AC217" s="107"/>
      <c r="AD217" s="199"/>
      <c r="AE217" s="107"/>
      <c r="AF217" s="107"/>
      <c r="AG217" s="199"/>
      <c r="AH217" s="107"/>
      <c r="AI217" s="107"/>
      <c r="AJ217" s="199"/>
      <c r="AK217" s="107"/>
      <c r="AL217" s="107"/>
      <c r="AM217" s="199"/>
      <c r="AN217" s="107"/>
      <c r="AO217" s="107"/>
      <c r="AP217" s="199"/>
      <c r="AQ217" s="107"/>
      <c r="AR217" s="107"/>
      <c r="AS217" s="199"/>
      <c r="AT217" s="107"/>
      <c r="AU217" s="107"/>
      <c r="AV217" s="107"/>
      <c r="AW217" s="203"/>
      <c r="AX217" s="201"/>
      <c r="AY217" s="7"/>
      <c r="AZ217" s="8"/>
      <c r="BA217" s="9"/>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row>
    <row r="218" spans="1:92" ht="14.25" customHeight="1" x14ac:dyDescent="0.25">
      <c r="A218" s="2"/>
      <c r="B218" s="107"/>
      <c r="C218" s="107"/>
      <c r="D218" s="107"/>
      <c r="E218" s="107"/>
      <c r="F218" s="107"/>
      <c r="G218" s="107"/>
      <c r="H218" s="107"/>
      <c r="I218" s="107"/>
      <c r="J218" s="107"/>
      <c r="K218" s="107"/>
      <c r="L218" s="107"/>
      <c r="M218" s="107"/>
      <c r="N218" s="107"/>
      <c r="O218" s="107"/>
      <c r="P218" s="107"/>
      <c r="Q218" s="107"/>
      <c r="R218" s="202"/>
      <c r="S218" s="202"/>
      <c r="T218" s="202"/>
      <c r="U218" s="202"/>
      <c r="V218" s="202"/>
      <c r="W218" s="202"/>
      <c r="X218" s="199"/>
      <c r="Y218" s="107"/>
      <c r="Z218" s="107"/>
      <c r="AA218" s="199"/>
      <c r="AB218" s="107"/>
      <c r="AC218" s="107"/>
      <c r="AD218" s="199"/>
      <c r="AE218" s="107"/>
      <c r="AF218" s="107"/>
      <c r="AG218" s="199"/>
      <c r="AH218" s="107"/>
      <c r="AI218" s="107"/>
      <c r="AJ218" s="199"/>
      <c r="AK218" s="107"/>
      <c r="AL218" s="107"/>
      <c r="AM218" s="199"/>
      <c r="AN218" s="107"/>
      <c r="AO218" s="107"/>
      <c r="AP218" s="199"/>
      <c r="AQ218" s="107"/>
      <c r="AR218" s="107"/>
      <c r="AS218" s="199"/>
      <c r="AT218" s="107"/>
      <c r="AU218" s="107"/>
      <c r="AV218" s="107"/>
      <c r="AW218" s="203"/>
      <c r="AX218" s="201"/>
      <c r="AY218" s="7"/>
      <c r="AZ218" s="8"/>
      <c r="BA218" s="9"/>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row>
    <row r="219" spans="1:92" ht="14.25" customHeight="1" x14ac:dyDescent="0.25">
      <c r="A219" s="2"/>
      <c r="B219" s="107"/>
      <c r="C219" s="107"/>
      <c r="D219" s="107"/>
      <c r="E219" s="107"/>
      <c r="F219" s="107"/>
      <c r="G219" s="107"/>
      <c r="H219" s="107"/>
      <c r="I219" s="107"/>
      <c r="J219" s="107"/>
      <c r="K219" s="107"/>
      <c r="L219" s="107"/>
      <c r="M219" s="107"/>
      <c r="N219" s="107"/>
      <c r="O219" s="107"/>
      <c r="P219" s="107"/>
      <c r="Q219" s="107"/>
      <c r="R219" s="202"/>
      <c r="S219" s="202"/>
      <c r="T219" s="202"/>
      <c r="U219" s="202"/>
      <c r="V219" s="202"/>
      <c r="W219" s="202"/>
      <c r="X219" s="199"/>
      <c r="Y219" s="107"/>
      <c r="Z219" s="107"/>
      <c r="AA219" s="199"/>
      <c r="AB219" s="107"/>
      <c r="AC219" s="107"/>
      <c r="AD219" s="199"/>
      <c r="AE219" s="107"/>
      <c r="AF219" s="107"/>
      <c r="AG219" s="199"/>
      <c r="AH219" s="107"/>
      <c r="AI219" s="107"/>
      <c r="AJ219" s="199"/>
      <c r="AK219" s="107"/>
      <c r="AL219" s="107"/>
      <c r="AM219" s="199"/>
      <c r="AN219" s="107"/>
      <c r="AO219" s="107"/>
      <c r="AP219" s="199"/>
      <c r="AQ219" s="107"/>
      <c r="AR219" s="107"/>
      <c r="AS219" s="199"/>
      <c r="AT219" s="107"/>
      <c r="AU219" s="107"/>
      <c r="AV219" s="107"/>
      <c r="AW219" s="203"/>
      <c r="AX219" s="201"/>
      <c r="AY219" s="7"/>
      <c r="AZ219" s="8"/>
      <c r="BA219" s="9"/>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row>
    <row r="220" spans="1:92" ht="14.25" customHeight="1" x14ac:dyDescent="0.25">
      <c r="A220" s="2"/>
      <c r="B220" s="107"/>
      <c r="C220" s="107"/>
      <c r="D220" s="107"/>
      <c r="E220" s="107"/>
      <c r="F220" s="107"/>
      <c r="G220" s="107"/>
      <c r="H220" s="107"/>
      <c r="I220" s="107"/>
      <c r="J220" s="107"/>
      <c r="K220" s="107"/>
      <c r="L220" s="107"/>
      <c r="M220" s="107"/>
      <c r="N220" s="107"/>
      <c r="O220" s="107"/>
      <c r="P220" s="107"/>
      <c r="Q220" s="107"/>
      <c r="R220" s="202"/>
      <c r="S220" s="202"/>
      <c r="T220" s="202"/>
      <c r="U220" s="202"/>
      <c r="V220" s="202"/>
      <c r="W220" s="202"/>
      <c r="X220" s="199"/>
      <c r="Y220" s="107"/>
      <c r="Z220" s="107"/>
      <c r="AA220" s="199"/>
      <c r="AB220" s="107"/>
      <c r="AC220" s="107"/>
      <c r="AD220" s="199"/>
      <c r="AE220" s="107"/>
      <c r="AF220" s="107"/>
      <c r="AG220" s="199"/>
      <c r="AH220" s="107"/>
      <c r="AI220" s="107"/>
      <c r="AJ220" s="199"/>
      <c r="AK220" s="107"/>
      <c r="AL220" s="107"/>
      <c r="AM220" s="199"/>
      <c r="AN220" s="107"/>
      <c r="AO220" s="107"/>
      <c r="AP220" s="199"/>
      <c r="AQ220" s="107"/>
      <c r="AR220" s="107"/>
      <c r="AS220" s="199"/>
      <c r="AT220" s="107"/>
      <c r="AU220" s="107"/>
      <c r="AV220" s="107"/>
      <c r="AW220" s="203"/>
      <c r="AX220" s="201"/>
      <c r="AY220" s="7"/>
      <c r="AZ220" s="8"/>
      <c r="BA220" s="9"/>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row>
    <row r="221" spans="1:92" ht="14.25" customHeight="1" x14ac:dyDescent="0.25">
      <c r="A221" s="2"/>
      <c r="B221" s="107"/>
      <c r="C221" s="107"/>
      <c r="D221" s="107"/>
      <c r="E221" s="107"/>
      <c r="F221" s="107"/>
      <c r="G221" s="107"/>
      <c r="H221" s="107"/>
      <c r="I221" s="107"/>
      <c r="J221" s="107"/>
      <c r="K221" s="107"/>
      <c r="L221" s="107"/>
      <c r="M221" s="107"/>
      <c r="N221" s="107"/>
      <c r="O221" s="107"/>
      <c r="P221" s="107"/>
      <c r="Q221" s="107"/>
      <c r="R221" s="202"/>
      <c r="S221" s="202"/>
      <c r="T221" s="202"/>
      <c r="U221" s="202"/>
      <c r="V221" s="202"/>
      <c r="W221" s="202"/>
      <c r="X221" s="199"/>
      <c r="Y221" s="107"/>
      <c r="Z221" s="107"/>
      <c r="AA221" s="199"/>
      <c r="AB221" s="107"/>
      <c r="AC221" s="107"/>
      <c r="AD221" s="199"/>
      <c r="AE221" s="107"/>
      <c r="AF221" s="107"/>
      <c r="AG221" s="199"/>
      <c r="AH221" s="107"/>
      <c r="AI221" s="107"/>
      <c r="AJ221" s="199"/>
      <c r="AK221" s="107"/>
      <c r="AL221" s="107"/>
      <c r="AM221" s="199"/>
      <c r="AN221" s="107"/>
      <c r="AO221" s="107"/>
      <c r="AP221" s="199"/>
      <c r="AQ221" s="107"/>
      <c r="AR221" s="107"/>
      <c r="AS221" s="199"/>
      <c r="AT221" s="107"/>
      <c r="AU221" s="107"/>
      <c r="AV221" s="107"/>
      <c r="AW221" s="203"/>
      <c r="AX221" s="201"/>
      <c r="AY221" s="7"/>
      <c r="AZ221" s="8"/>
      <c r="BA221" s="9"/>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row>
    <row r="222" spans="1:92" ht="14.25" customHeight="1" x14ac:dyDescent="0.25">
      <c r="A222" s="2"/>
      <c r="B222" s="107"/>
      <c r="C222" s="107"/>
      <c r="D222" s="107"/>
      <c r="E222" s="107"/>
      <c r="F222" s="107"/>
      <c r="G222" s="107"/>
      <c r="H222" s="107"/>
      <c r="I222" s="107"/>
      <c r="J222" s="107"/>
      <c r="K222" s="107"/>
      <c r="L222" s="107"/>
      <c r="M222" s="107"/>
      <c r="N222" s="107"/>
      <c r="O222" s="107"/>
      <c r="P222" s="107"/>
      <c r="Q222" s="107"/>
      <c r="R222" s="202"/>
      <c r="S222" s="202"/>
      <c r="T222" s="202"/>
      <c r="U222" s="202"/>
      <c r="V222" s="202"/>
      <c r="W222" s="202"/>
      <c r="X222" s="199"/>
      <c r="Y222" s="107"/>
      <c r="Z222" s="107"/>
      <c r="AA222" s="199"/>
      <c r="AB222" s="107"/>
      <c r="AC222" s="107"/>
      <c r="AD222" s="199"/>
      <c r="AE222" s="107"/>
      <c r="AF222" s="107"/>
      <c r="AG222" s="199"/>
      <c r="AH222" s="107"/>
      <c r="AI222" s="107"/>
      <c r="AJ222" s="199"/>
      <c r="AK222" s="107"/>
      <c r="AL222" s="107"/>
      <c r="AM222" s="199"/>
      <c r="AN222" s="107"/>
      <c r="AO222" s="107"/>
      <c r="AP222" s="199"/>
      <c r="AQ222" s="107"/>
      <c r="AR222" s="107"/>
      <c r="AS222" s="199"/>
      <c r="AT222" s="107"/>
      <c r="AU222" s="107"/>
      <c r="AV222" s="107"/>
      <c r="AW222" s="203"/>
      <c r="AX222" s="201"/>
      <c r="AY222" s="7"/>
      <c r="AZ222" s="8"/>
      <c r="BA222" s="9"/>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row>
    <row r="223" spans="1:92" ht="14.25" customHeight="1" x14ac:dyDescent="0.25">
      <c r="A223" s="2"/>
      <c r="B223" s="107"/>
      <c r="C223" s="107"/>
      <c r="D223" s="107"/>
      <c r="E223" s="107"/>
      <c r="F223" s="107"/>
      <c r="G223" s="107"/>
      <c r="H223" s="107"/>
      <c r="I223" s="107"/>
      <c r="J223" s="107"/>
      <c r="K223" s="107"/>
      <c r="L223" s="107"/>
      <c r="M223" s="107"/>
      <c r="N223" s="107"/>
      <c r="O223" s="107"/>
      <c r="P223" s="107"/>
      <c r="Q223" s="107"/>
      <c r="R223" s="202"/>
      <c r="S223" s="202"/>
      <c r="T223" s="202"/>
      <c r="U223" s="202"/>
      <c r="V223" s="202"/>
      <c r="W223" s="202"/>
      <c r="X223" s="199"/>
      <c r="Y223" s="107"/>
      <c r="Z223" s="107"/>
      <c r="AA223" s="199"/>
      <c r="AB223" s="107"/>
      <c r="AC223" s="107"/>
      <c r="AD223" s="199"/>
      <c r="AE223" s="107"/>
      <c r="AF223" s="107"/>
      <c r="AG223" s="199"/>
      <c r="AH223" s="107"/>
      <c r="AI223" s="107"/>
      <c r="AJ223" s="199"/>
      <c r="AK223" s="107"/>
      <c r="AL223" s="107"/>
      <c r="AM223" s="199"/>
      <c r="AN223" s="107"/>
      <c r="AO223" s="107"/>
      <c r="AP223" s="199"/>
      <c r="AQ223" s="107"/>
      <c r="AR223" s="107"/>
      <c r="AS223" s="199"/>
      <c r="AT223" s="107"/>
      <c r="AU223" s="107"/>
      <c r="AV223" s="107"/>
      <c r="AW223" s="203"/>
      <c r="AX223" s="201"/>
      <c r="AY223" s="7"/>
      <c r="AZ223" s="8"/>
      <c r="BA223" s="9"/>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row>
    <row r="224" spans="1:92" ht="14.25" customHeight="1" x14ac:dyDescent="0.25">
      <c r="A224" s="2"/>
      <c r="B224" s="107"/>
      <c r="C224" s="107"/>
      <c r="D224" s="107"/>
      <c r="E224" s="107"/>
      <c r="F224" s="107"/>
      <c r="G224" s="107"/>
      <c r="H224" s="107"/>
      <c r="I224" s="107"/>
      <c r="J224" s="107"/>
      <c r="K224" s="107"/>
      <c r="L224" s="107"/>
      <c r="M224" s="107"/>
      <c r="N224" s="107"/>
      <c r="O224" s="107"/>
      <c r="P224" s="107"/>
      <c r="Q224" s="107"/>
      <c r="R224" s="202"/>
      <c r="S224" s="202"/>
      <c r="T224" s="202"/>
      <c r="U224" s="202"/>
      <c r="V224" s="202"/>
      <c r="W224" s="202"/>
      <c r="X224" s="199"/>
      <c r="Y224" s="107"/>
      <c r="Z224" s="107"/>
      <c r="AA224" s="199"/>
      <c r="AB224" s="107"/>
      <c r="AC224" s="107"/>
      <c r="AD224" s="199"/>
      <c r="AE224" s="107"/>
      <c r="AF224" s="107"/>
      <c r="AG224" s="199"/>
      <c r="AH224" s="107"/>
      <c r="AI224" s="107"/>
      <c r="AJ224" s="199"/>
      <c r="AK224" s="107"/>
      <c r="AL224" s="107"/>
      <c r="AM224" s="199"/>
      <c r="AN224" s="107"/>
      <c r="AO224" s="107"/>
      <c r="AP224" s="199"/>
      <c r="AQ224" s="107"/>
      <c r="AR224" s="107"/>
      <c r="AS224" s="199"/>
      <c r="AT224" s="107"/>
      <c r="AU224" s="107"/>
      <c r="AV224" s="107"/>
      <c r="AW224" s="203"/>
      <c r="AX224" s="201"/>
      <c r="AY224" s="7"/>
      <c r="AZ224" s="8"/>
      <c r="BA224" s="9"/>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row>
    <row r="225" spans="1:92" ht="14.25" customHeight="1" x14ac:dyDescent="0.25">
      <c r="A225" s="2"/>
      <c r="B225" s="107"/>
      <c r="C225" s="107"/>
      <c r="D225" s="107"/>
      <c r="E225" s="107"/>
      <c r="F225" s="107"/>
      <c r="G225" s="107"/>
      <c r="H225" s="107"/>
      <c r="I225" s="107"/>
      <c r="J225" s="107"/>
      <c r="K225" s="107"/>
      <c r="L225" s="107"/>
      <c r="M225" s="107"/>
      <c r="N225" s="107"/>
      <c r="O225" s="107"/>
      <c r="P225" s="107"/>
      <c r="Q225" s="107"/>
      <c r="R225" s="202"/>
      <c r="S225" s="202"/>
      <c r="T225" s="202"/>
      <c r="U225" s="202"/>
      <c r="V225" s="202"/>
      <c r="W225" s="202"/>
      <c r="X225" s="199"/>
      <c r="Y225" s="107"/>
      <c r="Z225" s="107"/>
      <c r="AA225" s="199"/>
      <c r="AB225" s="107"/>
      <c r="AC225" s="107"/>
      <c r="AD225" s="199"/>
      <c r="AE225" s="107"/>
      <c r="AF225" s="107"/>
      <c r="AG225" s="199"/>
      <c r="AH225" s="107"/>
      <c r="AI225" s="107"/>
      <c r="AJ225" s="199"/>
      <c r="AK225" s="107"/>
      <c r="AL225" s="107"/>
      <c r="AM225" s="199"/>
      <c r="AN225" s="107"/>
      <c r="AO225" s="107"/>
      <c r="AP225" s="199"/>
      <c r="AQ225" s="107"/>
      <c r="AR225" s="107"/>
      <c r="AS225" s="199"/>
      <c r="AT225" s="107"/>
      <c r="AU225" s="107"/>
      <c r="AV225" s="107"/>
      <c r="AW225" s="203"/>
      <c r="AX225" s="201"/>
      <c r="AY225" s="7"/>
      <c r="AZ225" s="8"/>
      <c r="BA225" s="9"/>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row>
    <row r="226" spans="1:92" ht="14.25" customHeight="1" x14ac:dyDescent="0.25">
      <c r="A226" s="2"/>
      <c r="B226" s="107"/>
      <c r="C226" s="107"/>
      <c r="D226" s="107"/>
      <c r="E226" s="107"/>
      <c r="F226" s="107"/>
      <c r="G226" s="107"/>
      <c r="H226" s="107"/>
      <c r="I226" s="107"/>
      <c r="J226" s="107"/>
      <c r="K226" s="107"/>
      <c r="L226" s="107"/>
      <c r="M226" s="107"/>
      <c r="N226" s="107"/>
      <c r="O226" s="107"/>
      <c r="P226" s="107"/>
      <c r="Q226" s="107"/>
      <c r="R226" s="202"/>
      <c r="S226" s="202"/>
      <c r="T226" s="202"/>
      <c r="U226" s="202"/>
      <c r="V226" s="202"/>
      <c r="W226" s="202"/>
      <c r="X226" s="199"/>
      <c r="Y226" s="107"/>
      <c r="Z226" s="107"/>
      <c r="AA226" s="199"/>
      <c r="AB226" s="107"/>
      <c r="AC226" s="107"/>
      <c r="AD226" s="199"/>
      <c r="AE226" s="107"/>
      <c r="AF226" s="107"/>
      <c r="AG226" s="199"/>
      <c r="AH226" s="107"/>
      <c r="AI226" s="107"/>
      <c r="AJ226" s="199"/>
      <c r="AK226" s="107"/>
      <c r="AL226" s="107"/>
      <c r="AM226" s="199"/>
      <c r="AN226" s="107"/>
      <c r="AO226" s="107"/>
      <c r="AP226" s="199"/>
      <c r="AQ226" s="107"/>
      <c r="AR226" s="107"/>
      <c r="AS226" s="199"/>
      <c r="AT226" s="107"/>
      <c r="AU226" s="107"/>
      <c r="AV226" s="107"/>
      <c r="AW226" s="203"/>
      <c r="AX226" s="201"/>
      <c r="AY226" s="7"/>
      <c r="AZ226" s="8"/>
      <c r="BA226" s="9"/>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row>
    <row r="227" spans="1:92" ht="14.25" customHeight="1" x14ac:dyDescent="0.25">
      <c r="A227" s="2"/>
      <c r="B227" s="107"/>
      <c r="C227" s="107"/>
      <c r="D227" s="107"/>
      <c r="E227" s="107"/>
      <c r="F227" s="107"/>
      <c r="G227" s="107"/>
      <c r="H227" s="107"/>
      <c r="I227" s="107"/>
      <c r="J227" s="107"/>
      <c r="K227" s="107"/>
      <c r="L227" s="107"/>
      <c r="M227" s="107"/>
      <c r="N227" s="107"/>
      <c r="O227" s="107"/>
      <c r="P227" s="107"/>
      <c r="Q227" s="107"/>
      <c r="R227" s="202"/>
      <c r="S227" s="202"/>
      <c r="T227" s="202"/>
      <c r="U227" s="202"/>
      <c r="V227" s="202"/>
      <c r="W227" s="202"/>
      <c r="X227" s="199"/>
      <c r="Y227" s="107"/>
      <c r="Z227" s="107"/>
      <c r="AA227" s="199"/>
      <c r="AB227" s="107"/>
      <c r="AC227" s="107"/>
      <c r="AD227" s="199"/>
      <c r="AE227" s="107"/>
      <c r="AF227" s="107"/>
      <c r="AG227" s="199"/>
      <c r="AH227" s="107"/>
      <c r="AI227" s="107"/>
      <c r="AJ227" s="199"/>
      <c r="AK227" s="107"/>
      <c r="AL227" s="107"/>
      <c r="AM227" s="199"/>
      <c r="AN227" s="107"/>
      <c r="AO227" s="107"/>
      <c r="AP227" s="199"/>
      <c r="AQ227" s="107"/>
      <c r="AR227" s="107"/>
      <c r="AS227" s="199"/>
      <c r="AT227" s="107"/>
      <c r="AU227" s="107"/>
      <c r="AV227" s="107"/>
      <c r="AW227" s="203"/>
      <c r="AX227" s="201"/>
      <c r="AY227" s="7"/>
      <c r="AZ227" s="8"/>
      <c r="BA227" s="9"/>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row>
    <row r="228" spans="1:92" ht="14.25" customHeight="1" x14ac:dyDescent="0.25">
      <c r="A228" s="2"/>
      <c r="B228" s="107"/>
      <c r="C228" s="107"/>
      <c r="D228" s="107"/>
      <c r="E228" s="107"/>
      <c r="F228" s="107"/>
      <c r="G228" s="107"/>
      <c r="H228" s="107"/>
      <c r="I228" s="107"/>
      <c r="J228" s="107"/>
      <c r="K228" s="107"/>
      <c r="L228" s="107"/>
      <c r="M228" s="107"/>
      <c r="N228" s="107"/>
      <c r="O228" s="107"/>
      <c r="P228" s="107"/>
      <c r="Q228" s="107"/>
      <c r="R228" s="202"/>
      <c r="S228" s="202"/>
      <c r="T228" s="202"/>
      <c r="U228" s="202"/>
      <c r="V228" s="202"/>
      <c r="W228" s="202"/>
      <c r="X228" s="199"/>
      <c r="Y228" s="107"/>
      <c r="Z228" s="107"/>
      <c r="AA228" s="199"/>
      <c r="AB228" s="107"/>
      <c r="AC228" s="107"/>
      <c r="AD228" s="199"/>
      <c r="AE228" s="107"/>
      <c r="AF228" s="107"/>
      <c r="AG228" s="199"/>
      <c r="AH228" s="107"/>
      <c r="AI228" s="107"/>
      <c r="AJ228" s="199"/>
      <c r="AK228" s="107"/>
      <c r="AL228" s="107"/>
      <c r="AM228" s="199"/>
      <c r="AN228" s="107"/>
      <c r="AO228" s="107"/>
      <c r="AP228" s="199"/>
      <c r="AQ228" s="107"/>
      <c r="AR228" s="107"/>
      <c r="AS228" s="199"/>
      <c r="AT228" s="107"/>
      <c r="AU228" s="107"/>
      <c r="AV228" s="107"/>
      <c r="AW228" s="203"/>
      <c r="AX228" s="201"/>
      <c r="AY228" s="7"/>
      <c r="AZ228" s="8"/>
      <c r="BA228" s="9"/>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row>
    <row r="229" spans="1:92" ht="14.25" customHeight="1" x14ac:dyDescent="0.25">
      <c r="A229" s="2"/>
      <c r="B229" s="107"/>
      <c r="C229" s="107"/>
      <c r="D229" s="107"/>
      <c r="E229" s="107"/>
      <c r="F229" s="107"/>
      <c r="G229" s="107"/>
      <c r="H229" s="107"/>
      <c r="I229" s="107"/>
      <c r="J229" s="107"/>
      <c r="K229" s="107"/>
      <c r="L229" s="107"/>
      <c r="M229" s="107"/>
      <c r="N229" s="107"/>
      <c r="O229" s="107"/>
      <c r="P229" s="107"/>
      <c r="Q229" s="107"/>
      <c r="R229" s="202"/>
      <c r="S229" s="202"/>
      <c r="T229" s="202"/>
      <c r="U229" s="202"/>
      <c r="V229" s="202"/>
      <c r="W229" s="202"/>
      <c r="X229" s="199"/>
      <c r="Y229" s="107"/>
      <c r="Z229" s="107"/>
      <c r="AA229" s="199"/>
      <c r="AB229" s="107"/>
      <c r="AC229" s="107"/>
      <c r="AD229" s="199"/>
      <c r="AE229" s="107"/>
      <c r="AF229" s="107"/>
      <c r="AG229" s="199"/>
      <c r="AH229" s="107"/>
      <c r="AI229" s="107"/>
      <c r="AJ229" s="199"/>
      <c r="AK229" s="107"/>
      <c r="AL229" s="107"/>
      <c r="AM229" s="199"/>
      <c r="AN229" s="107"/>
      <c r="AO229" s="107"/>
      <c r="AP229" s="199"/>
      <c r="AQ229" s="107"/>
      <c r="AR229" s="107"/>
      <c r="AS229" s="199"/>
      <c r="AT229" s="107"/>
      <c r="AU229" s="107"/>
      <c r="AV229" s="107"/>
      <c r="AW229" s="203"/>
      <c r="AX229" s="201"/>
      <c r="AY229" s="7"/>
      <c r="AZ229" s="8"/>
      <c r="BA229" s="9"/>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row>
    <row r="230" spans="1:92" ht="14.25" customHeight="1" x14ac:dyDescent="0.25">
      <c r="A230" s="2"/>
      <c r="B230" s="107"/>
      <c r="C230" s="107"/>
      <c r="D230" s="107"/>
      <c r="E230" s="107"/>
      <c r="F230" s="107"/>
      <c r="G230" s="107"/>
      <c r="H230" s="107"/>
      <c r="I230" s="107"/>
      <c r="J230" s="107"/>
      <c r="K230" s="107"/>
      <c r="L230" s="107"/>
      <c r="M230" s="107"/>
      <c r="N230" s="107"/>
      <c r="O230" s="107"/>
      <c r="P230" s="107"/>
      <c r="Q230" s="107"/>
      <c r="R230" s="202"/>
      <c r="S230" s="202"/>
      <c r="T230" s="202"/>
      <c r="U230" s="202"/>
      <c r="V230" s="202"/>
      <c r="W230" s="202"/>
      <c r="X230" s="199"/>
      <c r="Y230" s="107"/>
      <c r="Z230" s="107"/>
      <c r="AA230" s="199"/>
      <c r="AB230" s="107"/>
      <c r="AC230" s="107"/>
      <c r="AD230" s="199"/>
      <c r="AE230" s="107"/>
      <c r="AF230" s="107"/>
      <c r="AG230" s="199"/>
      <c r="AH230" s="107"/>
      <c r="AI230" s="107"/>
      <c r="AJ230" s="199"/>
      <c r="AK230" s="107"/>
      <c r="AL230" s="107"/>
      <c r="AM230" s="199"/>
      <c r="AN230" s="107"/>
      <c r="AO230" s="107"/>
      <c r="AP230" s="199"/>
      <c r="AQ230" s="107"/>
      <c r="AR230" s="107"/>
      <c r="AS230" s="199"/>
      <c r="AT230" s="107"/>
      <c r="AU230" s="107"/>
      <c r="AV230" s="107"/>
      <c r="AW230" s="203"/>
      <c r="AX230" s="201"/>
      <c r="AY230" s="7"/>
      <c r="AZ230" s="8"/>
      <c r="BA230" s="9"/>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row>
    <row r="231" spans="1:92" ht="14.25" customHeight="1" x14ac:dyDescent="0.25">
      <c r="A231" s="2"/>
      <c r="B231" s="107"/>
      <c r="C231" s="107"/>
      <c r="D231" s="107"/>
      <c r="E231" s="107"/>
      <c r="F231" s="107"/>
      <c r="G231" s="107"/>
      <c r="H231" s="107"/>
      <c r="I231" s="107"/>
      <c r="J231" s="107"/>
      <c r="K231" s="107"/>
      <c r="L231" s="107"/>
      <c r="M231" s="107"/>
      <c r="N231" s="107"/>
      <c r="O231" s="107"/>
      <c r="P231" s="107"/>
      <c r="Q231" s="107"/>
      <c r="R231" s="202"/>
      <c r="S231" s="202"/>
      <c r="T231" s="202"/>
      <c r="U231" s="202"/>
      <c r="V231" s="202"/>
      <c r="W231" s="202"/>
      <c r="X231" s="199"/>
      <c r="Y231" s="107"/>
      <c r="Z231" s="107"/>
      <c r="AA231" s="199"/>
      <c r="AB231" s="107"/>
      <c r="AC231" s="107"/>
      <c r="AD231" s="199"/>
      <c r="AE231" s="107"/>
      <c r="AF231" s="107"/>
      <c r="AG231" s="199"/>
      <c r="AH231" s="107"/>
      <c r="AI231" s="107"/>
      <c r="AJ231" s="199"/>
      <c r="AK231" s="107"/>
      <c r="AL231" s="107"/>
      <c r="AM231" s="199"/>
      <c r="AN231" s="107"/>
      <c r="AO231" s="107"/>
      <c r="AP231" s="199"/>
      <c r="AQ231" s="107"/>
      <c r="AR231" s="107"/>
      <c r="AS231" s="199"/>
      <c r="AT231" s="107"/>
      <c r="AU231" s="107"/>
      <c r="AV231" s="107"/>
      <c r="AW231" s="203"/>
      <c r="AX231" s="201"/>
      <c r="AY231" s="7"/>
      <c r="AZ231" s="8"/>
      <c r="BA231" s="9"/>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row>
    <row r="232" spans="1:92" ht="14.25" customHeight="1" x14ac:dyDescent="0.25">
      <c r="A232" s="2"/>
      <c r="B232" s="107"/>
      <c r="C232" s="107"/>
      <c r="D232" s="107"/>
      <c r="E232" s="107"/>
      <c r="F232" s="107"/>
      <c r="G232" s="107"/>
      <c r="H232" s="107"/>
      <c r="I232" s="107"/>
      <c r="J232" s="107"/>
      <c r="K232" s="107"/>
      <c r="L232" s="107"/>
      <c r="M232" s="107"/>
      <c r="N232" s="107"/>
      <c r="O232" s="107"/>
      <c r="P232" s="107"/>
      <c r="Q232" s="107"/>
      <c r="R232" s="202"/>
      <c r="S232" s="202"/>
      <c r="T232" s="202"/>
      <c r="U232" s="202"/>
      <c r="V232" s="202"/>
      <c r="W232" s="202"/>
      <c r="X232" s="199"/>
      <c r="Y232" s="107"/>
      <c r="Z232" s="107"/>
      <c r="AA232" s="199"/>
      <c r="AB232" s="107"/>
      <c r="AC232" s="107"/>
      <c r="AD232" s="199"/>
      <c r="AE232" s="107"/>
      <c r="AF232" s="107"/>
      <c r="AG232" s="199"/>
      <c r="AH232" s="107"/>
      <c r="AI232" s="107"/>
      <c r="AJ232" s="199"/>
      <c r="AK232" s="107"/>
      <c r="AL232" s="107"/>
      <c r="AM232" s="199"/>
      <c r="AN232" s="107"/>
      <c r="AO232" s="107"/>
      <c r="AP232" s="199"/>
      <c r="AQ232" s="107"/>
      <c r="AR232" s="107"/>
      <c r="AS232" s="199"/>
      <c r="AT232" s="107"/>
      <c r="AU232" s="107"/>
      <c r="AV232" s="107"/>
      <c r="AW232" s="203"/>
      <c r="AX232" s="201"/>
      <c r="AY232" s="7"/>
      <c r="AZ232" s="8"/>
      <c r="BA232" s="9"/>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row>
    <row r="233" spans="1:92" ht="14.25" customHeight="1" x14ac:dyDescent="0.25">
      <c r="A233" s="2"/>
      <c r="B233" s="107"/>
      <c r="C233" s="107"/>
      <c r="D233" s="107"/>
      <c r="E233" s="107"/>
      <c r="F233" s="107"/>
      <c r="G233" s="107"/>
      <c r="H233" s="107"/>
      <c r="I233" s="107"/>
      <c r="J233" s="107"/>
      <c r="K233" s="107"/>
      <c r="L233" s="107"/>
      <c r="M233" s="107"/>
      <c r="N233" s="107"/>
      <c r="O233" s="107"/>
      <c r="P233" s="107"/>
      <c r="Q233" s="107"/>
      <c r="R233" s="202"/>
      <c r="S233" s="202"/>
      <c r="T233" s="202"/>
      <c r="U233" s="202"/>
      <c r="V233" s="202"/>
      <c r="W233" s="202"/>
      <c r="X233" s="199"/>
      <c r="Y233" s="107"/>
      <c r="Z233" s="107"/>
      <c r="AA233" s="199"/>
      <c r="AB233" s="107"/>
      <c r="AC233" s="107"/>
      <c r="AD233" s="199"/>
      <c r="AE233" s="107"/>
      <c r="AF233" s="107"/>
      <c r="AG233" s="199"/>
      <c r="AH233" s="107"/>
      <c r="AI233" s="107"/>
      <c r="AJ233" s="199"/>
      <c r="AK233" s="107"/>
      <c r="AL233" s="107"/>
      <c r="AM233" s="199"/>
      <c r="AN233" s="107"/>
      <c r="AO233" s="107"/>
      <c r="AP233" s="199"/>
      <c r="AQ233" s="107"/>
      <c r="AR233" s="107"/>
      <c r="AS233" s="199"/>
      <c r="AT233" s="107"/>
      <c r="AU233" s="107"/>
      <c r="AV233" s="107"/>
      <c r="AW233" s="203"/>
      <c r="AX233" s="201"/>
      <c r="AY233" s="7"/>
      <c r="AZ233" s="8"/>
      <c r="BA233" s="9"/>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row>
    <row r="234" spans="1:92" ht="14.25" customHeight="1" x14ac:dyDescent="0.25">
      <c r="A234" s="2"/>
      <c r="B234" s="107"/>
      <c r="C234" s="107"/>
      <c r="D234" s="107"/>
      <c r="E234" s="107"/>
      <c r="F234" s="107"/>
      <c r="G234" s="107"/>
      <c r="H234" s="107"/>
      <c r="I234" s="107"/>
      <c r="J234" s="107"/>
      <c r="K234" s="107"/>
      <c r="L234" s="107"/>
      <c r="M234" s="107"/>
      <c r="N234" s="107"/>
      <c r="O234" s="107"/>
      <c r="P234" s="107"/>
      <c r="Q234" s="107"/>
      <c r="R234" s="202"/>
      <c r="S234" s="202"/>
      <c r="T234" s="202"/>
      <c r="U234" s="202"/>
      <c r="V234" s="202"/>
      <c r="W234" s="202"/>
      <c r="X234" s="199"/>
      <c r="Y234" s="107"/>
      <c r="Z234" s="107"/>
      <c r="AA234" s="199"/>
      <c r="AB234" s="107"/>
      <c r="AC234" s="107"/>
      <c r="AD234" s="199"/>
      <c r="AE234" s="107"/>
      <c r="AF234" s="107"/>
      <c r="AG234" s="199"/>
      <c r="AH234" s="107"/>
      <c r="AI234" s="107"/>
      <c r="AJ234" s="199"/>
      <c r="AK234" s="107"/>
      <c r="AL234" s="107"/>
      <c r="AM234" s="199"/>
      <c r="AN234" s="107"/>
      <c r="AO234" s="107"/>
      <c r="AP234" s="199"/>
      <c r="AQ234" s="107"/>
      <c r="AR234" s="107"/>
      <c r="AS234" s="199"/>
      <c r="AT234" s="107"/>
      <c r="AU234" s="107"/>
      <c r="AV234" s="107"/>
      <c r="AW234" s="203"/>
      <c r="AX234" s="201"/>
      <c r="AY234" s="7"/>
      <c r="AZ234" s="8"/>
      <c r="BA234" s="9"/>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row>
    <row r="235" spans="1:92" ht="14.25" customHeight="1" x14ac:dyDescent="0.25">
      <c r="A235" s="2"/>
      <c r="B235" s="107"/>
      <c r="C235" s="107"/>
      <c r="D235" s="107"/>
      <c r="E235" s="107"/>
      <c r="F235" s="107"/>
      <c r="G235" s="107"/>
      <c r="H235" s="107"/>
      <c r="I235" s="107"/>
      <c r="J235" s="107"/>
      <c r="K235" s="107"/>
      <c r="L235" s="107"/>
      <c r="M235" s="107"/>
      <c r="N235" s="107"/>
      <c r="O235" s="107"/>
      <c r="P235" s="107"/>
      <c r="Q235" s="107"/>
      <c r="R235" s="202"/>
      <c r="S235" s="202"/>
      <c r="T235" s="202"/>
      <c r="U235" s="202"/>
      <c r="V235" s="202"/>
      <c r="W235" s="202"/>
      <c r="X235" s="199"/>
      <c r="Y235" s="107"/>
      <c r="Z235" s="107"/>
      <c r="AA235" s="199"/>
      <c r="AB235" s="107"/>
      <c r="AC235" s="107"/>
      <c r="AD235" s="199"/>
      <c r="AE235" s="107"/>
      <c r="AF235" s="107"/>
      <c r="AG235" s="199"/>
      <c r="AH235" s="107"/>
      <c r="AI235" s="107"/>
      <c r="AJ235" s="199"/>
      <c r="AK235" s="107"/>
      <c r="AL235" s="107"/>
      <c r="AM235" s="199"/>
      <c r="AN235" s="107"/>
      <c r="AO235" s="107"/>
      <c r="AP235" s="199"/>
      <c r="AQ235" s="107"/>
      <c r="AR235" s="107"/>
      <c r="AS235" s="199"/>
      <c r="AT235" s="107"/>
      <c r="AU235" s="107"/>
      <c r="AV235" s="107"/>
      <c r="AW235" s="203"/>
      <c r="AX235" s="201"/>
      <c r="AY235" s="7"/>
      <c r="AZ235" s="8"/>
      <c r="BA235" s="9"/>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row>
    <row r="236" spans="1:92" ht="14.25" customHeight="1" x14ac:dyDescent="0.25">
      <c r="A236" s="2"/>
      <c r="B236" s="107"/>
      <c r="C236" s="107"/>
      <c r="D236" s="107"/>
      <c r="E236" s="107"/>
      <c r="F236" s="107"/>
      <c r="G236" s="107"/>
      <c r="H236" s="107"/>
      <c r="I236" s="107"/>
      <c r="J236" s="107"/>
      <c r="K236" s="107"/>
      <c r="L236" s="107"/>
      <c r="M236" s="107"/>
      <c r="N236" s="107"/>
      <c r="O236" s="107"/>
      <c r="P236" s="107"/>
      <c r="Q236" s="107"/>
      <c r="R236" s="202"/>
      <c r="S236" s="202"/>
      <c r="T236" s="202"/>
      <c r="U236" s="202"/>
      <c r="V236" s="202"/>
      <c r="W236" s="202"/>
      <c r="X236" s="199"/>
      <c r="Y236" s="107"/>
      <c r="Z236" s="107"/>
      <c r="AA236" s="199"/>
      <c r="AB236" s="107"/>
      <c r="AC236" s="107"/>
      <c r="AD236" s="199"/>
      <c r="AE236" s="107"/>
      <c r="AF236" s="107"/>
      <c r="AG236" s="199"/>
      <c r="AH236" s="107"/>
      <c r="AI236" s="107"/>
      <c r="AJ236" s="199"/>
      <c r="AK236" s="107"/>
      <c r="AL236" s="107"/>
      <c r="AM236" s="199"/>
      <c r="AN236" s="107"/>
      <c r="AO236" s="107"/>
      <c r="AP236" s="199"/>
      <c r="AQ236" s="107"/>
      <c r="AR236" s="107"/>
      <c r="AS236" s="199"/>
      <c r="AT236" s="107"/>
      <c r="AU236" s="107"/>
      <c r="AV236" s="107"/>
      <c r="AW236" s="203"/>
      <c r="AX236" s="201"/>
      <c r="AY236" s="7"/>
      <c r="AZ236" s="8"/>
      <c r="BA236" s="9"/>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row>
    <row r="237" spans="1:92" ht="14.25" customHeight="1" x14ac:dyDescent="0.25">
      <c r="A237" s="2"/>
      <c r="B237" s="107"/>
      <c r="C237" s="107"/>
      <c r="D237" s="107"/>
      <c r="E237" s="107"/>
      <c r="F237" s="107"/>
      <c r="G237" s="107"/>
      <c r="H237" s="107"/>
      <c r="I237" s="107"/>
      <c r="J237" s="107"/>
      <c r="K237" s="107"/>
      <c r="L237" s="107"/>
      <c r="M237" s="107"/>
      <c r="N237" s="107"/>
      <c r="O237" s="107"/>
      <c r="P237" s="107"/>
      <c r="Q237" s="107"/>
      <c r="R237" s="202"/>
      <c r="S237" s="202"/>
      <c r="T237" s="202"/>
      <c r="U237" s="202"/>
      <c r="V237" s="202"/>
      <c r="W237" s="202"/>
      <c r="X237" s="199"/>
      <c r="Y237" s="107"/>
      <c r="Z237" s="107"/>
      <c r="AA237" s="199"/>
      <c r="AB237" s="107"/>
      <c r="AC237" s="107"/>
      <c r="AD237" s="199"/>
      <c r="AE237" s="107"/>
      <c r="AF237" s="107"/>
      <c r="AG237" s="199"/>
      <c r="AH237" s="107"/>
      <c r="AI237" s="107"/>
      <c r="AJ237" s="199"/>
      <c r="AK237" s="107"/>
      <c r="AL237" s="107"/>
      <c r="AM237" s="199"/>
      <c r="AN237" s="107"/>
      <c r="AO237" s="107"/>
      <c r="AP237" s="199"/>
      <c r="AQ237" s="107"/>
      <c r="AR237" s="107"/>
      <c r="AS237" s="199"/>
      <c r="AT237" s="107"/>
      <c r="AU237" s="107"/>
      <c r="AV237" s="107"/>
      <c r="AW237" s="203"/>
      <c r="AX237" s="201"/>
      <c r="AY237" s="7"/>
      <c r="AZ237" s="8"/>
      <c r="BA237" s="9"/>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row>
    <row r="238" spans="1:92" ht="14.25" customHeight="1" x14ac:dyDescent="0.25">
      <c r="A238" s="2"/>
      <c r="B238" s="107"/>
      <c r="C238" s="107"/>
      <c r="D238" s="107"/>
      <c r="E238" s="107"/>
      <c r="F238" s="107"/>
      <c r="G238" s="107"/>
      <c r="H238" s="107"/>
      <c r="I238" s="107"/>
      <c r="J238" s="107"/>
      <c r="K238" s="107"/>
      <c r="L238" s="107"/>
      <c r="M238" s="107"/>
      <c r="N238" s="107"/>
      <c r="O238" s="107"/>
      <c r="P238" s="107"/>
      <c r="Q238" s="107"/>
      <c r="R238" s="202"/>
      <c r="S238" s="202"/>
      <c r="T238" s="202"/>
      <c r="U238" s="202"/>
      <c r="V238" s="202"/>
      <c r="W238" s="202"/>
      <c r="X238" s="199"/>
      <c r="Y238" s="107"/>
      <c r="Z238" s="107"/>
      <c r="AA238" s="199"/>
      <c r="AB238" s="107"/>
      <c r="AC238" s="107"/>
      <c r="AD238" s="199"/>
      <c r="AE238" s="107"/>
      <c r="AF238" s="107"/>
      <c r="AG238" s="199"/>
      <c r="AH238" s="107"/>
      <c r="AI238" s="107"/>
      <c r="AJ238" s="199"/>
      <c r="AK238" s="107"/>
      <c r="AL238" s="107"/>
      <c r="AM238" s="199"/>
      <c r="AN238" s="107"/>
      <c r="AO238" s="107"/>
      <c r="AP238" s="199"/>
      <c r="AQ238" s="107"/>
      <c r="AR238" s="107"/>
      <c r="AS238" s="199"/>
      <c r="AT238" s="107"/>
      <c r="AU238" s="107"/>
      <c r="AV238" s="107"/>
      <c r="AW238" s="203"/>
      <c r="AX238" s="201"/>
      <c r="AY238" s="7"/>
      <c r="AZ238" s="8"/>
      <c r="BA238" s="9"/>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row>
    <row r="239" spans="1:92" ht="14.25" customHeight="1" x14ac:dyDescent="0.25">
      <c r="A239" s="2"/>
      <c r="B239" s="107"/>
      <c r="C239" s="107"/>
      <c r="D239" s="107"/>
      <c r="E239" s="107"/>
      <c r="F239" s="107"/>
      <c r="G239" s="107"/>
      <c r="H239" s="107"/>
      <c r="I239" s="107"/>
      <c r="J239" s="107"/>
      <c r="K239" s="107"/>
      <c r="L239" s="107"/>
      <c r="M239" s="107"/>
      <c r="N239" s="107"/>
      <c r="O239" s="107"/>
      <c r="P239" s="107"/>
      <c r="Q239" s="107"/>
      <c r="R239" s="202"/>
      <c r="S239" s="202"/>
      <c r="T239" s="202"/>
      <c r="U239" s="202"/>
      <c r="V239" s="202"/>
      <c r="W239" s="202"/>
      <c r="X239" s="199"/>
      <c r="Y239" s="107"/>
      <c r="Z239" s="107"/>
      <c r="AA239" s="199"/>
      <c r="AB239" s="107"/>
      <c r="AC239" s="107"/>
      <c r="AD239" s="199"/>
      <c r="AE239" s="107"/>
      <c r="AF239" s="107"/>
      <c r="AG239" s="199"/>
      <c r="AH239" s="107"/>
      <c r="AI239" s="107"/>
      <c r="AJ239" s="199"/>
      <c r="AK239" s="107"/>
      <c r="AL239" s="107"/>
      <c r="AM239" s="199"/>
      <c r="AN239" s="107"/>
      <c r="AO239" s="107"/>
      <c r="AP239" s="199"/>
      <c r="AQ239" s="107"/>
      <c r="AR239" s="107"/>
      <c r="AS239" s="199"/>
      <c r="AT239" s="107"/>
      <c r="AU239" s="107"/>
      <c r="AV239" s="107"/>
      <c r="AW239" s="203"/>
      <c r="AX239" s="201"/>
      <c r="AY239" s="7"/>
      <c r="AZ239" s="8"/>
      <c r="BA239" s="9"/>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row>
    <row r="240" spans="1:92" ht="14.25" customHeight="1" x14ac:dyDescent="0.25">
      <c r="A240" s="2"/>
      <c r="B240" s="107"/>
      <c r="C240" s="107"/>
      <c r="D240" s="107"/>
      <c r="E240" s="107"/>
      <c r="F240" s="107"/>
      <c r="G240" s="107"/>
      <c r="H240" s="107"/>
      <c r="I240" s="107"/>
      <c r="J240" s="107"/>
      <c r="K240" s="107"/>
      <c r="L240" s="107"/>
      <c r="M240" s="107"/>
      <c r="N240" s="107"/>
      <c r="O240" s="107"/>
      <c r="P240" s="107"/>
      <c r="Q240" s="107"/>
      <c r="R240" s="202"/>
      <c r="S240" s="202"/>
      <c r="T240" s="202"/>
      <c r="U240" s="202"/>
      <c r="V240" s="202"/>
      <c r="W240" s="202"/>
      <c r="X240" s="199"/>
      <c r="Y240" s="107"/>
      <c r="Z240" s="107"/>
      <c r="AA240" s="199"/>
      <c r="AB240" s="107"/>
      <c r="AC240" s="107"/>
      <c r="AD240" s="199"/>
      <c r="AE240" s="107"/>
      <c r="AF240" s="107"/>
      <c r="AG240" s="199"/>
      <c r="AH240" s="107"/>
      <c r="AI240" s="107"/>
      <c r="AJ240" s="199"/>
      <c r="AK240" s="107"/>
      <c r="AL240" s="107"/>
      <c r="AM240" s="199"/>
      <c r="AN240" s="107"/>
      <c r="AO240" s="107"/>
      <c r="AP240" s="199"/>
      <c r="AQ240" s="107"/>
      <c r="AR240" s="107"/>
      <c r="AS240" s="199"/>
      <c r="AT240" s="107"/>
      <c r="AU240" s="107"/>
      <c r="AV240" s="107"/>
      <c r="AW240" s="203"/>
      <c r="AX240" s="201"/>
      <c r="AY240" s="7"/>
      <c r="AZ240" s="8"/>
      <c r="BA240" s="9"/>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row>
    <row r="241" spans="1:92" ht="14.25" customHeight="1" x14ac:dyDescent="0.25">
      <c r="A241" s="2"/>
      <c r="B241" s="107"/>
      <c r="C241" s="107"/>
      <c r="D241" s="107"/>
      <c r="E241" s="107"/>
      <c r="F241" s="107"/>
      <c r="G241" s="107"/>
      <c r="H241" s="107"/>
      <c r="I241" s="107"/>
      <c r="J241" s="107"/>
      <c r="K241" s="107"/>
      <c r="L241" s="107"/>
      <c r="M241" s="107"/>
      <c r="N241" s="107"/>
      <c r="O241" s="107"/>
      <c r="P241" s="107"/>
      <c r="Q241" s="107"/>
      <c r="R241" s="202"/>
      <c r="S241" s="202"/>
      <c r="T241" s="202"/>
      <c r="U241" s="202"/>
      <c r="V241" s="202"/>
      <c r="W241" s="202"/>
      <c r="X241" s="199"/>
      <c r="Y241" s="107"/>
      <c r="Z241" s="107"/>
      <c r="AA241" s="199"/>
      <c r="AB241" s="107"/>
      <c r="AC241" s="107"/>
      <c r="AD241" s="199"/>
      <c r="AE241" s="107"/>
      <c r="AF241" s="107"/>
      <c r="AG241" s="199"/>
      <c r="AH241" s="107"/>
      <c r="AI241" s="107"/>
      <c r="AJ241" s="199"/>
      <c r="AK241" s="107"/>
      <c r="AL241" s="107"/>
      <c r="AM241" s="199"/>
      <c r="AN241" s="107"/>
      <c r="AO241" s="107"/>
      <c r="AP241" s="199"/>
      <c r="AQ241" s="107"/>
      <c r="AR241" s="107"/>
      <c r="AS241" s="199"/>
      <c r="AT241" s="107"/>
      <c r="AU241" s="107"/>
      <c r="AV241" s="107"/>
      <c r="AW241" s="203"/>
      <c r="AX241" s="201"/>
      <c r="AY241" s="7"/>
      <c r="AZ241" s="8"/>
      <c r="BA241" s="9"/>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row>
    <row r="242" spans="1:92" ht="14.25" customHeight="1" x14ac:dyDescent="0.25">
      <c r="A242" s="2"/>
      <c r="B242" s="107"/>
      <c r="C242" s="107"/>
      <c r="D242" s="107"/>
      <c r="E242" s="107"/>
      <c r="F242" s="107"/>
      <c r="G242" s="107"/>
      <c r="H242" s="107"/>
      <c r="I242" s="107"/>
      <c r="J242" s="107"/>
      <c r="K242" s="107"/>
      <c r="L242" s="107"/>
      <c r="M242" s="107"/>
      <c r="N242" s="107"/>
      <c r="O242" s="107"/>
      <c r="P242" s="107"/>
      <c r="Q242" s="107"/>
      <c r="R242" s="202"/>
      <c r="S242" s="202"/>
      <c r="T242" s="202"/>
      <c r="U242" s="202"/>
      <c r="V242" s="202"/>
      <c r="W242" s="202"/>
      <c r="X242" s="199"/>
      <c r="Y242" s="107"/>
      <c r="Z242" s="107"/>
      <c r="AA242" s="199"/>
      <c r="AB242" s="107"/>
      <c r="AC242" s="107"/>
      <c r="AD242" s="199"/>
      <c r="AE242" s="107"/>
      <c r="AF242" s="107"/>
      <c r="AG242" s="199"/>
      <c r="AH242" s="107"/>
      <c r="AI242" s="107"/>
      <c r="AJ242" s="199"/>
      <c r="AK242" s="107"/>
      <c r="AL242" s="107"/>
      <c r="AM242" s="199"/>
      <c r="AN242" s="107"/>
      <c r="AO242" s="107"/>
      <c r="AP242" s="199"/>
      <c r="AQ242" s="107"/>
      <c r="AR242" s="107"/>
      <c r="AS242" s="199"/>
      <c r="AT242" s="107"/>
      <c r="AU242" s="107"/>
      <c r="AV242" s="107"/>
      <c r="AW242" s="203"/>
      <c r="AX242" s="201"/>
      <c r="AY242" s="7"/>
      <c r="AZ242" s="8"/>
      <c r="BA242" s="9"/>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row>
    <row r="243" spans="1:92" ht="14.25" customHeight="1" x14ac:dyDescent="0.25">
      <c r="A243" s="2"/>
      <c r="B243" s="107"/>
      <c r="C243" s="107"/>
      <c r="D243" s="107"/>
      <c r="E243" s="107"/>
      <c r="F243" s="107"/>
      <c r="G243" s="107"/>
      <c r="H243" s="107"/>
      <c r="I243" s="107"/>
      <c r="J243" s="107"/>
      <c r="K243" s="107"/>
      <c r="L243" s="107"/>
      <c r="M243" s="107"/>
      <c r="N243" s="107"/>
      <c r="O243" s="107"/>
      <c r="P243" s="107"/>
      <c r="Q243" s="107"/>
      <c r="R243" s="202"/>
      <c r="S243" s="202"/>
      <c r="T243" s="202"/>
      <c r="U243" s="202"/>
      <c r="V243" s="202"/>
      <c r="W243" s="202"/>
      <c r="X243" s="199"/>
      <c r="Y243" s="107"/>
      <c r="Z243" s="107"/>
      <c r="AA243" s="199"/>
      <c r="AB243" s="107"/>
      <c r="AC243" s="107"/>
      <c r="AD243" s="199"/>
      <c r="AE243" s="107"/>
      <c r="AF243" s="107"/>
      <c r="AG243" s="199"/>
      <c r="AH243" s="107"/>
      <c r="AI243" s="107"/>
      <c r="AJ243" s="199"/>
      <c r="AK243" s="107"/>
      <c r="AL243" s="107"/>
      <c r="AM243" s="199"/>
      <c r="AN243" s="107"/>
      <c r="AO243" s="107"/>
      <c r="AP243" s="199"/>
      <c r="AQ243" s="107"/>
      <c r="AR243" s="107"/>
      <c r="AS243" s="199"/>
      <c r="AT243" s="107"/>
      <c r="AU243" s="107"/>
      <c r="AV243" s="107"/>
      <c r="AW243" s="203"/>
      <c r="AX243" s="201"/>
      <c r="AY243" s="7"/>
      <c r="AZ243" s="8"/>
      <c r="BA243" s="9"/>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row>
    <row r="244" spans="1:92" ht="14.25" customHeight="1" x14ac:dyDescent="0.25">
      <c r="A244" s="2"/>
      <c r="B244" s="107"/>
      <c r="C244" s="107"/>
      <c r="D244" s="107"/>
      <c r="E244" s="107"/>
      <c r="F244" s="107"/>
      <c r="G244" s="107"/>
      <c r="H244" s="107"/>
      <c r="I244" s="107"/>
      <c r="J244" s="107"/>
      <c r="K244" s="107"/>
      <c r="L244" s="107"/>
      <c r="M244" s="107"/>
      <c r="N244" s="107"/>
      <c r="O244" s="107"/>
      <c r="P244" s="107"/>
      <c r="Q244" s="107"/>
      <c r="R244" s="202"/>
      <c r="S244" s="202"/>
      <c r="T244" s="202"/>
      <c r="U244" s="202"/>
      <c r="V244" s="202"/>
      <c r="W244" s="202"/>
      <c r="X244" s="199"/>
      <c r="Y244" s="107"/>
      <c r="Z244" s="107"/>
      <c r="AA244" s="199"/>
      <c r="AB244" s="107"/>
      <c r="AC244" s="107"/>
      <c r="AD244" s="199"/>
      <c r="AE244" s="107"/>
      <c r="AF244" s="107"/>
      <c r="AG244" s="199"/>
      <c r="AH244" s="107"/>
      <c r="AI244" s="107"/>
      <c r="AJ244" s="199"/>
      <c r="AK244" s="107"/>
      <c r="AL244" s="107"/>
      <c r="AM244" s="199"/>
      <c r="AN244" s="107"/>
      <c r="AO244" s="107"/>
      <c r="AP244" s="199"/>
      <c r="AQ244" s="107"/>
      <c r="AR244" s="107"/>
      <c r="AS244" s="199"/>
      <c r="AT244" s="107"/>
      <c r="AU244" s="107"/>
      <c r="AV244" s="107"/>
      <c r="AW244" s="203"/>
      <c r="AX244" s="201"/>
      <c r="AY244" s="7"/>
      <c r="AZ244" s="8"/>
      <c r="BA244" s="9"/>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row>
    <row r="245" spans="1:92" ht="14.25" customHeight="1" x14ac:dyDescent="0.25">
      <c r="A245" s="2"/>
      <c r="B245" s="107"/>
      <c r="C245" s="107"/>
      <c r="D245" s="107"/>
      <c r="E245" s="107"/>
      <c r="F245" s="107"/>
      <c r="G245" s="107"/>
      <c r="H245" s="107"/>
      <c r="I245" s="107"/>
      <c r="J245" s="107"/>
      <c r="K245" s="107"/>
      <c r="L245" s="107"/>
      <c r="M245" s="107"/>
      <c r="N245" s="107"/>
      <c r="O245" s="107"/>
      <c r="P245" s="107"/>
      <c r="Q245" s="107"/>
      <c r="R245" s="202"/>
      <c r="S245" s="202"/>
      <c r="T245" s="202"/>
      <c r="U245" s="202"/>
      <c r="V245" s="202"/>
      <c r="W245" s="202"/>
      <c r="X245" s="199"/>
      <c r="Y245" s="107"/>
      <c r="Z245" s="107"/>
      <c r="AA245" s="199"/>
      <c r="AB245" s="107"/>
      <c r="AC245" s="107"/>
      <c r="AD245" s="199"/>
      <c r="AE245" s="107"/>
      <c r="AF245" s="107"/>
      <c r="AG245" s="199"/>
      <c r="AH245" s="107"/>
      <c r="AI245" s="107"/>
      <c r="AJ245" s="199"/>
      <c r="AK245" s="107"/>
      <c r="AL245" s="107"/>
      <c r="AM245" s="199"/>
      <c r="AN245" s="107"/>
      <c r="AO245" s="107"/>
      <c r="AP245" s="199"/>
      <c r="AQ245" s="107"/>
      <c r="AR245" s="107"/>
      <c r="AS245" s="199"/>
      <c r="AT245" s="107"/>
      <c r="AU245" s="107"/>
      <c r="AV245" s="107"/>
      <c r="AW245" s="203"/>
      <c r="AX245" s="201"/>
      <c r="AY245" s="7"/>
      <c r="AZ245" s="8"/>
      <c r="BA245" s="9"/>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row>
    <row r="246" spans="1:92" ht="14.25" customHeight="1" x14ac:dyDescent="0.25">
      <c r="A246" s="2"/>
      <c r="B246" s="107"/>
      <c r="C246" s="107"/>
      <c r="D246" s="107"/>
      <c r="E246" s="107"/>
      <c r="F246" s="107"/>
      <c r="G246" s="107"/>
      <c r="H246" s="107"/>
      <c r="I246" s="107"/>
      <c r="J246" s="107"/>
      <c r="K246" s="107"/>
      <c r="L246" s="107"/>
      <c r="M246" s="107"/>
      <c r="N246" s="107"/>
      <c r="O246" s="107"/>
      <c r="P246" s="107"/>
      <c r="Q246" s="107"/>
      <c r="R246" s="202"/>
      <c r="S246" s="202"/>
      <c r="T246" s="202"/>
      <c r="U246" s="202"/>
      <c r="V246" s="202"/>
      <c r="W246" s="202"/>
      <c r="X246" s="199"/>
      <c r="Y246" s="107"/>
      <c r="Z246" s="107"/>
      <c r="AA246" s="199"/>
      <c r="AB246" s="107"/>
      <c r="AC246" s="107"/>
      <c r="AD246" s="199"/>
      <c r="AE246" s="107"/>
      <c r="AF246" s="107"/>
      <c r="AG246" s="199"/>
      <c r="AH246" s="107"/>
      <c r="AI246" s="107"/>
      <c r="AJ246" s="199"/>
      <c r="AK246" s="107"/>
      <c r="AL246" s="107"/>
      <c r="AM246" s="199"/>
      <c r="AN246" s="107"/>
      <c r="AO246" s="107"/>
      <c r="AP246" s="199"/>
      <c r="AQ246" s="107"/>
      <c r="AR246" s="107"/>
      <c r="AS246" s="199"/>
      <c r="AT246" s="107"/>
      <c r="AU246" s="107"/>
      <c r="AV246" s="107"/>
      <c r="AW246" s="203"/>
      <c r="AX246" s="201"/>
      <c r="AY246" s="7"/>
      <c r="AZ246" s="8"/>
      <c r="BA246" s="9"/>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row>
    <row r="247" spans="1:92" ht="14.25" customHeight="1" x14ac:dyDescent="0.25">
      <c r="A247" s="2"/>
      <c r="B247" s="107"/>
      <c r="C247" s="107"/>
      <c r="D247" s="107"/>
      <c r="E247" s="107"/>
      <c r="F247" s="107"/>
      <c r="G247" s="107"/>
      <c r="H247" s="107"/>
      <c r="I247" s="107"/>
      <c r="J247" s="107"/>
      <c r="K247" s="107"/>
      <c r="L247" s="107"/>
      <c r="M247" s="107"/>
      <c r="N247" s="107"/>
      <c r="O247" s="107"/>
      <c r="P247" s="107"/>
      <c r="Q247" s="107"/>
      <c r="R247" s="202"/>
      <c r="S247" s="202"/>
      <c r="T247" s="202"/>
      <c r="U247" s="202"/>
      <c r="V247" s="202"/>
      <c r="W247" s="202"/>
      <c r="X247" s="199"/>
      <c r="Y247" s="107"/>
      <c r="Z247" s="107"/>
      <c r="AA247" s="199"/>
      <c r="AB247" s="107"/>
      <c r="AC247" s="107"/>
      <c r="AD247" s="199"/>
      <c r="AE247" s="107"/>
      <c r="AF247" s="107"/>
      <c r="AG247" s="199"/>
      <c r="AH247" s="107"/>
      <c r="AI247" s="107"/>
      <c r="AJ247" s="199"/>
      <c r="AK247" s="107"/>
      <c r="AL247" s="107"/>
      <c r="AM247" s="199"/>
      <c r="AN247" s="107"/>
      <c r="AO247" s="107"/>
      <c r="AP247" s="199"/>
      <c r="AQ247" s="107"/>
      <c r="AR247" s="107"/>
      <c r="AS247" s="199"/>
      <c r="AT247" s="107"/>
      <c r="AU247" s="107"/>
      <c r="AV247" s="107"/>
      <c r="AW247" s="203"/>
      <c r="AX247" s="201"/>
      <c r="AY247" s="7"/>
      <c r="AZ247" s="8"/>
      <c r="BA247" s="9"/>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row>
    <row r="248" spans="1:92" ht="14.25" customHeight="1" x14ac:dyDescent="0.25">
      <c r="A248" s="2"/>
      <c r="B248" s="107"/>
      <c r="C248" s="107"/>
      <c r="D248" s="107"/>
      <c r="E248" s="107"/>
      <c r="F248" s="107"/>
      <c r="G248" s="107"/>
      <c r="H248" s="107"/>
      <c r="I248" s="107"/>
      <c r="J248" s="107"/>
      <c r="K248" s="107"/>
      <c r="L248" s="107"/>
      <c r="M248" s="107"/>
      <c r="N248" s="107"/>
      <c r="O248" s="107"/>
      <c r="P248" s="107"/>
      <c r="Q248" s="107"/>
      <c r="R248" s="202"/>
      <c r="S248" s="202"/>
      <c r="T248" s="202"/>
      <c r="U248" s="202"/>
      <c r="V248" s="202"/>
      <c r="W248" s="202"/>
      <c r="X248" s="199"/>
      <c r="Y248" s="107"/>
      <c r="Z248" s="107"/>
      <c r="AA248" s="199"/>
      <c r="AB248" s="107"/>
      <c r="AC248" s="107"/>
      <c r="AD248" s="199"/>
      <c r="AE248" s="107"/>
      <c r="AF248" s="107"/>
      <c r="AG248" s="199"/>
      <c r="AH248" s="107"/>
      <c r="AI248" s="107"/>
      <c r="AJ248" s="199"/>
      <c r="AK248" s="107"/>
      <c r="AL248" s="107"/>
      <c r="AM248" s="199"/>
      <c r="AN248" s="107"/>
      <c r="AO248" s="107"/>
      <c r="AP248" s="199"/>
      <c r="AQ248" s="107"/>
      <c r="AR248" s="107"/>
      <c r="AS248" s="199"/>
      <c r="AT248" s="107"/>
      <c r="AU248" s="107"/>
      <c r="AV248" s="107"/>
      <c r="AW248" s="203"/>
      <c r="AX248" s="201"/>
      <c r="AY248" s="7"/>
      <c r="AZ248" s="8"/>
      <c r="BA248" s="9"/>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row>
    <row r="249" spans="1:92" ht="14.25" customHeight="1" x14ac:dyDescent="0.25">
      <c r="A249" s="2"/>
      <c r="B249" s="107"/>
      <c r="C249" s="107"/>
      <c r="D249" s="107"/>
      <c r="E249" s="107"/>
      <c r="F249" s="107"/>
      <c r="G249" s="107"/>
      <c r="H249" s="107"/>
      <c r="I249" s="107"/>
      <c r="J249" s="107"/>
      <c r="K249" s="107"/>
      <c r="L249" s="107"/>
      <c r="M249" s="107"/>
      <c r="N249" s="107"/>
      <c r="O249" s="107"/>
      <c r="P249" s="107"/>
      <c r="Q249" s="107"/>
      <c r="R249" s="202"/>
      <c r="S249" s="202"/>
      <c r="T249" s="202"/>
      <c r="U249" s="202"/>
      <c r="V249" s="202"/>
      <c r="W249" s="202"/>
      <c r="X249" s="199"/>
      <c r="Y249" s="107"/>
      <c r="Z249" s="107"/>
      <c r="AA249" s="199"/>
      <c r="AB249" s="107"/>
      <c r="AC249" s="107"/>
      <c r="AD249" s="199"/>
      <c r="AE249" s="107"/>
      <c r="AF249" s="107"/>
      <c r="AG249" s="199"/>
      <c r="AH249" s="107"/>
      <c r="AI249" s="107"/>
      <c r="AJ249" s="199"/>
      <c r="AK249" s="107"/>
      <c r="AL249" s="107"/>
      <c r="AM249" s="199"/>
      <c r="AN249" s="107"/>
      <c r="AO249" s="107"/>
      <c r="AP249" s="199"/>
      <c r="AQ249" s="107"/>
      <c r="AR249" s="107"/>
      <c r="AS249" s="199"/>
      <c r="AT249" s="107"/>
      <c r="AU249" s="107"/>
      <c r="AV249" s="107"/>
      <c r="AW249" s="203"/>
      <c r="AX249" s="201"/>
      <c r="AY249" s="7"/>
      <c r="AZ249" s="8"/>
      <c r="BA249" s="9"/>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row>
    <row r="250" spans="1:92" ht="14.25" customHeight="1" x14ac:dyDescent="0.25">
      <c r="A250" s="2"/>
      <c r="B250" s="107"/>
      <c r="C250" s="107"/>
      <c r="D250" s="107"/>
      <c r="E250" s="107"/>
      <c r="F250" s="107"/>
      <c r="G250" s="107"/>
      <c r="H250" s="107"/>
      <c r="I250" s="107"/>
      <c r="J250" s="107"/>
      <c r="K250" s="107"/>
      <c r="L250" s="107"/>
      <c r="M250" s="107"/>
      <c r="N250" s="107"/>
      <c r="O250" s="107"/>
      <c r="P250" s="107"/>
      <c r="Q250" s="107"/>
      <c r="R250" s="202"/>
      <c r="S250" s="202"/>
      <c r="T250" s="202"/>
      <c r="U250" s="202"/>
      <c r="V250" s="202"/>
      <c r="W250" s="202"/>
      <c r="X250" s="199"/>
      <c r="Y250" s="107"/>
      <c r="Z250" s="107"/>
      <c r="AA250" s="199"/>
      <c r="AB250" s="107"/>
      <c r="AC250" s="107"/>
      <c r="AD250" s="199"/>
      <c r="AE250" s="107"/>
      <c r="AF250" s="107"/>
      <c r="AG250" s="199"/>
      <c r="AH250" s="107"/>
      <c r="AI250" s="107"/>
      <c r="AJ250" s="199"/>
      <c r="AK250" s="107"/>
      <c r="AL250" s="107"/>
      <c r="AM250" s="199"/>
      <c r="AN250" s="107"/>
      <c r="AO250" s="107"/>
      <c r="AP250" s="199"/>
      <c r="AQ250" s="107"/>
      <c r="AR250" s="107"/>
      <c r="AS250" s="199"/>
      <c r="AT250" s="107"/>
      <c r="AU250" s="107"/>
      <c r="AV250" s="107"/>
      <c r="AW250" s="203"/>
      <c r="AX250" s="201"/>
      <c r="AY250" s="7"/>
      <c r="AZ250" s="8"/>
      <c r="BA250" s="9"/>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row>
    <row r="251" spans="1:92" ht="14.25" customHeight="1" x14ac:dyDescent="0.25">
      <c r="A251" s="2"/>
      <c r="B251" s="107"/>
      <c r="C251" s="107"/>
      <c r="D251" s="107"/>
      <c r="E251" s="107"/>
      <c r="F251" s="107"/>
      <c r="G251" s="107"/>
      <c r="H251" s="107"/>
      <c r="I251" s="107"/>
      <c r="J251" s="107"/>
      <c r="K251" s="107"/>
      <c r="L251" s="107"/>
      <c r="M251" s="107"/>
      <c r="N251" s="107"/>
      <c r="O251" s="107"/>
      <c r="P251" s="107"/>
      <c r="Q251" s="107"/>
      <c r="R251" s="202"/>
      <c r="S251" s="202"/>
      <c r="T251" s="202"/>
      <c r="U251" s="202"/>
      <c r="V251" s="202"/>
      <c r="W251" s="202"/>
      <c r="X251" s="199"/>
      <c r="Y251" s="107"/>
      <c r="Z251" s="107"/>
      <c r="AA251" s="199"/>
      <c r="AB251" s="107"/>
      <c r="AC251" s="107"/>
      <c r="AD251" s="199"/>
      <c r="AE251" s="107"/>
      <c r="AF251" s="107"/>
      <c r="AG251" s="199"/>
      <c r="AH251" s="107"/>
      <c r="AI251" s="107"/>
      <c r="AJ251" s="199"/>
      <c r="AK251" s="107"/>
      <c r="AL251" s="107"/>
      <c r="AM251" s="199"/>
      <c r="AN251" s="107"/>
      <c r="AO251" s="107"/>
      <c r="AP251" s="199"/>
      <c r="AQ251" s="107"/>
      <c r="AR251" s="107"/>
      <c r="AS251" s="199"/>
      <c r="AT251" s="107"/>
      <c r="AU251" s="107"/>
      <c r="AV251" s="107"/>
      <c r="AW251" s="203"/>
      <c r="AX251" s="201"/>
      <c r="AY251" s="7"/>
      <c r="AZ251" s="8"/>
      <c r="BA251" s="9"/>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row>
    <row r="252" spans="1:92" ht="14.25" customHeight="1" x14ac:dyDescent="0.25">
      <c r="A252" s="2"/>
      <c r="B252" s="107"/>
      <c r="C252" s="107"/>
      <c r="D252" s="107"/>
      <c r="E252" s="107"/>
      <c r="F252" s="107"/>
      <c r="G252" s="107"/>
      <c r="H252" s="107"/>
      <c r="I252" s="107"/>
      <c r="J252" s="107"/>
      <c r="K252" s="107"/>
      <c r="L252" s="107"/>
      <c r="M252" s="107"/>
      <c r="N252" s="107"/>
      <c r="O252" s="107"/>
      <c r="P252" s="107"/>
      <c r="Q252" s="107"/>
      <c r="R252" s="202"/>
      <c r="S252" s="202"/>
      <c r="T252" s="202"/>
      <c r="U252" s="202"/>
      <c r="V252" s="202"/>
      <c r="W252" s="202"/>
      <c r="X252" s="199"/>
      <c r="Y252" s="107"/>
      <c r="Z252" s="107"/>
      <c r="AA252" s="199"/>
      <c r="AB252" s="107"/>
      <c r="AC252" s="107"/>
      <c r="AD252" s="199"/>
      <c r="AE252" s="107"/>
      <c r="AF252" s="107"/>
      <c r="AG252" s="199"/>
      <c r="AH252" s="107"/>
      <c r="AI252" s="107"/>
      <c r="AJ252" s="199"/>
      <c r="AK252" s="107"/>
      <c r="AL252" s="107"/>
      <c r="AM252" s="199"/>
      <c r="AN252" s="107"/>
      <c r="AO252" s="107"/>
      <c r="AP252" s="199"/>
      <c r="AQ252" s="107"/>
      <c r="AR252" s="107"/>
      <c r="AS252" s="199"/>
      <c r="AT252" s="107"/>
      <c r="AU252" s="107"/>
      <c r="AV252" s="107"/>
      <c r="AW252" s="203"/>
      <c r="AX252" s="201"/>
      <c r="AY252" s="7"/>
      <c r="AZ252" s="8"/>
      <c r="BA252" s="9"/>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row>
    <row r="253" spans="1:92" ht="14.25" customHeight="1" x14ac:dyDescent="0.25">
      <c r="A253" s="2"/>
      <c r="B253" s="107"/>
      <c r="C253" s="107"/>
      <c r="D253" s="107"/>
      <c r="E253" s="107"/>
      <c r="F253" s="107"/>
      <c r="G253" s="107"/>
      <c r="H253" s="107"/>
      <c r="I253" s="107"/>
      <c r="J253" s="107"/>
      <c r="K253" s="107"/>
      <c r="L253" s="107"/>
      <c r="M253" s="107"/>
      <c r="N253" s="107"/>
      <c r="O253" s="107"/>
      <c r="P253" s="107"/>
      <c r="Q253" s="107"/>
      <c r="R253" s="202"/>
      <c r="S253" s="202"/>
      <c r="T253" s="202"/>
      <c r="U253" s="202"/>
      <c r="V253" s="202"/>
      <c r="W253" s="202"/>
      <c r="X253" s="199"/>
      <c r="Y253" s="107"/>
      <c r="Z253" s="107"/>
      <c r="AA253" s="199"/>
      <c r="AB253" s="107"/>
      <c r="AC253" s="107"/>
      <c r="AD253" s="199"/>
      <c r="AE253" s="107"/>
      <c r="AF253" s="107"/>
      <c r="AG253" s="199"/>
      <c r="AH253" s="107"/>
      <c r="AI253" s="107"/>
      <c r="AJ253" s="199"/>
      <c r="AK253" s="107"/>
      <c r="AL253" s="107"/>
      <c r="AM253" s="199"/>
      <c r="AN253" s="107"/>
      <c r="AO253" s="107"/>
      <c r="AP253" s="199"/>
      <c r="AQ253" s="107"/>
      <c r="AR253" s="107"/>
      <c r="AS253" s="199"/>
      <c r="AT253" s="107"/>
      <c r="AU253" s="107"/>
      <c r="AV253" s="107"/>
      <c r="AW253" s="203"/>
      <c r="AX253" s="201"/>
      <c r="AY253" s="7"/>
      <c r="AZ253" s="8"/>
      <c r="BA253" s="9"/>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row>
    <row r="254" spans="1:92" ht="14.25" customHeight="1" x14ac:dyDescent="0.25">
      <c r="A254" s="2"/>
      <c r="B254" s="107"/>
      <c r="C254" s="107"/>
      <c r="D254" s="107"/>
      <c r="E254" s="107"/>
      <c r="F254" s="107"/>
      <c r="G254" s="107"/>
      <c r="H254" s="107"/>
      <c r="I254" s="107"/>
      <c r="J254" s="107"/>
      <c r="K254" s="107"/>
      <c r="L254" s="107"/>
      <c r="M254" s="107"/>
      <c r="N254" s="107"/>
      <c r="O254" s="107"/>
      <c r="P254" s="107"/>
      <c r="Q254" s="107"/>
      <c r="R254" s="202"/>
      <c r="S254" s="202"/>
      <c r="T254" s="202"/>
      <c r="U254" s="202"/>
      <c r="V254" s="202"/>
      <c r="W254" s="202"/>
      <c r="X254" s="199"/>
      <c r="Y254" s="107"/>
      <c r="Z254" s="107"/>
      <c r="AA254" s="199"/>
      <c r="AB254" s="107"/>
      <c r="AC254" s="107"/>
      <c r="AD254" s="199"/>
      <c r="AE254" s="107"/>
      <c r="AF254" s="107"/>
      <c r="AG254" s="199"/>
      <c r="AH254" s="107"/>
      <c r="AI254" s="107"/>
      <c r="AJ254" s="199"/>
      <c r="AK254" s="107"/>
      <c r="AL254" s="107"/>
      <c r="AM254" s="199"/>
      <c r="AN254" s="107"/>
      <c r="AO254" s="107"/>
      <c r="AP254" s="199"/>
      <c r="AQ254" s="107"/>
      <c r="AR254" s="107"/>
      <c r="AS254" s="199"/>
      <c r="AT254" s="107"/>
      <c r="AU254" s="107"/>
      <c r="AV254" s="107"/>
      <c r="AW254" s="203"/>
      <c r="AX254" s="201"/>
      <c r="AY254" s="7"/>
      <c r="AZ254" s="8"/>
      <c r="BA254" s="9"/>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row>
    <row r="255" spans="1:92" ht="14.25" customHeight="1" x14ac:dyDescent="0.25">
      <c r="A255" s="2"/>
      <c r="B255" s="107"/>
      <c r="C255" s="107"/>
      <c r="D255" s="107"/>
      <c r="E255" s="107"/>
      <c r="F255" s="107"/>
      <c r="G255" s="107"/>
      <c r="H255" s="107"/>
      <c r="I255" s="107"/>
      <c r="J255" s="107"/>
      <c r="K255" s="107"/>
      <c r="L255" s="107"/>
      <c r="M255" s="107"/>
      <c r="N255" s="107"/>
      <c r="O255" s="107"/>
      <c r="P255" s="107"/>
      <c r="Q255" s="107"/>
      <c r="R255" s="202"/>
      <c r="S255" s="202"/>
      <c r="T255" s="202"/>
      <c r="U255" s="202"/>
      <c r="V255" s="202"/>
      <c r="W255" s="202"/>
      <c r="X255" s="199"/>
      <c r="Y255" s="107"/>
      <c r="Z255" s="107"/>
      <c r="AA255" s="199"/>
      <c r="AB255" s="107"/>
      <c r="AC255" s="107"/>
      <c r="AD255" s="199"/>
      <c r="AE255" s="107"/>
      <c r="AF255" s="107"/>
      <c r="AG255" s="199"/>
      <c r="AH255" s="107"/>
      <c r="AI255" s="107"/>
      <c r="AJ255" s="199"/>
      <c r="AK255" s="107"/>
      <c r="AL255" s="107"/>
      <c r="AM255" s="199"/>
      <c r="AN255" s="107"/>
      <c r="AO255" s="107"/>
      <c r="AP255" s="199"/>
      <c r="AQ255" s="107"/>
      <c r="AR255" s="107"/>
      <c r="AS255" s="199"/>
      <c r="AT255" s="107"/>
      <c r="AU255" s="107"/>
      <c r="AV255" s="107"/>
      <c r="AW255" s="203"/>
      <c r="AX255" s="201"/>
      <c r="AY255" s="7"/>
      <c r="AZ255" s="8"/>
      <c r="BA255" s="9"/>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row>
    <row r="256" spans="1:92" ht="14.25" customHeight="1" x14ac:dyDescent="0.25">
      <c r="A256" s="2"/>
      <c r="B256" s="107"/>
      <c r="C256" s="107"/>
      <c r="D256" s="107"/>
      <c r="E256" s="107"/>
      <c r="F256" s="107"/>
      <c r="G256" s="107"/>
      <c r="H256" s="107"/>
      <c r="I256" s="107"/>
      <c r="J256" s="107"/>
      <c r="K256" s="107"/>
      <c r="L256" s="107"/>
      <c r="M256" s="107"/>
      <c r="N256" s="107"/>
      <c r="O256" s="107"/>
      <c r="P256" s="107"/>
      <c r="Q256" s="107"/>
      <c r="R256" s="202"/>
      <c r="S256" s="202"/>
      <c r="T256" s="202"/>
      <c r="U256" s="202"/>
      <c r="V256" s="202"/>
      <c r="W256" s="202"/>
      <c r="X256" s="199"/>
      <c r="Y256" s="107"/>
      <c r="Z256" s="107"/>
      <c r="AA256" s="199"/>
      <c r="AB256" s="107"/>
      <c r="AC256" s="107"/>
      <c r="AD256" s="199"/>
      <c r="AE256" s="107"/>
      <c r="AF256" s="107"/>
      <c r="AG256" s="199"/>
      <c r="AH256" s="107"/>
      <c r="AI256" s="107"/>
      <c r="AJ256" s="199"/>
      <c r="AK256" s="107"/>
      <c r="AL256" s="107"/>
      <c r="AM256" s="199"/>
      <c r="AN256" s="107"/>
      <c r="AO256" s="107"/>
      <c r="AP256" s="199"/>
      <c r="AQ256" s="107"/>
      <c r="AR256" s="107"/>
      <c r="AS256" s="199"/>
      <c r="AT256" s="107"/>
      <c r="AU256" s="107"/>
      <c r="AV256" s="107"/>
      <c r="AW256" s="203"/>
      <c r="AX256" s="201"/>
      <c r="AY256" s="7"/>
      <c r="AZ256" s="8"/>
      <c r="BA256" s="9"/>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row>
    <row r="257" spans="1:92" ht="14.25" customHeight="1" x14ac:dyDescent="0.25">
      <c r="A257" s="2"/>
      <c r="B257" s="107"/>
      <c r="C257" s="107"/>
      <c r="D257" s="107"/>
      <c r="E257" s="107"/>
      <c r="F257" s="107"/>
      <c r="G257" s="107"/>
      <c r="H257" s="107"/>
      <c r="I257" s="107"/>
      <c r="J257" s="107"/>
      <c r="K257" s="107"/>
      <c r="L257" s="107"/>
      <c r="M257" s="107"/>
      <c r="N257" s="107"/>
      <c r="O257" s="107"/>
      <c r="P257" s="107"/>
      <c r="Q257" s="107"/>
      <c r="R257" s="202"/>
      <c r="S257" s="202"/>
      <c r="T257" s="202"/>
      <c r="U257" s="202"/>
      <c r="V257" s="202"/>
      <c r="W257" s="202"/>
      <c r="X257" s="199"/>
      <c r="Y257" s="107"/>
      <c r="Z257" s="107"/>
      <c r="AA257" s="199"/>
      <c r="AB257" s="107"/>
      <c r="AC257" s="107"/>
      <c r="AD257" s="199"/>
      <c r="AE257" s="107"/>
      <c r="AF257" s="107"/>
      <c r="AG257" s="199"/>
      <c r="AH257" s="107"/>
      <c r="AI257" s="107"/>
      <c r="AJ257" s="199"/>
      <c r="AK257" s="107"/>
      <c r="AL257" s="107"/>
      <c r="AM257" s="199"/>
      <c r="AN257" s="107"/>
      <c r="AO257" s="107"/>
      <c r="AP257" s="199"/>
      <c r="AQ257" s="107"/>
      <c r="AR257" s="107"/>
      <c r="AS257" s="199"/>
      <c r="AT257" s="107"/>
      <c r="AU257" s="107"/>
      <c r="AV257" s="107"/>
      <c r="AW257" s="203"/>
      <c r="AX257" s="201"/>
      <c r="AY257" s="7"/>
      <c r="AZ257" s="8"/>
      <c r="BA257" s="9"/>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row>
    <row r="258" spans="1:92" ht="14.25" customHeight="1" x14ac:dyDescent="0.25">
      <c r="A258" s="2"/>
      <c r="B258" s="107"/>
      <c r="C258" s="107"/>
      <c r="D258" s="107"/>
      <c r="E258" s="107"/>
      <c r="F258" s="107"/>
      <c r="G258" s="107"/>
      <c r="H258" s="107"/>
      <c r="I258" s="107"/>
      <c r="J258" s="107"/>
      <c r="K258" s="107"/>
      <c r="L258" s="107"/>
      <c r="M258" s="107"/>
      <c r="N258" s="107"/>
      <c r="O258" s="107"/>
      <c r="P258" s="107"/>
      <c r="Q258" s="107"/>
      <c r="R258" s="202"/>
      <c r="S258" s="202"/>
      <c r="T258" s="202"/>
      <c r="U258" s="202"/>
      <c r="V258" s="202"/>
      <c r="W258" s="202"/>
      <c r="X258" s="199"/>
      <c r="Y258" s="107"/>
      <c r="Z258" s="107"/>
      <c r="AA258" s="199"/>
      <c r="AB258" s="107"/>
      <c r="AC258" s="107"/>
      <c r="AD258" s="199"/>
      <c r="AE258" s="107"/>
      <c r="AF258" s="107"/>
      <c r="AG258" s="199"/>
      <c r="AH258" s="107"/>
      <c r="AI258" s="107"/>
      <c r="AJ258" s="199"/>
      <c r="AK258" s="107"/>
      <c r="AL258" s="107"/>
      <c r="AM258" s="199"/>
      <c r="AN258" s="107"/>
      <c r="AO258" s="107"/>
      <c r="AP258" s="199"/>
      <c r="AQ258" s="107"/>
      <c r="AR258" s="107"/>
      <c r="AS258" s="199"/>
      <c r="AT258" s="107"/>
      <c r="AU258" s="107"/>
      <c r="AV258" s="107"/>
      <c r="AW258" s="203"/>
      <c r="AX258" s="201"/>
      <c r="AY258" s="7"/>
      <c r="AZ258" s="8"/>
      <c r="BA258" s="9"/>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row>
    <row r="259" spans="1:92" ht="14.25" customHeight="1" x14ac:dyDescent="0.25">
      <c r="A259" s="2"/>
      <c r="B259" s="107"/>
      <c r="C259" s="107"/>
      <c r="D259" s="107"/>
      <c r="E259" s="107"/>
      <c r="F259" s="107"/>
      <c r="G259" s="107"/>
      <c r="H259" s="107"/>
      <c r="I259" s="107"/>
      <c r="J259" s="107"/>
      <c r="K259" s="107"/>
      <c r="L259" s="107"/>
      <c r="M259" s="107"/>
      <c r="N259" s="107"/>
      <c r="O259" s="107"/>
      <c r="P259" s="107"/>
      <c r="Q259" s="107"/>
      <c r="R259" s="202"/>
      <c r="S259" s="202"/>
      <c r="T259" s="202"/>
      <c r="U259" s="202"/>
      <c r="V259" s="202"/>
      <c r="W259" s="202"/>
      <c r="X259" s="199"/>
      <c r="Y259" s="107"/>
      <c r="Z259" s="107"/>
      <c r="AA259" s="199"/>
      <c r="AB259" s="107"/>
      <c r="AC259" s="107"/>
      <c r="AD259" s="199"/>
      <c r="AE259" s="107"/>
      <c r="AF259" s="107"/>
      <c r="AG259" s="199"/>
      <c r="AH259" s="107"/>
      <c r="AI259" s="107"/>
      <c r="AJ259" s="199"/>
      <c r="AK259" s="107"/>
      <c r="AL259" s="107"/>
      <c r="AM259" s="199"/>
      <c r="AN259" s="107"/>
      <c r="AO259" s="107"/>
      <c r="AP259" s="199"/>
      <c r="AQ259" s="107"/>
      <c r="AR259" s="107"/>
      <c r="AS259" s="199"/>
      <c r="AT259" s="107"/>
      <c r="AU259" s="107"/>
      <c r="AV259" s="107"/>
      <c r="AW259" s="203"/>
      <c r="AX259" s="201"/>
      <c r="AY259" s="7"/>
      <c r="AZ259" s="8"/>
      <c r="BA259" s="9"/>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row>
    <row r="260" spans="1:92" ht="14.25" customHeight="1" x14ac:dyDescent="0.25">
      <c r="A260" s="2"/>
      <c r="B260" s="107"/>
      <c r="C260" s="107"/>
      <c r="D260" s="107"/>
      <c r="E260" s="107"/>
      <c r="F260" s="107"/>
      <c r="G260" s="107"/>
      <c r="H260" s="107"/>
      <c r="I260" s="107"/>
      <c r="J260" s="107"/>
      <c r="K260" s="107"/>
      <c r="L260" s="107"/>
      <c r="M260" s="107"/>
      <c r="N260" s="107"/>
      <c r="O260" s="107"/>
      <c r="P260" s="107"/>
      <c r="Q260" s="107"/>
      <c r="R260" s="202"/>
      <c r="S260" s="202"/>
      <c r="T260" s="202"/>
      <c r="U260" s="202"/>
      <c r="V260" s="202"/>
      <c r="W260" s="202"/>
      <c r="X260" s="199"/>
      <c r="Y260" s="107"/>
      <c r="Z260" s="107"/>
      <c r="AA260" s="199"/>
      <c r="AB260" s="107"/>
      <c r="AC260" s="107"/>
      <c r="AD260" s="199"/>
      <c r="AE260" s="107"/>
      <c r="AF260" s="107"/>
      <c r="AG260" s="199"/>
      <c r="AH260" s="107"/>
      <c r="AI260" s="107"/>
      <c r="AJ260" s="199"/>
      <c r="AK260" s="107"/>
      <c r="AL260" s="107"/>
      <c r="AM260" s="199"/>
      <c r="AN260" s="107"/>
      <c r="AO260" s="107"/>
      <c r="AP260" s="199"/>
      <c r="AQ260" s="107"/>
      <c r="AR260" s="107"/>
      <c r="AS260" s="199"/>
      <c r="AT260" s="107"/>
      <c r="AU260" s="107"/>
      <c r="AV260" s="107"/>
      <c r="AW260" s="203"/>
      <c r="AX260" s="201"/>
      <c r="AY260" s="7"/>
      <c r="AZ260" s="8"/>
      <c r="BA260" s="9"/>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row>
    <row r="261" spans="1:92" ht="14.25" customHeight="1" x14ac:dyDescent="0.25">
      <c r="A261" s="2"/>
      <c r="B261" s="107"/>
      <c r="C261" s="107"/>
      <c r="D261" s="107"/>
      <c r="E261" s="107"/>
      <c r="F261" s="107"/>
      <c r="G261" s="107"/>
      <c r="H261" s="107"/>
      <c r="I261" s="107"/>
      <c r="J261" s="107"/>
      <c r="K261" s="107"/>
      <c r="L261" s="107"/>
      <c r="M261" s="107"/>
      <c r="N261" s="107"/>
      <c r="O261" s="107"/>
      <c r="P261" s="107"/>
      <c r="Q261" s="107"/>
      <c r="R261" s="202"/>
      <c r="S261" s="202"/>
      <c r="T261" s="202"/>
      <c r="U261" s="202"/>
      <c r="V261" s="202"/>
      <c r="W261" s="202"/>
      <c r="X261" s="199"/>
      <c r="Y261" s="107"/>
      <c r="Z261" s="107"/>
      <c r="AA261" s="199"/>
      <c r="AB261" s="107"/>
      <c r="AC261" s="107"/>
      <c r="AD261" s="199"/>
      <c r="AE261" s="107"/>
      <c r="AF261" s="107"/>
      <c r="AG261" s="199"/>
      <c r="AH261" s="107"/>
      <c r="AI261" s="107"/>
      <c r="AJ261" s="199"/>
      <c r="AK261" s="107"/>
      <c r="AL261" s="107"/>
      <c r="AM261" s="199"/>
      <c r="AN261" s="107"/>
      <c r="AO261" s="107"/>
      <c r="AP261" s="199"/>
      <c r="AQ261" s="107"/>
      <c r="AR261" s="107"/>
      <c r="AS261" s="199"/>
      <c r="AT261" s="107"/>
      <c r="AU261" s="107"/>
      <c r="AV261" s="107"/>
      <c r="AW261" s="203"/>
      <c r="AX261" s="201"/>
      <c r="AY261" s="7"/>
      <c r="AZ261" s="8"/>
      <c r="BA261" s="9"/>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row>
    <row r="262" spans="1:92" ht="14.25" customHeight="1" x14ac:dyDescent="0.25">
      <c r="A262" s="2"/>
      <c r="B262" s="107"/>
      <c r="C262" s="107"/>
      <c r="D262" s="107"/>
      <c r="E262" s="107"/>
      <c r="F262" s="107"/>
      <c r="G262" s="107"/>
      <c r="H262" s="107"/>
      <c r="I262" s="107"/>
      <c r="J262" s="107"/>
      <c r="K262" s="107"/>
      <c r="L262" s="107"/>
      <c r="M262" s="107"/>
      <c r="N262" s="107"/>
      <c r="O262" s="107"/>
      <c r="P262" s="107"/>
      <c r="Q262" s="107"/>
      <c r="R262" s="202"/>
      <c r="S262" s="202"/>
      <c r="T262" s="202"/>
      <c r="U262" s="202"/>
      <c r="V262" s="202"/>
      <c r="W262" s="202"/>
      <c r="X262" s="199"/>
      <c r="Y262" s="107"/>
      <c r="Z262" s="107"/>
      <c r="AA262" s="199"/>
      <c r="AB262" s="107"/>
      <c r="AC262" s="107"/>
      <c r="AD262" s="199"/>
      <c r="AE262" s="107"/>
      <c r="AF262" s="107"/>
      <c r="AG262" s="199"/>
      <c r="AH262" s="107"/>
      <c r="AI262" s="107"/>
      <c r="AJ262" s="199"/>
      <c r="AK262" s="107"/>
      <c r="AL262" s="107"/>
      <c r="AM262" s="199"/>
      <c r="AN262" s="107"/>
      <c r="AO262" s="107"/>
      <c r="AP262" s="199"/>
      <c r="AQ262" s="107"/>
      <c r="AR262" s="107"/>
      <c r="AS262" s="199"/>
      <c r="AT262" s="107"/>
      <c r="AU262" s="107"/>
      <c r="AV262" s="107"/>
      <c r="AW262" s="203"/>
      <c r="AX262" s="201"/>
      <c r="AY262" s="7"/>
      <c r="AZ262" s="8"/>
      <c r="BA262" s="9"/>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row>
    <row r="263" spans="1:92" ht="14.25" customHeight="1" x14ac:dyDescent="0.25">
      <c r="A263" s="2"/>
      <c r="B263" s="107"/>
      <c r="C263" s="107"/>
      <c r="D263" s="107"/>
      <c r="E263" s="107"/>
      <c r="F263" s="107"/>
      <c r="G263" s="107"/>
      <c r="H263" s="107"/>
      <c r="I263" s="107"/>
      <c r="J263" s="107"/>
      <c r="K263" s="107"/>
      <c r="L263" s="107"/>
      <c r="M263" s="107"/>
      <c r="N263" s="107"/>
      <c r="O263" s="107"/>
      <c r="P263" s="107"/>
      <c r="Q263" s="107"/>
      <c r="R263" s="202"/>
      <c r="S263" s="202"/>
      <c r="T263" s="202"/>
      <c r="U263" s="202"/>
      <c r="V263" s="202"/>
      <c r="W263" s="202"/>
      <c r="X263" s="199"/>
      <c r="Y263" s="107"/>
      <c r="Z263" s="107"/>
      <c r="AA263" s="199"/>
      <c r="AB263" s="107"/>
      <c r="AC263" s="107"/>
      <c r="AD263" s="199"/>
      <c r="AE263" s="107"/>
      <c r="AF263" s="107"/>
      <c r="AG263" s="199"/>
      <c r="AH263" s="107"/>
      <c r="AI263" s="107"/>
      <c r="AJ263" s="199"/>
      <c r="AK263" s="107"/>
      <c r="AL263" s="107"/>
      <c r="AM263" s="199"/>
      <c r="AN263" s="107"/>
      <c r="AO263" s="107"/>
      <c r="AP263" s="199"/>
      <c r="AQ263" s="107"/>
      <c r="AR263" s="107"/>
      <c r="AS263" s="199"/>
      <c r="AT263" s="107"/>
      <c r="AU263" s="107"/>
      <c r="AV263" s="107"/>
      <c r="AW263" s="203"/>
      <c r="AX263" s="201"/>
      <c r="AY263" s="7"/>
      <c r="AZ263" s="8"/>
      <c r="BA263" s="9"/>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row>
    <row r="264" spans="1:92" ht="14.25" customHeight="1" x14ac:dyDescent="0.25">
      <c r="A264" s="2"/>
      <c r="B264" s="107"/>
      <c r="C264" s="107"/>
      <c r="D264" s="107"/>
      <c r="E264" s="107"/>
      <c r="F264" s="107"/>
      <c r="G264" s="107"/>
      <c r="H264" s="107"/>
      <c r="I264" s="107"/>
      <c r="J264" s="107"/>
      <c r="K264" s="107"/>
      <c r="L264" s="107"/>
      <c r="M264" s="107"/>
      <c r="N264" s="107"/>
      <c r="O264" s="107"/>
      <c r="P264" s="107"/>
      <c r="Q264" s="107"/>
      <c r="R264" s="202"/>
      <c r="S264" s="202"/>
      <c r="T264" s="202"/>
      <c r="U264" s="202"/>
      <c r="V264" s="202"/>
      <c r="W264" s="202"/>
      <c r="X264" s="199"/>
      <c r="Y264" s="107"/>
      <c r="Z264" s="107"/>
      <c r="AA264" s="199"/>
      <c r="AB264" s="107"/>
      <c r="AC264" s="107"/>
      <c r="AD264" s="199"/>
      <c r="AE264" s="107"/>
      <c r="AF264" s="107"/>
      <c r="AG264" s="199"/>
      <c r="AH264" s="107"/>
      <c r="AI264" s="107"/>
      <c r="AJ264" s="199"/>
      <c r="AK264" s="107"/>
      <c r="AL264" s="107"/>
      <c r="AM264" s="199"/>
      <c r="AN264" s="107"/>
      <c r="AO264" s="107"/>
      <c r="AP264" s="199"/>
      <c r="AQ264" s="107"/>
      <c r="AR264" s="107"/>
      <c r="AS264" s="199"/>
      <c r="AT264" s="107"/>
      <c r="AU264" s="107"/>
      <c r="AV264" s="107"/>
      <c r="AW264" s="203"/>
      <c r="AX264" s="201"/>
      <c r="AY264" s="7"/>
      <c r="AZ264" s="8"/>
      <c r="BA264" s="9"/>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row>
    <row r="265" spans="1:92" ht="14.25" customHeight="1" x14ac:dyDescent="0.25">
      <c r="A265" s="2"/>
      <c r="B265" s="107"/>
      <c r="C265" s="107"/>
      <c r="D265" s="107"/>
      <c r="E265" s="107"/>
      <c r="F265" s="107"/>
      <c r="G265" s="107"/>
      <c r="H265" s="107"/>
      <c r="I265" s="107"/>
      <c r="J265" s="107"/>
      <c r="K265" s="107"/>
      <c r="L265" s="107"/>
      <c r="M265" s="107"/>
      <c r="N265" s="107"/>
      <c r="O265" s="107"/>
      <c r="P265" s="107"/>
      <c r="Q265" s="107"/>
      <c r="R265" s="202"/>
      <c r="S265" s="202"/>
      <c r="T265" s="202"/>
      <c r="U265" s="202"/>
      <c r="V265" s="202"/>
      <c r="W265" s="202"/>
      <c r="X265" s="199"/>
      <c r="Y265" s="107"/>
      <c r="Z265" s="107"/>
      <c r="AA265" s="199"/>
      <c r="AB265" s="107"/>
      <c r="AC265" s="107"/>
      <c r="AD265" s="199"/>
      <c r="AE265" s="107"/>
      <c r="AF265" s="107"/>
      <c r="AG265" s="199"/>
      <c r="AH265" s="107"/>
      <c r="AI265" s="107"/>
      <c r="AJ265" s="199"/>
      <c r="AK265" s="107"/>
      <c r="AL265" s="107"/>
      <c r="AM265" s="199"/>
      <c r="AN265" s="107"/>
      <c r="AO265" s="107"/>
      <c r="AP265" s="199"/>
      <c r="AQ265" s="107"/>
      <c r="AR265" s="107"/>
      <c r="AS265" s="199"/>
      <c r="AT265" s="107"/>
      <c r="AU265" s="107"/>
      <c r="AV265" s="107"/>
      <c r="AW265" s="203"/>
      <c r="AX265" s="201"/>
      <c r="AY265" s="7"/>
      <c r="AZ265" s="8"/>
      <c r="BA265" s="9"/>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row>
    <row r="266" spans="1:92" ht="14.25" customHeight="1" x14ac:dyDescent="0.25">
      <c r="A266" s="2"/>
      <c r="B266" s="107"/>
      <c r="C266" s="107"/>
      <c r="D266" s="107"/>
      <c r="E266" s="107"/>
      <c r="F266" s="107"/>
      <c r="G266" s="107"/>
      <c r="H266" s="107"/>
      <c r="I266" s="107"/>
      <c r="J266" s="107"/>
      <c r="K266" s="107"/>
      <c r="L266" s="107"/>
      <c r="M266" s="107"/>
      <c r="N266" s="107"/>
      <c r="O266" s="107"/>
      <c r="P266" s="107"/>
      <c r="Q266" s="107"/>
      <c r="R266" s="202"/>
      <c r="S266" s="202"/>
      <c r="T266" s="202"/>
      <c r="U266" s="202"/>
      <c r="V266" s="202"/>
      <c r="W266" s="202"/>
      <c r="X266" s="199"/>
      <c r="Y266" s="107"/>
      <c r="Z266" s="107"/>
      <c r="AA266" s="199"/>
      <c r="AB266" s="107"/>
      <c r="AC266" s="107"/>
      <c r="AD266" s="199"/>
      <c r="AE266" s="107"/>
      <c r="AF266" s="107"/>
      <c r="AG266" s="199"/>
      <c r="AH266" s="107"/>
      <c r="AI266" s="107"/>
      <c r="AJ266" s="199"/>
      <c r="AK266" s="107"/>
      <c r="AL266" s="107"/>
      <c r="AM266" s="199"/>
      <c r="AN266" s="107"/>
      <c r="AO266" s="107"/>
      <c r="AP266" s="199"/>
      <c r="AQ266" s="107"/>
      <c r="AR266" s="107"/>
      <c r="AS266" s="199"/>
      <c r="AT266" s="107"/>
      <c r="AU266" s="107"/>
      <c r="AV266" s="107"/>
      <c r="AW266" s="203"/>
      <c r="AX266" s="201"/>
      <c r="AY266" s="7"/>
      <c r="AZ266" s="8"/>
      <c r="BA266" s="9"/>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row>
    <row r="267" spans="1:92" ht="14.25" customHeight="1" x14ac:dyDescent="0.25">
      <c r="A267" s="2"/>
      <c r="B267" s="107"/>
      <c r="C267" s="107"/>
      <c r="D267" s="107"/>
      <c r="E267" s="107"/>
      <c r="F267" s="107"/>
      <c r="G267" s="107"/>
      <c r="H267" s="107"/>
      <c r="I267" s="107"/>
      <c r="J267" s="107"/>
      <c r="K267" s="107"/>
      <c r="L267" s="107"/>
      <c r="M267" s="107"/>
      <c r="N267" s="107"/>
      <c r="O267" s="107"/>
      <c r="P267" s="107"/>
      <c r="Q267" s="107"/>
      <c r="R267" s="202"/>
      <c r="S267" s="202"/>
      <c r="T267" s="202"/>
      <c r="U267" s="202"/>
      <c r="V267" s="202"/>
      <c r="W267" s="202"/>
      <c r="X267" s="199"/>
      <c r="Y267" s="107"/>
      <c r="Z267" s="107"/>
      <c r="AA267" s="199"/>
      <c r="AB267" s="107"/>
      <c r="AC267" s="107"/>
      <c r="AD267" s="199"/>
      <c r="AE267" s="107"/>
      <c r="AF267" s="107"/>
      <c r="AG267" s="199"/>
      <c r="AH267" s="107"/>
      <c r="AI267" s="107"/>
      <c r="AJ267" s="199"/>
      <c r="AK267" s="107"/>
      <c r="AL267" s="107"/>
      <c r="AM267" s="199"/>
      <c r="AN267" s="107"/>
      <c r="AO267" s="107"/>
      <c r="AP267" s="199"/>
      <c r="AQ267" s="107"/>
      <c r="AR267" s="107"/>
      <c r="AS267" s="199"/>
      <c r="AT267" s="107"/>
      <c r="AU267" s="107"/>
      <c r="AV267" s="107"/>
      <c r="AW267" s="203"/>
      <c r="AX267" s="201"/>
      <c r="AY267" s="7"/>
      <c r="AZ267" s="8"/>
      <c r="BA267" s="9"/>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row>
    <row r="268" spans="1:92" ht="14.25" customHeight="1" x14ac:dyDescent="0.25">
      <c r="A268" s="2"/>
      <c r="B268" s="107"/>
      <c r="C268" s="107"/>
      <c r="D268" s="107"/>
      <c r="E268" s="107"/>
      <c r="F268" s="107"/>
      <c r="G268" s="107"/>
      <c r="H268" s="107"/>
      <c r="I268" s="107"/>
      <c r="J268" s="107"/>
      <c r="K268" s="107"/>
      <c r="L268" s="107"/>
      <c r="M268" s="107"/>
      <c r="N268" s="107"/>
      <c r="O268" s="107"/>
      <c r="P268" s="107"/>
      <c r="Q268" s="107"/>
      <c r="R268" s="202"/>
      <c r="S268" s="202"/>
      <c r="T268" s="202"/>
      <c r="U268" s="202"/>
      <c r="V268" s="202"/>
      <c r="W268" s="202"/>
      <c r="X268" s="199"/>
      <c r="Y268" s="107"/>
      <c r="Z268" s="107"/>
      <c r="AA268" s="199"/>
      <c r="AB268" s="107"/>
      <c r="AC268" s="107"/>
      <c r="AD268" s="199"/>
      <c r="AE268" s="107"/>
      <c r="AF268" s="107"/>
      <c r="AG268" s="199"/>
      <c r="AH268" s="107"/>
      <c r="AI268" s="107"/>
      <c r="AJ268" s="199"/>
      <c r="AK268" s="107"/>
      <c r="AL268" s="107"/>
      <c r="AM268" s="199"/>
      <c r="AN268" s="107"/>
      <c r="AO268" s="107"/>
      <c r="AP268" s="199"/>
      <c r="AQ268" s="107"/>
      <c r="AR268" s="107"/>
      <c r="AS268" s="199"/>
      <c r="AT268" s="107"/>
      <c r="AU268" s="107"/>
      <c r="AV268" s="107"/>
      <c r="AW268" s="203"/>
      <c r="AX268" s="201"/>
      <c r="AY268" s="7"/>
      <c r="AZ268" s="8"/>
      <c r="BA268" s="9"/>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row>
    <row r="269" spans="1:92" ht="14.25" customHeight="1" x14ac:dyDescent="0.25">
      <c r="A269" s="2"/>
      <c r="B269" s="107"/>
      <c r="C269" s="107"/>
      <c r="D269" s="107"/>
      <c r="E269" s="107"/>
      <c r="F269" s="107"/>
      <c r="G269" s="107"/>
      <c r="H269" s="107"/>
      <c r="I269" s="107"/>
      <c r="J269" s="107"/>
      <c r="K269" s="107"/>
      <c r="L269" s="107"/>
      <c r="M269" s="107"/>
      <c r="N269" s="107"/>
      <c r="O269" s="107"/>
      <c r="P269" s="107"/>
      <c r="Q269" s="107"/>
      <c r="R269" s="202"/>
      <c r="S269" s="202"/>
      <c r="T269" s="202"/>
      <c r="U269" s="202"/>
      <c r="V269" s="202"/>
      <c r="W269" s="202"/>
      <c r="X269" s="199"/>
      <c r="Y269" s="107"/>
      <c r="Z269" s="107"/>
      <c r="AA269" s="199"/>
      <c r="AB269" s="107"/>
      <c r="AC269" s="107"/>
      <c r="AD269" s="199"/>
      <c r="AE269" s="107"/>
      <c r="AF269" s="107"/>
      <c r="AG269" s="199"/>
      <c r="AH269" s="107"/>
      <c r="AI269" s="107"/>
      <c r="AJ269" s="199"/>
      <c r="AK269" s="107"/>
      <c r="AL269" s="107"/>
      <c r="AM269" s="199"/>
      <c r="AN269" s="107"/>
      <c r="AO269" s="107"/>
      <c r="AP269" s="199"/>
      <c r="AQ269" s="107"/>
      <c r="AR269" s="107"/>
      <c r="AS269" s="199"/>
      <c r="AT269" s="107"/>
      <c r="AU269" s="107"/>
      <c r="AV269" s="107"/>
      <c r="AW269" s="203"/>
      <c r="AX269" s="201"/>
      <c r="AY269" s="7"/>
      <c r="AZ269" s="8"/>
      <c r="BA269" s="9"/>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row>
    <row r="270" spans="1:92" ht="14.25" customHeight="1" x14ac:dyDescent="0.25">
      <c r="A270" s="2"/>
      <c r="B270" s="107"/>
      <c r="C270" s="107"/>
      <c r="D270" s="107"/>
      <c r="E270" s="107"/>
      <c r="F270" s="107"/>
      <c r="G270" s="107"/>
      <c r="H270" s="107"/>
      <c r="I270" s="107"/>
      <c r="J270" s="107"/>
      <c r="K270" s="107"/>
      <c r="L270" s="107"/>
      <c r="M270" s="107"/>
      <c r="N270" s="107"/>
      <c r="O270" s="107"/>
      <c r="P270" s="107"/>
      <c r="Q270" s="107"/>
      <c r="R270" s="202"/>
      <c r="S270" s="202"/>
      <c r="T270" s="202"/>
      <c r="U270" s="202"/>
      <c r="V270" s="202"/>
      <c r="W270" s="202"/>
      <c r="X270" s="199"/>
      <c r="Y270" s="107"/>
      <c r="Z270" s="107"/>
      <c r="AA270" s="199"/>
      <c r="AB270" s="107"/>
      <c r="AC270" s="107"/>
      <c r="AD270" s="199"/>
      <c r="AE270" s="107"/>
      <c r="AF270" s="107"/>
      <c r="AG270" s="199"/>
      <c r="AH270" s="107"/>
      <c r="AI270" s="107"/>
      <c r="AJ270" s="199"/>
      <c r="AK270" s="107"/>
      <c r="AL270" s="107"/>
      <c r="AM270" s="199"/>
      <c r="AN270" s="107"/>
      <c r="AO270" s="107"/>
      <c r="AP270" s="199"/>
      <c r="AQ270" s="107"/>
      <c r="AR270" s="107"/>
      <c r="AS270" s="199"/>
      <c r="AT270" s="107"/>
      <c r="AU270" s="107"/>
      <c r="AV270" s="107"/>
      <c r="AW270" s="203"/>
      <c r="AX270" s="201"/>
      <c r="AY270" s="7"/>
      <c r="AZ270" s="8"/>
      <c r="BA270" s="9"/>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row>
    <row r="271" spans="1:92" ht="14.25" customHeight="1" x14ac:dyDescent="0.25">
      <c r="A271" s="2"/>
      <c r="B271" s="107"/>
      <c r="C271" s="107"/>
      <c r="D271" s="107"/>
      <c r="E271" s="107"/>
      <c r="F271" s="107"/>
      <c r="G271" s="107"/>
      <c r="H271" s="107"/>
      <c r="I271" s="107"/>
      <c r="J271" s="107"/>
      <c r="K271" s="107"/>
      <c r="L271" s="107"/>
      <c r="M271" s="107"/>
      <c r="N271" s="107"/>
      <c r="O271" s="107"/>
      <c r="P271" s="107"/>
      <c r="Q271" s="107"/>
      <c r="R271" s="202"/>
      <c r="S271" s="202"/>
      <c r="T271" s="202"/>
      <c r="U271" s="202"/>
      <c r="V271" s="202"/>
      <c r="W271" s="202"/>
      <c r="X271" s="199"/>
      <c r="Y271" s="107"/>
      <c r="Z271" s="107"/>
      <c r="AA271" s="199"/>
      <c r="AB271" s="107"/>
      <c r="AC271" s="107"/>
      <c r="AD271" s="199"/>
      <c r="AE271" s="107"/>
      <c r="AF271" s="107"/>
      <c r="AG271" s="199"/>
      <c r="AH271" s="107"/>
      <c r="AI271" s="107"/>
      <c r="AJ271" s="199"/>
      <c r="AK271" s="107"/>
      <c r="AL271" s="107"/>
      <c r="AM271" s="199"/>
      <c r="AN271" s="107"/>
      <c r="AO271" s="107"/>
      <c r="AP271" s="199"/>
      <c r="AQ271" s="107"/>
      <c r="AR271" s="107"/>
      <c r="AS271" s="199"/>
      <c r="AT271" s="107"/>
      <c r="AU271" s="107"/>
      <c r="AV271" s="107"/>
      <c r="AW271" s="203"/>
      <c r="AX271" s="201"/>
      <c r="AY271" s="7"/>
      <c r="AZ271" s="8"/>
      <c r="BA271" s="9"/>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row>
    <row r="272" spans="1:92" ht="14.25" customHeight="1" x14ac:dyDescent="0.25">
      <c r="A272" s="2"/>
      <c r="B272" s="107"/>
      <c r="C272" s="107"/>
      <c r="D272" s="107"/>
      <c r="E272" s="107"/>
      <c r="F272" s="107"/>
      <c r="G272" s="107"/>
      <c r="H272" s="107"/>
      <c r="I272" s="107"/>
      <c r="J272" s="107"/>
      <c r="K272" s="107"/>
      <c r="L272" s="107"/>
      <c r="M272" s="107"/>
      <c r="N272" s="107"/>
      <c r="O272" s="107"/>
      <c r="P272" s="107"/>
      <c r="Q272" s="107"/>
      <c r="R272" s="202"/>
      <c r="S272" s="202"/>
      <c r="T272" s="202"/>
      <c r="U272" s="202"/>
      <c r="V272" s="202"/>
      <c r="W272" s="202"/>
      <c r="X272" s="199"/>
      <c r="Y272" s="107"/>
      <c r="Z272" s="107"/>
      <c r="AA272" s="199"/>
      <c r="AB272" s="107"/>
      <c r="AC272" s="107"/>
      <c r="AD272" s="199"/>
      <c r="AE272" s="107"/>
      <c r="AF272" s="107"/>
      <c r="AG272" s="199"/>
      <c r="AH272" s="107"/>
      <c r="AI272" s="107"/>
      <c r="AJ272" s="199"/>
      <c r="AK272" s="107"/>
      <c r="AL272" s="107"/>
      <c r="AM272" s="199"/>
      <c r="AN272" s="107"/>
      <c r="AO272" s="107"/>
      <c r="AP272" s="199"/>
      <c r="AQ272" s="107"/>
      <c r="AR272" s="107"/>
      <c r="AS272" s="199"/>
      <c r="AT272" s="107"/>
      <c r="AU272" s="107"/>
      <c r="AV272" s="107"/>
      <c r="AW272" s="203"/>
      <c r="AX272" s="201"/>
      <c r="AY272" s="7"/>
      <c r="AZ272" s="8"/>
      <c r="BA272" s="9"/>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row>
    <row r="273" spans="1:92" ht="14.25" customHeight="1" x14ac:dyDescent="0.25">
      <c r="A273" s="2"/>
      <c r="B273" s="107"/>
      <c r="C273" s="107"/>
      <c r="D273" s="107"/>
      <c r="E273" s="107"/>
      <c r="F273" s="107"/>
      <c r="G273" s="107"/>
      <c r="H273" s="107"/>
      <c r="I273" s="107"/>
      <c r="J273" s="107"/>
      <c r="K273" s="107"/>
      <c r="L273" s="107"/>
      <c r="M273" s="107"/>
      <c r="N273" s="107"/>
      <c r="O273" s="107"/>
      <c r="P273" s="107"/>
      <c r="Q273" s="107"/>
      <c r="R273" s="202"/>
      <c r="S273" s="202"/>
      <c r="T273" s="202"/>
      <c r="U273" s="202"/>
      <c r="V273" s="202"/>
      <c r="W273" s="202"/>
      <c r="X273" s="199"/>
      <c r="Y273" s="107"/>
      <c r="Z273" s="107"/>
      <c r="AA273" s="199"/>
      <c r="AB273" s="107"/>
      <c r="AC273" s="107"/>
      <c r="AD273" s="199"/>
      <c r="AE273" s="107"/>
      <c r="AF273" s="107"/>
      <c r="AG273" s="199"/>
      <c r="AH273" s="107"/>
      <c r="AI273" s="107"/>
      <c r="AJ273" s="199"/>
      <c r="AK273" s="107"/>
      <c r="AL273" s="107"/>
      <c r="AM273" s="199"/>
      <c r="AN273" s="107"/>
      <c r="AO273" s="107"/>
      <c r="AP273" s="199"/>
      <c r="AQ273" s="107"/>
      <c r="AR273" s="107"/>
      <c r="AS273" s="199"/>
      <c r="AT273" s="107"/>
      <c r="AU273" s="107"/>
      <c r="AV273" s="107"/>
      <c r="AW273" s="203"/>
      <c r="AX273" s="201"/>
      <c r="AY273" s="7"/>
      <c r="AZ273" s="8"/>
      <c r="BA273" s="9"/>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row>
    <row r="274" spans="1:92" ht="14.25" customHeight="1" x14ac:dyDescent="0.25">
      <c r="A274" s="2"/>
      <c r="B274" s="107"/>
      <c r="C274" s="107"/>
      <c r="D274" s="107"/>
      <c r="E274" s="107"/>
      <c r="F274" s="107"/>
      <c r="G274" s="107"/>
      <c r="H274" s="107"/>
      <c r="I274" s="107"/>
      <c r="J274" s="107"/>
      <c r="K274" s="107"/>
      <c r="L274" s="107"/>
      <c r="M274" s="107"/>
      <c r="N274" s="107"/>
      <c r="O274" s="107"/>
      <c r="P274" s="107"/>
      <c r="Q274" s="107"/>
      <c r="R274" s="202"/>
      <c r="S274" s="202"/>
      <c r="T274" s="202"/>
      <c r="U274" s="202"/>
      <c r="V274" s="202"/>
      <c r="W274" s="202"/>
      <c r="X274" s="199"/>
      <c r="Y274" s="107"/>
      <c r="Z274" s="107"/>
      <c r="AA274" s="199"/>
      <c r="AB274" s="107"/>
      <c r="AC274" s="107"/>
      <c r="AD274" s="199"/>
      <c r="AE274" s="107"/>
      <c r="AF274" s="107"/>
      <c r="AG274" s="199"/>
      <c r="AH274" s="107"/>
      <c r="AI274" s="107"/>
      <c r="AJ274" s="199"/>
      <c r="AK274" s="107"/>
      <c r="AL274" s="107"/>
      <c r="AM274" s="199"/>
      <c r="AN274" s="107"/>
      <c r="AO274" s="107"/>
      <c r="AP274" s="199"/>
      <c r="AQ274" s="107"/>
      <c r="AR274" s="107"/>
      <c r="AS274" s="199"/>
      <c r="AT274" s="107"/>
      <c r="AU274" s="107"/>
      <c r="AV274" s="107"/>
      <c r="AW274" s="203"/>
      <c r="AX274" s="201"/>
      <c r="AY274" s="7"/>
      <c r="AZ274" s="8"/>
      <c r="BA274" s="9"/>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row>
    <row r="275" spans="1:92" ht="14.25" customHeight="1" x14ac:dyDescent="0.25">
      <c r="A275" s="2"/>
      <c r="B275" s="107"/>
      <c r="C275" s="107"/>
      <c r="D275" s="107"/>
      <c r="E275" s="107"/>
      <c r="F275" s="107"/>
      <c r="G275" s="107"/>
      <c r="H275" s="107"/>
      <c r="I275" s="107"/>
      <c r="J275" s="107"/>
      <c r="K275" s="107"/>
      <c r="L275" s="107"/>
      <c r="M275" s="107"/>
      <c r="N275" s="107"/>
      <c r="O275" s="107"/>
      <c r="P275" s="107"/>
      <c r="Q275" s="107"/>
      <c r="R275" s="202"/>
      <c r="S275" s="202"/>
      <c r="T275" s="202"/>
      <c r="U275" s="202"/>
      <c r="V275" s="202"/>
      <c r="W275" s="202"/>
      <c r="X275" s="199"/>
      <c r="Y275" s="107"/>
      <c r="Z275" s="107"/>
      <c r="AA275" s="199"/>
      <c r="AB275" s="107"/>
      <c r="AC275" s="107"/>
      <c r="AD275" s="199"/>
      <c r="AE275" s="107"/>
      <c r="AF275" s="107"/>
      <c r="AG275" s="199"/>
      <c r="AH275" s="107"/>
      <c r="AI275" s="107"/>
      <c r="AJ275" s="199"/>
      <c r="AK275" s="107"/>
      <c r="AL275" s="107"/>
      <c r="AM275" s="199"/>
      <c r="AN275" s="107"/>
      <c r="AO275" s="107"/>
      <c r="AP275" s="199"/>
      <c r="AQ275" s="107"/>
      <c r="AR275" s="107"/>
      <c r="AS275" s="199"/>
      <c r="AT275" s="107"/>
      <c r="AU275" s="107"/>
      <c r="AV275" s="107"/>
      <c r="AW275" s="203"/>
      <c r="AX275" s="201"/>
      <c r="AY275" s="7"/>
      <c r="AZ275" s="8"/>
      <c r="BA275" s="9"/>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row>
    <row r="276" spans="1:92" ht="14.25" customHeight="1" x14ac:dyDescent="0.25">
      <c r="A276" s="2"/>
      <c r="B276" s="107"/>
      <c r="C276" s="107"/>
      <c r="D276" s="107"/>
      <c r="E276" s="107"/>
      <c r="F276" s="107"/>
      <c r="G276" s="107"/>
      <c r="H276" s="107"/>
      <c r="I276" s="107"/>
      <c r="J276" s="107"/>
      <c r="K276" s="107"/>
      <c r="L276" s="107"/>
      <c r="M276" s="107"/>
      <c r="N276" s="107"/>
      <c r="O276" s="107"/>
      <c r="P276" s="107"/>
      <c r="Q276" s="107"/>
      <c r="R276" s="202"/>
      <c r="S276" s="202"/>
      <c r="T276" s="202"/>
      <c r="U276" s="202"/>
      <c r="V276" s="202"/>
      <c r="W276" s="202"/>
      <c r="X276" s="199"/>
      <c r="Y276" s="107"/>
      <c r="Z276" s="107"/>
      <c r="AA276" s="199"/>
      <c r="AB276" s="107"/>
      <c r="AC276" s="107"/>
      <c r="AD276" s="199"/>
      <c r="AE276" s="107"/>
      <c r="AF276" s="107"/>
      <c r="AG276" s="199"/>
      <c r="AH276" s="107"/>
      <c r="AI276" s="107"/>
      <c r="AJ276" s="199"/>
      <c r="AK276" s="107"/>
      <c r="AL276" s="107"/>
      <c r="AM276" s="199"/>
      <c r="AN276" s="107"/>
      <c r="AO276" s="107"/>
      <c r="AP276" s="199"/>
      <c r="AQ276" s="107"/>
      <c r="AR276" s="107"/>
      <c r="AS276" s="199"/>
      <c r="AT276" s="107"/>
      <c r="AU276" s="107"/>
      <c r="AV276" s="107"/>
      <c r="AW276" s="203"/>
      <c r="AX276" s="201"/>
      <c r="AY276" s="7"/>
      <c r="AZ276" s="8"/>
      <c r="BA276" s="9"/>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row>
    <row r="277" spans="1:92" ht="14.25" customHeight="1" x14ac:dyDescent="0.25">
      <c r="A277" s="2"/>
      <c r="B277" s="107"/>
      <c r="C277" s="107"/>
      <c r="D277" s="107"/>
      <c r="E277" s="107"/>
      <c r="F277" s="107"/>
      <c r="G277" s="107"/>
      <c r="H277" s="107"/>
      <c r="I277" s="107"/>
      <c r="J277" s="107"/>
      <c r="K277" s="107"/>
      <c r="L277" s="107"/>
      <c r="M277" s="107"/>
      <c r="N277" s="107"/>
      <c r="O277" s="107"/>
      <c r="P277" s="107"/>
      <c r="Q277" s="107"/>
      <c r="R277" s="202"/>
      <c r="S277" s="202"/>
      <c r="T277" s="202"/>
      <c r="U277" s="202"/>
      <c r="V277" s="202"/>
      <c r="W277" s="202"/>
      <c r="X277" s="199"/>
      <c r="Y277" s="107"/>
      <c r="Z277" s="107"/>
      <c r="AA277" s="199"/>
      <c r="AB277" s="107"/>
      <c r="AC277" s="107"/>
      <c r="AD277" s="199"/>
      <c r="AE277" s="107"/>
      <c r="AF277" s="107"/>
      <c r="AG277" s="199"/>
      <c r="AH277" s="107"/>
      <c r="AI277" s="107"/>
      <c r="AJ277" s="199"/>
      <c r="AK277" s="107"/>
      <c r="AL277" s="107"/>
      <c r="AM277" s="199"/>
      <c r="AN277" s="107"/>
      <c r="AO277" s="107"/>
      <c r="AP277" s="199"/>
      <c r="AQ277" s="107"/>
      <c r="AR277" s="107"/>
      <c r="AS277" s="199"/>
      <c r="AT277" s="107"/>
      <c r="AU277" s="107"/>
      <c r="AV277" s="107"/>
      <c r="AW277" s="203"/>
      <c r="AX277" s="201"/>
      <c r="AY277" s="7"/>
      <c r="AZ277" s="8"/>
      <c r="BA277" s="9"/>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row>
    <row r="278" spans="1:92" ht="14.25" customHeight="1" x14ac:dyDescent="0.25">
      <c r="A278" s="2"/>
      <c r="B278" s="107"/>
      <c r="C278" s="107"/>
      <c r="D278" s="107"/>
      <c r="E278" s="107"/>
      <c r="F278" s="107"/>
      <c r="G278" s="107"/>
      <c r="H278" s="107"/>
      <c r="I278" s="107"/>
      <c r="J278" s="107"/>
      <c r="K278" s="107"/>
      <c r="L278" s="107"/>
      <c r="M278" s="107"/>
      <c r="N278" s="107"/>
      <c r="O278" s="107"/>
      <c r="P278" s="107"/>
      <c r="Q278" s="107"/>
      <c r="R278" s="202"/>
      <c r="S278" s="202"/>
      <c r="T278" s="202"/>
      <c r="U278" s="202"/>
      <c r="V278" s="202"/>
      <c r="W278" s="202"/>
      <c r="X278" s="199"/>
      <c r="Y278" s="107"/>
      <c r="Z278" s="107"/>
      <c r="AA278" s="199"/>
      <c r="AB278" s="107"/>
      <c r="AC278" s="107"/>
      <c r="AD278" s="199"/>
      <c r="AE278" s="107"/>
      <c r="AF278" s="107"/>
      <c r="AG278" s="199"/>
      <c r="AH278" s="107"/>
      <c r="AI278" s="107"/>
      <c r="AJ278" s="199"/>
      <c r="AK278" s="107"/>
      <c r="AL278" s="107"/>
      <c r="AM278" s="199"/>
      <c r="AN278" s="107"/>
      <c r="AO278" s="107"/>
      <c r="AP278" s="199"/>
      <c r="AQ278" s="107"/>
      <c r="AR278" s="107"/>
      <c r="AS278" s="199"/>
      <c r="AT278" s="107"/>
      <c r="AU278" s="107"/>
      <c r="AV278" s="107"/>
      <c r="AW278" s="203"/>
      <c r="AX278" s="201"/>
      <c r="AY278" s="7"/>
      <c r="AZ278" s="8"/>
      <c r="BA278" s="9"/>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row>
    <row r="279" spans="1:92" ht="14.25" customHeight="1" x14ac:dyDescent="0.25">
      <c r="A279" s="2"/>
      <c r="B279" s="107"/>
      <c r="C279" s="107"/>
      <c r="D279" s="107"/>
      <c r="E279" s="107"/>
      <c r="F279" s="107"/>
      <c r="G279" s="107"/>
      <c r="H279" s="107"/>
      <c r="I279" s="107"/>
      <c r="J279" s="107"/>
      <c r="K279" s="107"/>
      <c r="L279" s="107"/>
      <c r="M279" s="107"/>
      <c r="N279" s="107"/>
      <c r="O279" s="107"/>
      <c r="P279" s="107"/>
      <c r="Q279" s="107"/>
      <c r="R279" s="202"/>
      <c r="S279" s="202"/>
      <c r="T279" s="202"/>
      <c r="U279" s="202"/>
      <c r="V279" s="202"/>
      <c r="W279" s="202"/>
      <c r="X279" s="199"/>
      <c r="Y279" s="107"/>
      <c r="Z279" s="107"/>
      <c r="AA279" s="199"/>
      <c r="AB279" s="107"/>
      <c r="AC279" s="107"/>
      <c r="AD279" s="199"/>
      <c r="AE279" s="107"/>
      <c r="AF279" s="107"/>
      <c r="AG279" s="199"/>
      <c r="AH279" s="107"/>
      <c r="AI279" s="107"/>
      <c r="AJ279" s="199"/>
      <c r="AK279" s="107"/>
      <c r="AL279" s="107"/>
      <c r="AM279" s="199"/>
      <c r="AN279" s="107"/>
      <c r="AO279" s="107"/>
      <c r="AP279" s="199"/>
      <c r="AQ279" s="107"/>
      <c r="AR279" s="107"/>
      <c r="AS279" s="199"/>
      <c r="AT279" s="107"/>
      <c r="AU279" s="107"/>
      <c r="AV279" s="107"/>
      <c r="AW279" s="203"/>
      <c r="AX279" s="201"/>
      <c r="AY279" s="7"/>
      <c r="AZ279" s="8"/>
      <c r="BA279" s="9"/>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row>
    <row r="280" spans="1:92" ht="14.25" customHeight="1" x14ac:dyDescent="0.25">
      <c r="A280" s="2"/>
      <c r="B280" s="107"/>
      <c r="C280" s="107"/>
      <c r="D280" s="107"/>
      <c r="E280" s="107"/>
      <c r="F280" s="107"/>
      <c r="G280" s="107"/>
      <c r="H280" s="107"/>
      <c r="I280" s="107"/>
      <c r="J280" s="107"/>
      <c r="K280" s="107"/>
      <c r="L280" s="107"/>
      <c r="M280" s="107"/>
      <c r="N280" s="107"/>
      <c r="O280" s="107"/>
      <c r="P280" s="107"/>
      <c r="Q280" s="107"/>
      <c r="R280" s="202"/>
      <c r="S280" s="202"/>
      <c r="T280" s="202"/>
      <c r="U280" s="202"/>
      <c r="V280" s="202"/>
      <c r="W280" s="202"/>
      <c r="X280" s="199"/>
      <c r="Y280" s="107"/>
      <c r="Z280" s="107"/>
      <c r="AA280" s="199"/>
      <c r="AB280" s="107"/>
      <c r="AC280" s="107"/>
      <c r="AD280" s="199"/>
      <c r="AE280" s="107"/>
      <c r="AF280" s="107"/>
      <c r="AG280" s="199"/>
      <c r="AH280" s="107"/>
      <c r="AI280" s="107"/>
      <c r="AJ280" s="199"/>
      <c r="AK280" s="107"/>
      <c r="AL280" s="107"/>
      <c r="AM280" s="199"/>
      <c r="AN280" s="107"/>
      <c r="AO280" s="107"/>
      <c r="AP280" s="199"/>
      <c r="AQ280" s="107"/>
      <c r="AR280" s="107"/>
      <c r="AS280" s="199"/>
      <c r="AT280" s="107"/>
      <c r="AU280" s="107"/>
      <c r="AV280" s="107"/>
      <c r="AW280" s="203"/>
      <c r="AX280" s="201"/>
      <c r="AY280" s="7"/>
      <c r="AZ280" s="8"/>
      <c r="BA280" s="9"/>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row>
    <row r="281" spans="1:92" ht="14.25" customHeight="1" x14ac:dyDescent="0.25">
      <c r="A281" s="2"/>
      <c r="B281" s="107"/>
      <c r="C281" s="107"/>
      <c r="D281" s="107"/>
      <c r="E281" s="107"/>
      <c r="F281" s="107"/>
      <c r="G281" s="107"/>
      <c r="H281" s="107"/>
      <c r="I281" s="107"/>
      <c r="J281" s="107"/>
      <c r="K281" s="107"/>
      <c r="L281" s="107"/>
      <c r="M281" s="107"/>
      <c r="N281" s="107"/>
      <c r="O281" s="107"/>
      <c r="P281" s="107"/>
      <c r="Q281" s="107"/>
      <c r="R281" s="202"/>
      <c r="S281" s="202"/>
      <c r="T281" s="202"/>
      <c r="U281" s="202"/>
      <c r="V281" s="202"/>
      <c r="W281" s="202"/>
      <c r="X281" s="199"/>
      <c r="Y281" s="107"/>
      <c r="Z281" s="107"/>
      <c r="AA281" s="199"/>
      <c r="AB281" s="107"/>
      <c r="AC281" s="107"/>
      <c r="AD281" s="199"/>
      <c r="AE281" s="107"/>
      <c r="AF281" s="107"/>
      <c r="AG281" s="199"/>
      <c r="AH281" s="107"/>
      <c r="AI281" s="107"/>
      <c r="AJ281" s="199"/>
      <c r="AK281" s="107"/>
      <c r="AL281" s="107"/>
      <c r="AM281" s="199"/>
      <c r="AN281" s="107"/>
      <c r="AO281" s="107"/>
      <c r="AP281" s="199"/>
      <c r="AQ281" s="107"/>
      <c r="AR281" s="107"/>
      <c r="AS281" s="199"/>
      <c r="AT281" s="107"/>
      <c r="AU281" s="107"/>
      <c r="AV281" s="107"/>
      <c r="AW281" s="203"/>
      <c r="AX281" s="201"/>
      <c r="AY281" s="7"/>
      <c r="AZ281" s="8"/>
      <c r="BA281" s="9"/>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row>
    <row r="282" spans="1:92" ht="14.25" customHeight="1" x14ac:dyDescent="0.25">
      <c r="A282" s="2"/>
      <c r="B282" s="107"/>
      <c r="C282" s="107"/>
      <c r="D282" s="107"/>
      <c r="E282" s="107"/>
      <c r="F282" s="107"/>
      <c r="G282" s="107"/>
      <c r="H282" s="107"/>
      <c r="I282" s="107"/>
      <c r="J282" s="107"/>
      <c r="K282" s="107"/>
      <c r="L282" s="107"/>
      <c r="M282" s="107"/>
      <c r="N282" s="107"/>
      <c r="O282" s="107"/>
      <c r="P282" s="107"/>
      <c r="Q282" s="107"/>
      <c r="R282" s="202"/>
      <c r="S282" s="202"/>
      <c r="T282" s="202"/>
      <c r="U282" s="202"/>
      <c r="V282" s="202"/>
      <c r="W282" s="202"/>
      <c r="X282" s="199"/>
      <c r="Y282" s="107"/>
      <c r="Z282" s="107"/>
      <c r="AA282" s="199"/>
      <c r="AB282" s="107"/>
      <c r="AC282" s="107"/>
      <c r="AD282" s="199"/>
      <c r="AE282" s="107"/>
      <c r="AF282" s="107"/>
      <c r="AG282" s="199"/>
      <c r="AH282" s="107"/>
      <c r="AI282" s="107"/>
      <c r="AJ282" s="199"/>
      <c r="AK282" s="107"/>
      <c r="AL282" s="107"/>
      <c r="AM282" s="199"/>
      <c r="AN282" s="107"/>
      <c r="AO282" s="107"/>
      <c r="AP282" s="199"/>
      <c r="AQ282" s="107"/>
      <c r="AR282" s="107"/>
      <c r="AS282" s="199"/>
      <c r="AT282" s="107"/>
      <c r="AU282" s="107"/>
      <c r="AV282" s="107"/>
      <c r="AW282" s="203"/>
      <c r="AX282" s="201"/>
      <c r="AY282" s="7"/>
      <c r="AZ282" s="8"/>
      <c r="BA282" s="9"/>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row>
    <row r="283" spans="1:92" ht="14.25" customHeight="1" x14ac:dyDescent="0.25">
      <c r="A283" s="2"/>
      <c r="B283" s="107"/>
      <c r="C283" s="107"/>
      <c r="D283" s="107"/>
      <c r="E283" s="107"/>
      <c r="F283" s="107"/>
      <c r="G283" s="107"/>
      <c r="H283" s="107"/>
      <c r="I283" s="107"/>
      <c r="J283" s="107"/>
      <c r="K283" s="107"/>
      <c r="L283" s="107"/>
      <c r="M283" s="107"/>
      <c r="N283" s="107"/>
      <c r="O283" s="107"/>
      <c r="P283" s="107"/>
      <c r="Q283" s="107"/>
      <c r="R283" s="202"/>
      <c r="S283" s="202"/>
      <c r="T283" s="202"/>
      <c r="U283" s="202"/>
      <c r="V283" s="202"/>
      <c r="W283" s="202"/>
      <c r="X283" s="199"/>
      <c r="Y283" s="107"/>
      <c r="Z283" s="107"/>
      <c r="AA283" s="199"/>
      <c r="AB283" s="107"/>
      <c r="AC283" s="107"/>
      <c r="AD283" s="199"/>
      <c r="AE283" s="107"/>
      <c r="AF283" s="107"/>
      <c r="AG283" s="199"/>
      <c r="AH283" s="107"/>
      <c r="AI283" s="107"/>
      <c r="AJ283" s="199"/>
      <c r="AK283" s="107"/>
      <c r="AL283" s="107"/>
      <c r="AM283" s="199"/>
      <c r="AN283" s="107"/>
      <c r="AO283" s="107"/>
      <c r="AP283" s="199"/>
      <c r="AQ283" s="107"/>
      <c r="AR283" s="107"/>
      <c r="AS283" s="199"/>
      <c r="AT283" s="107"/>
      <c r="AU283" s="107"/>
      <c r="AV283" s="107"/>
      <c r="AW283" s="203"/>
      <c r="AX283" s="201"/>
      <c r="AY283" s="7"/>
      <c r="AZ283" s="8"/>
      <c r="BA283" s="9"/>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row>
    <row r="284" spans="1:92" ht="14.25" customHeight="1" x14ac:dyDescent="0.25">
      <c r="A284" s="2"/>
      <c r="B284" s="107"/>
      <c r="C284" s="107"/>
      <c r="D284" s="107"/>
      <c r="E284" s="107"/>
      <c r="F284" s="107"/>
      <c r="G284" s="107"/>
      <c r="H284" s="107"/>
      <c r="I284" s="107"/>
      <c r="J284" s="107"/>
      <c r="K284" s="107"/>
      <c r="L284" s="107"/>
      <c r="M284" s="107"/>
      <c r="N284" s="107"/>
      <c r="O284" s="107"/>
      <c r="P284" s="107"/>
      <c r="Q284" s="107"/>
      <c r="R284" s="202"/>
      <c r="S284" s="202"/>
      <c r="T284" s="202"/>
      <c r="U284" s="202"/>
      <c r="V284" s="202"/>
      <c r="W284" s="202"/>
      <c r="X284" s="199"/>
      <c r="Y284" s="107"/>
      <c r="Z284" s="107"/>
      <c r="AA284" s="199"/>
      <c r="AB284" s="107"/>
      <c r="AC284" s="107"/>
      <c r="AD284" s="199"/>
      <c r="AE284" s="107"/>
      <c r="AF284" s="107"/>
      <c r="AG284" s="199"/>
      <c r="AH284" s="107"/>
      <c r="AI284" s="107"/>
      <c r="AJ284" s="199"/>
      <c r="AK284" s="107"/>
      <c r="AL284" s="107"/>
      <c r="AM284" s="199"/>
      <c r="AN284" s="107"/>
      <c r="AO284" s="107"/>
      <c r="AP284" s="199"/>
      <c r="AQ284" s="107"/>
      <c r="AR284" s="107"/>
      <c r="AS284" s="199"/>
      <c r="AT284" s="107"/>
      <c r="AU284" s="107"/>
      <c r="AV284" s="107"/>
      <c r="AW284" s="203"/>
      <c r="AX284" s="201"/>
      <c r="AY284" s="7"/>
      <c r="AZ284" s="8"/>
      <c r="BA284" s="9"/>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row>
    <row r="285" spans="1:92" ht="14.25" customHeight="1" x14ac:dyDescent="0.25">
      <c r="A285" s="2"/>
      <c r="B285" s="107"/>
      <c r="C285" s="107"/>
      <c r="D285" s="107"/>
      <c r="E285" s="107"/>
      <c r="F285" s="107"/>
      <c r="G285" s="107"/>
      <c r="H285" s="107"/>
      <c r="I285" s="107"/>
      <c r="J285" s="107"/>
      <c r="K285" s="107"/>
      <c r="L285" s="107"/>
      <c r="M285" s="107"/>
      <c r="N285" s="107"/>
      <c r="O285" s="107"/>
      <c r="P285" s="107"/>
      <c r="Q285" s="107"/>
      <c r="R285" s="202"/>
      <c r="S285" s="202"/>
      <c r="T285" s="202"/>
      <c r="U285" s="202"/>
      <c r="V285" s="202"/>
      <c r="W285" s="202"/>
      <c r="X285" s="199"/>
      <c r="Y285" s="107"/>
      <c r="Z285" s="107"/>
      <c r="AA285" s="199"/>
      <c r="AB285" s="107"/>
      <c r="AC285" s="107"/>
      <c r="AD285" s="199"/>
      <c r="AE285" s="107"/>
      <c r="AF285" s="107"/>
      <c r="AG285" s="199"/>
      <c r="AH285" s="107"/>
      <c r="AI285" s="107"/>
      <c r="AJ285" s="199"/>
      <c r="AK285" s="107"/>
      <c r="AL285" s="107"/>
      <c r="AM285" s="199"/>
      <c r="AN285" s="107"/>
      <c r="AO285" s="107"/>
      <c r="AP285" s="199"/>
      <c r="AQ285" s="107"/>
      <c r="AR285" s="107"/>
      <c r="AS285" s="199"/>
      <c r="AT285" s="107"/>
      <c r="AU285" s="107"/>
      <c r="AV285" s="107"/>
      <c r="AW285" s="203"/>
      <c r="AX285" s="201"/>
      <c r="AY285" s="7"/>
      <c r="AZ285" s="8"/>
      <c r="BA285" s="9"/>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row>
    <row r="286" spans="1:92" ht="14.25" customHeight="1" x14ac:dyDescent="0.25">
      <c r="A286" s="2"/>
      <c r="B286" s="107"/>
      <c r="C286" s="107"/>
      <c r="D286" s="107"/>
      <c r="E286" s="107"/>
      <c r="F286" s="107"/>
      <c r="G286" s="107"/>
      <c r="H286" s="107"/>
      <c r="I286" s="107"/>
      <c r="J286" s="107"/>
      <c r="K286" s="107"/>
      <c r="L286" s="107"/>
      <c r="M286" s="107"/>
      <c r="N286" s="107"/>
      <c r="O286" s="107"/>
      <c r="P286" s="107"/>
      <c r="Q286" s="107"/>
      <c r="R286" s="202"/>
      <c r="S286" s="202"/>
      <c r="T286" s="202"/>
      <c r="U286" s="202"/>
      <c r="V286" s="202"/>
      <c r="W286" s="202"/>
      <c r="X286" s="199"/>
      <c r="Y286" s="107"/>
      <c r="Z286" s="107"/>
      <c r="AA286" s="199"/>
      <c r="AB286" s="107"/>
      <c r="AC286" s="107"/>
      <c r="AD286" s="199"/>
      <c r="AE286" s="107"/>
      <c r="AF286" s="107"/>
      <c r="AG286" s="199"/>
      <c r="AH286" s="107"/>
      <c r="AI286" s="107"/>
      <c r="AJ286" s="199"/>
      <c r="AK286" s="107"/>
      <c r="AL286" s="107"/>
      <c r="AM286" s="199"/>
      <c r="AN286" s="107"/>
      <c r="AO286" s="107"/>
      <c r="AP286" s="199"/>
      <c r="AQ286" s="107"/>
      <c r="AR286" s="107"/>
      <c r="AS286" s="199"/>
      <c r="AT286" s="107"/>
      <c r="AU286" s="107"/>
      <c r="AV286" s="107"/>
      <c r="AW286" s="203"/>
      <c r="AX286" s="201"/>
      <c r="AY286" s="7"/>
      <c r="AZ286" s="8"/>
      <c r="BA286" s="9"/>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row>
    <row r="287" spans="1:92" ht="14.25" customHeight="1" x14ac:dyDescent="0.25">
      <c r="A287" s="2"/>
      <c r="B287" s="107"/>
      <c r="C287" s="107"/>
      <c r="D287" s="107"/>
      <c r="E287" s="107"/>
      <c r="F287" s="107"/>
      <c r="G287" s="107"/>
      <c r="H287" s="107"/>
      <c r="I287" s="107"/>
      <c r="J287" s="107"/>
      <c r="K287" s="107"/>
      <c r="L287" s="107"/>
      <c r="M287" s="107"/>
      <c r="N287" s="107"/>
      <c r="O287" s="107"/>
      <c r="P287" s="107"/>
      <c r="Q287" s="107"/>
      <c r="R287" s="202"/>
      <c r="S287" s="202"/>
      <c r="T287" s="202"/>
      <c r="U287" s="202"/>
      <c r="V287" s="202"/>
      <c r="W287" s="202"/>
      <c r="X287" s="199"/>
      <c r="Y287" s="107"/>
      <c r="Z287" s="107"/>
      <c r="AA287" s="199"/>
      <c r="AB287" s="107"/>
      <c r="AC287" s="107"/>
      <c r="AD287" s="199"/>
      <c r="AE287" s="107"/>
      <c r="AF287" s="107"/>
      <c r="AG287" s="199"/>
      <c r="AH287" s="107"/>
      <c r="AI287" s="107"/>
      <c r="AJ287" s="199"/>
      <c r="AK287" s="107"/>
      <c r="AL287" s="107"/>
      <c r="AM287" s="199"/>
      <c r="AN287" s="107"/>
      <c r="AO287" s="107"/>
      <c r="AP287" s="199"/>
      <c r="AQ287" s="107"/>
      <c r="AR287" s="107"/>
      <c r="AS287" s="199"/>
      <c r="AT287" s="107"/>
      <c r="AU287" s="107"/>
      <c r="AV287" s="107"/>
      <c r="AW287" s="203"/>
      <c r="AX287" s="201"/>
      <c r="AY287" s="7"/>
      <c r="AZ287" s="8"/>
      <c r="BA287" s="9"/>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row>
    <row r="288" spans="1:92" ht="14.25" customHeight="1" x14ac:dyDescent="0.25">
      <c r="A288" s="2"/>
      <c r="B288" s="107"/>
      <c r="C288" s="107"/>
      <c r="D288" s="107"/>
      <c r="E288" s="107"/>
      <c r="F288" s="107"/>
      <c r="G288" s="107"/>
      <c r="H288" s="107"/>
      <c r="I288" s="107"/>
      <c r="J288" s="107"/>
      <c r="K288" s="107"/>
      <c r="L288" s="107"/>
      <c r="M288" s="107"/>
      <c r="N288" s="107"/>
      <c r="O288" s="107"/>
      <c r="P288" s="107"/>
      <c r="Q288" s="107"/>
      <c r="R288" s="202"/>
      <c r="S288" s="202"/>
      <c r="T288" s="202"/>
      <c r="U288" s="202"/>
      <c r="V288" s="202"/>
      <c r="W288" s="202"/>
      <c r="X288" s="199"/>
      <c r="Y288" s="107"/>
      <c r="Z288" s="107"/>
      <c r="AA288" s="199"/>
      <c r="AB288" s="107"/>
      <c r="AC288" s="107"/>
      <c r="AD288" s="199"/>
      <c r="AE288" s="107"/>
      <c r="AF288" s="107"/>
      <c r="AG288" s="199"/>
      <c r="AH288" s="107"/>
      <c r="AI288" s="107"/>
      <c r="AJ288" s="199"/>
      <c r="AK288" s="107"/>
      <c r="AL288" s="107"/>
      <c r="AM288" s="199"/>
      <c r="AN288" s="107"/>
      <c r="AO288" s="107"/>
      <c r="AP288" s="199"/>
      <c r="AQ288" s="107"/>
      <c r="AR288" s="107"/>
      <c r="AS288" s="199"/>
      <c r="AT288" s="107"/>
      <c r="AU288" s="107"/>
      <c r="AV288" s="107"/>
      <c r="AW288" s="203"/>
      <c r="AX288" s="201"/>
      <c r="AY288" s="7"/>
      <c r="AZ288" s="8"/>
      <c r="BA288" s="9"/>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row>
    <row r="289" spans="1:92" ht="14.25" customHeight="1" x14ac:dyDescent="0.25">
      <c r="A289" s="2"/>
      <c r="B289" s="107"/>
      <c r="C289" s="107"/>
      <c r="D289" s="107"/>
      <c r="E289" s="107"/>
      <c r="F289" s="107"/>
      <c r="G289" s="107"/>
      <c r="H289" s="107"/>
      <c r="I289" s="107"/>
      <c r="J289" s="107"/>
      <c r="K289" s="107"/>
      <c r="L289" s="107"/>
      <c r="M289" s="107"/>
      <c r="N289" s="107"/>
      <c r="O289" s="107"/>
      <c r="P289" s="107"/>
      <c r="Q289" s="107"/>
      <c r="R289" s="202"/>
      <c r="S289" s="202"/>
      <c r="T289" s="202"/>
      <c r="U289" s="202"/>
      <c r="V289" s="202"/>
      <c r="W289" s="202"/>
      <c r="X289" s="199"/>
      <c r="Y289" s="107"/>
      <c r="Z289" s="107"/>
      <c r="AA289" s="199"/>
      <c r="AB289" s="107"/>
      <c r="AC289" s="107"/>
      <c r="AD289" s="199"/>
      <c r="AE289" s="107"/>
      <c r="AF289" s="107"/>
      <c r="AG289" s="199"/>
      <c r="AH289" s="107"/>
      <c r="AI289" s="107"/>
      <c r="AJ289" s="199"/>
      <c r="AK289" s="107"/>
      <c r="AL289" s="107"/>
      <c r="AM289" s="199"/>
      <c r="AN289" s="107"/>
      <c r="AO289" s="107"/>
      <c r="AP289" s="199"/>
      <c r="AQ289" s="107"/>
      <c r="AR289" s="107"/>
      <c r="AS289" s="199"/>
      <c r="AT289" s="107"/>
      <c r="AU289" s="107"/>
      <c r="AV289" s="107"/>
      <c r="AW289" s="203"/>
      <c r="AX289" s="201"/>
      <c r="AY289" s="7"/>
      <c r="AZ289" s="8"/>
      <c r="BA289" s="9"/>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row>
    <row r="290" spans="1:92" ht="14.25" customHeight="1" x14ac:dyDescent="0.25">
      <c r="A290" s="2"/>
      <c r="B290" s="107"/>
      <c r="C290" s="107"/>
      <c r="D290" s="107"/>
      <c r="E290" s="107"/>
      <c r="F290" s="107"/>
      <c r="G290" s="107"/>
      <c r="H290" s="107"/>
      <c r="I290" s="107"/>
      <c r="J290" s="107"/>
      <c r="K290" s="107"/>
      <c r="L290" s="107"/>
      <c r="M290" s="107"/>
      <c r="N290" s="107"/>
      <c r="O290" s="107"/>
      <c r="P290" s="107"/>
      <c r="Q290" s="107"/>
      <c r="R290" s="202"/>
      <c r="S290" s="202"/>
      <c r="T290" s="202"/>
      <c r="U290" s="202"/>
      <c r="V290" s="202"/>
      <c r="W290" s="202"/>
      <c r="X290" s="199"/>
      <c r="Y290" s="107"/>
      <c r="Z290" s="107"/>
      <c r="AA290" s="199"/>
      <c r="AB290" s="107"/>
      <c r="AC290" s="107"/>
      <c r="AD290" s="199"/>
      <c r="AE290" s="107"/>
      <c r="AF290" s="107"/>
      <c r="AG290" s="199"/>
      <c r="AH290" s="107"/>
      <c r="AI290" s="107"/>
      <c r="AJ290" s="199"/>
      <c r="AK290" s="107"/>
      <c r="AL290" s="107"/>
      <c r="AM290" s="199"/>
      <c r="AN290" s="107"/>
      <c r="AO290" s="107"/>
      <c r="AP290" s="199"/>
      <c r="AQ290" s="107"/>
      <c r="AR290" s="107"/>
      <c r="AS290" s="199"/>
      <c r="AT290" s="107"/>
      <c r="AU290" s="107"/>
      <c r="AV290" s="107"/>
      <c r="AW290" s="203"/>
      <c r="AX290" s="201"/>
      <c r="AY290" s="7"/>
      <c r="AZ290" s="8"/>
      <c r="BA290" s="9"/>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row>
    <row r="291" spans="1:92" ht="14.25" customHeight="1" x14ac:dyDescent="0.25">
      <c r="A291" s="2"/>
      <c r="B291" s="107"/>
      <c r="C291" s="107"/>
      <c r="D291" s="107"/>
      <c r="E291" s="107"/>
      <c r="F291" s="107"/>
      <c r="G291" s="107"/>
      <c r="H291" s="107"/>
      <c r="I291" s="107"/>
      <c r="J291" s="107"/>
      <c r="K291" s="107"/>
      <c r="L291" s="107"/>
      <c r="M291" s="107"/>
      <c r="N291" s="107"/>
      <c r="O291" s="107"/>
      <c r="P291" s="107"/>
      <c r="Q291" s="107"/>
      <c r="R291" s="202"/>
      <c r="S291" s="202"/>
      <c r="T291" s="202"/>
      <c r="U291" s="202"/>
      <c r="V291" s="202"/>
      <c r="W291" s="202"/>
      <c r="X291" s="199"/>
      <c r="Y291" s="107"/>
      <c r="Z291" s="107"/>
      <c r="AA291" s="199"/>
      <c r="AB291" s="107"/>
      <c r="AC291" s="107"/>
      <c r="AD291" s="199"/>
      <c r="AE291" s="107"/>
      <c r="AF291" s="107"/>
      <c r="AG291" s="199"/>
      <c r="AH291" s="107"/>
      <c r="AI291" s="107"/>
      <c r="AJ291" s="199"/>
      <c r="AK291" s="107"/>
      <c r="AL291" s="107"/>
      <c r="AM291" s="199"/>
      <c r="AN291" s="107"/>
      <c r="AO291" s="107"/>
      <c r="AP291" s="199"/>
      <c r="AQ291" s="107"/>
      <c r="AR291" s="107"/>
      <c r="AS291" s="199"/>
      <c r="AT291" s="107"/>
      <c r="AU291" s="107"/>
      <c r="AV291" s="107"/>
      <c r="AW291" s="203"/>
      <c r="AX291" s="201"/>
      <c r="AY291" s="7"/>
      <c r="AZ291" s="8"/>
      <c r="BA291" s="9"/>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row>
    <row r="292" spans="1:92" ht="14.25" customHeight="1" x14ac:dyDescent="0.25">
      <c r="A292" s="2"/>
      <c r="B292" s="107"/>
      <c r="C292" s="107"/>
      <c r="D292" s="107"/>
      <c r="E292" s="107"/>
      <c r="F292" s="107"/>
      <c r="G292" s="107"/>
      <c r="H292" s="107"/>
      <c r="I292" s="107"/>
      <c r="J292" s="107"/>
      <c r="K292" s="107"/>
      <c r="L292" s="107"/>
      <c r="M292" s="107"/>
      <c r="N292" s="107"/>
      <c r="O292" s="107"/>
      <c r="P292" s="107"/>
      <c r="Q292" s="107"/>
      <c r="R292" s="202"/>
      <c r="S292" s="202"/>
      <c r="T292" s="202"/>
      <c r="U292" s="202"/>
      <c r="V292" s="202"/>
      <c r="W292" s="202"/>
      <c r="X292" s="199"/>
      <c r="Y292" s="107"/>
      <c r="Z292" s="107"/>
      <c r="AA292" s="199"/>
      <c r="AB292" s="107"/>
      <c r="AC292" s="107"/>
      <c r="AD292" s="199"/>
      <c r="AE292" s="107"/>
      <c r="AF292" s="107"/>
      <c r="AG292" s="199"/>
      <c r="AH292" s="107"/>
      <c r="AI292" s="107"/>
      <c r="AJ292" s="199"/>
      <c r="AK292" s="107"/>
      <c r="AL292" s="107"/>
      <c r="AM292" s="199"/>
      <c r="AN292" s="107"/>
      <c r="AO292" s="107"/>
      <c r="AP292" s="199"/>
      <c r="AQ292" s="107"/>
      <c r="AR292" s="107"/>
      <c r="AS292" s="199"/>
      <c r="AT292" s="107"/>
      <c r="AU292" s="107"/>
      <c r="AV292" s="107"/>
      <c r="AW292" s="203"/>
      <c r="AX292" s="201"/>
      <c r="AY292" s="7"/>
      <c r="AZ292" s="8"/>
      <c r="BA292" s="9"/>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row>
    <row r="293" spans="1:92" ht="14.25" customHeight="1" x14ac:dyDescent="0.25">
      <c r="A293" s="2"/>
      <c r="B293" s="107"/>
      <c r="C293" s="107"/>
      <c r="D293" s="107"/>
      <c r="E293" s="107"/>
      <c r="F293" s="107"/>
      <c r="G293" s="107"/>
      <c r="H293" s="107"/>
      <c r="I293" s="107"/>
      <c r="J293" s="107"/>
      <c r="K293" s="107"/>
      <c r="L293" s="107"/>
      <c r="M293" s="107"/>
      <c r="N293" s="107"/>
      <c r="O293" s="107"/>
      <c r="P293" s="107"/>
      <c r="Q293" s="107"/>
      <c r="R293" s="202"/>
      <c r="S293" s="202"/>
      <c r="T293" s="202"/>
      <c r="U293" s="202"/>
      <c r="V293" s="202"/>
      <c r="W293" s="202"/>
      <c r="X293" s="199"/>
      <c r="Y293" s="107"/>
      <c r="Z293" s="107"/>
      <c r="AA293" s="199"/>
      <c r="AB293" s="107"/>
      <c r="AC293" s="107"/>
      <c r="AD293" s="199"/>
      <c r="AE293" s="107"/>
      <c r="AF293" s="107"/>
      <c r="AG293" s="199"/>
      <c r="AH293" s="107"/>
      <c r="AI293" s="107"/>
      <c r="AJ293" s="199"/>
      <c r="AK293" s="107"/>
      <c r="AL293" s="107"/>
      <c r="AM293" s="199"/>
      <c r="AN293" s="107"/>
      <c r="AO293" s="107"/>
      <c r="AP293" s="199"/>
      <c r="AQ293" s="107"/>
      <c r="AR293" s="107"/>
      <c r="AS293" s="199"/>
      <c r="AT293" s="107"/>
      <c r="AU293" s="107"/>
      <c r="AV293" s="107"/>
      <c r="AW293" s="203"/>
      <c r="AX293" s="201"/>
      <c r="AY293" s="7"/>
      <c r="AZ293" s="8"/>
      <c r="BA293" s="9"/>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row>
    <row r="294" spans="1:92" ht="14.25" customHeight="1" x14ac:dyDescent="0.25">
      <c r="A294" s="2"/>
      <c r="B294" s="107"/>
      <c r="C294" s="107"/>
      <c r="D294" s="107"/>
      <c r="E294" s="107"/>
      <c r="F294" s="107"/>
      <c r="G294" s="107"/>
      <c r="H294" s="107"/>
      <c r="I294" s="107"/>
      <c r="J294" s="107"/>
      <c r="K294" s="107"/>
      <c r="L294" s="107"/>
      <c r="M294" s="107"/>
      <c r="N294" s="107"/>
      <c r="O294" s="107"/>
      <c r="P294" s="107"/>
      <c r="Q294" s="107"/>
      <c r="R294" s="202"/>
      <c r="S294" s="202"/>
      <c r="T294" s="202"/>
      <c r="U294" s="202"/>
      <c r="V294" s="202"/>
      <c r="W294" s="202"/>
      <c r="X294" s="199"/>
      <c r="Y294" s="107"/>
      <c r="Z294" s="107"/>
      <c r="AA294" s="199"/>
      <c r="AB294" s="107"/>
      <c r="AC294" s="107"/>
      <c r="AD294" s="199"/>
      <c r="AE294" s="107"/>
      <c r="AF294" s="107"/>
      <c r="AG294" s="199"/>
      <c r="AH294" s="107"/>
      <c r="AI294" s="107"/>
      <c r="AJ294" s="199"/>
      <c r="AK294" s="107"/>
      <c r="AL294" s="107"/>
      <c r="AM294" s="199"/>
      <c r="AN294" s="107"/>
      <c r="AO294" s="107"/>
      <c r="AP294" s="199"/>
      <c r="AQ294" s="107"/>
      <c r="AR294" s="107"/>
      <c r="AS294" s="199"/>
      <c r="AT294" s="107"/>
      <c r="AU294" s="107"/>
      <c r="AV294" s="107"/>
      <c r="AW294" s="203"/>
      <c r="AX294" s="201"/>
      <c r="AY294" s="7"/>
      <c r="AZ294" s="8"/>
      <c r="BA294" s="9"/>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row>
    <row r="295" spans="1:92" ht="14.25" customHeight="1" x14ac:dyDescent="0.25">
      <c r="A295" s="2"/>
      <c r="B295" s="107"/>
      <c r="C295" s="107"/>
      <c r="D295" s="107"/>
      <c r="E295" s="107"/>
      <c r="F295" s="107"/>
      <c r="G295" s="107"/>
      <c r="H295" s="107"/>
      <c r="I295" s="107"/>
      <c r="J295" s="107"/>
      <c r="K295" s="107"/>
      <c r="L295" s="107"/>
      <c r="M295" s="107"/>
      <c r="N295" s="107"/>
      <c r="O295" s="107"/>
      <c r="P295" s="107"/>
      <c r="Q295" s="107"/>
      <c r="R295" s="202"/>
      <c r="S295" s="202"/>
      <c r="T295" s="202"/>
      <c r="U295" s="202"/>
      <c r="V295" s="202"/>
      <c r="W295" s="202"/>
      <c r="X295" s="199"/>
      <c r="Y295" s="107"/>
      <c r="Z295" s="107"/>
      <c r="AA295" s="199"/>
      <c r="AB295" s="107"/>
      <c r="AC295" s="107"/>
      <c r="AD295" s="199"/>
      <c r="AE295" s="107"/>
      <c r="AF295" s="107"/>
      <c r="AG295" s="199"/>
      <c r="AH295" s="107"/>
      <c r="AI295" s="107"/>
      <c r="AJ295" s="199"/>
      <c r="AK295" s="107"/>
      <c r="AL295" s="107"/>
      <c r="AM295" s="199"/>
      <c r="AN295" s="107"/>
      <c r="AO295" s="107"/>
      <c r="AP295" s="199"/>
      <c r="AQ295" s="107"/>
      <c r="AR295" s="107"/>
      <c r="AS295" s="199"/>
      <c r="AT295" s="107"/>
      <c r="AU295" s="107"/>
      <c r="AV295" s="107"/>
      <c r="AW295" s="203"/>
      <c r="AX295" s="201"/>
      <c r="AY295" s="7"/>
      <c r="AZ295" s="8"/>
      <c r="BA295" s="9"/>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row>
    <row r="296" spans="1:92" ht="14.25" customHeight="1" x14ac:dyDescent="0.25">
      <c r="A296" s="2"/>
      <c r="B296" s="107"/>
      <c r="C296" s="107"/>
      <c r="D296" s="107"/>
      <c r="E296" s="107"/>
      <c r="F296" s="107"/>
      <c r="G296" s="107"/>
      <c r="H296" s="107"/>
      <c r="I296" s="107"/>
      <c r="J296" s="107"/>
      <c r="K296" s="107"/>
      <c r="L296" s="107"/>
      <c r="M296" s="107"/>
      <c r="N296" s="107"/>
      <c r="O296" s="107"/>
      <c r="P296" s="107"/>
      <c r="Q296" s="107"/>
      <c r="R296" s="202"/>
      <c r="S296" s="202"/>
      <c r="T296" s="202"/>
      <c r="U296" s="202"/>
      <c r="V296" s="202"/>
      <c r="W296" s="202"/>
      <c r="X296" s="199"/>
      <c r="Y296" s="107"/>
      <c r="Z296" s="107"/>
      <c r="AA296" s="199"/>
      <c r="AB296" s="107"/>
      <c r="AC296" s="107"/>
      <c r="AD296" s="199"/>
      <c r="AE296" s="107"/>
      <c r="AF296" s="107"/>
      <c r="AG296" s="199"/>
      <c r="AH296" s="107"/>
      <c r="AI296" s="107"/>
      <c r="AJ296" s="199"/>
      <c r="AK296" s="107"/>
      <c r="AL296" s="107"/>
      <c r="AM296" s="199"/>
      <c r="AN296" s="107"/>
      <c r="AO296" s="107"/>
      <c r="AP296" s="199"/>
      <c r="AQ296" s="107"/>
      <c r="AR296" s="107"/>
      <c r="AS296" s="199"/>
      <c r="AT296" s="107"/>
      <c r="AU296" s="107"/>
      <c r="AV296" s="107"/>
      <c r="AW296" s="203"/>
      <c r="AX296" s="201"/>
      <c r="AY296" s="7"/>
      <c r="AZ296" s="8"/>
      <c r="BA296" s="9"/>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row>
    <row r="297" spans="1:92" ht="14.25" customHeight="1" x14ac:dyDescent="0.25">
      <c r="A297" s="2"/>
      <c r="B297" s="107"/>
      <c r="C297" s="107"/>
      <c r="D297" s="107"/>
      <c r="E297" s="107"/>
      <c r="F297" s="107"/>
      <c r="G297" s="107"/>
      <c r="H297" s="107"/>
      <c r="I297" s="107"/>
      <c r="J297" s="107"/>
      <c r="K297" s="107"/>
      <c r="L297" s="107"/>
      <c r="M297" s="107"/>
      <c r="N297" s="107"/>
      <c r="O297" s="107"/>
      <c r="P297" s="107"/>
      <c r="Q297" s="107"/>
      <c r="R297" s="202"/>
      <c r="S297" s="202"/>
      <c r="T297" s="202"/>
      <c r="U297" s="202"/>
      <c r="V297" s="202"/>
      <c r="W297" s="202"/>
      <c r="X297" s="199"/>
      <c r="Y297" s="107"/>
      <c r="Z297" s="107"/>
      <c r="AA297" s="199"/>
      <c r="AB297" s="107"/>
      <c r="AC297" s="107"/>
      <c r="AD297" s="199"/>
      <c r="AE297" s="107"/>
      <c r="AF297" s="107"/>
      <c r="AG297" s="199"/>
      <c r="AH297" s="107"/>
      <c r="AI297" s="107"/>
      <c r="AJ297" s="199"/>
      <c r="AK297" s="107"/>
      <c r="AL297" s="107"/>
      <c r="AM297" s="199"/>
      <c r="AN297" s="107"/>
      <c r="AO297" s="107"/>
      <c r="AP297" s="199"/>
      <c r="AQ297" s="107"/>
      <c r="AR297" s="107"/>
      <c r="AS297" s="199"/>
      <c r="AT297" s="107"/>
      <c r="AU297" s="107"/>
      <c r="AV297" s="107"/>
      <c r="AW297" s="203"/>
      <c r="AX297" s="201"/>
      <c r="AY297" s="7"/>
      <c r="AZ297" s="8"/>
      <c r="BA297" s="9"/>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row>
    <row r="298" spans="1:92" ht="14.25" customHeight="1" x14ac:dyDescent="0.25">
      <c r="A298" s="2"/>
      <c r="B298" s="107"/>
      <c r="C298" s="107"/>
      <c r="D298" s="107"/>
      <c r="E298" s="107"/>
      <c r="F298" s="107"/>
      <c r="G298" s="107"/>
      <c r="H298" s="107"/>
      <c r="I298" s="107"/>
      <c r="J298" s="107"/>
      <c r="K298" s="107"/>
      <c r="L298" s="107"/>
      <c r="M298" s="107"/>
      <c r="N298" s="107"/>
      <c r="O298" s="107"/>
      <c r="P298" s="107"/>
      <c r="Q298" s="107"/>
      <c r="R298" s="202"/>
      <c r="S298" s="202"/>
      <c r="T298" s="202"/>
      <c r="U298" s="202"/>
      <c r="V298" s="202"/>
      <c r="W298" s="202"/>
      <c r="X298" s="199"/>
      <c r="Y298" s="107"/>
      <c r="Z298" s="107"/>
      <c r="AA298" s="199"/>
      <c r="AB298" s="107"/>
      <c r="AC298" s="107"/>
      <c r="AD298" s="199"/>
      <c r="AE298" s="107"/>
      <c r="AF298" s="107"/>
      <c r="AG298" s="199"/>
      <c r="AH298" s="107"/>
      <c r="AI298" s="107"/>
      <c r="AJ298" s="199"/>
      <c r="AK298" s="107"/>
      <c r="AL298" s="107"/>
      <c r="AM298" s="199"/>
      <c r="AN298" s="107"/>
      <c r="AO298" s="107"/>
      <c r="AP298" s="199"/>
      <c r="AQ298" s="107"/>
      <c r="AR298" s="107"/>
      <c r="AS298" s="199"/>
      <c r="AT298" s="107"/>
      <c r="AU298" s="107"/>
      <c r="AV298" s="107"/>
      <c r="AW298" s="203"/>
      <c r="AX298" s="201"/>
      <c r="AY298" s="7"/>
      <c r="AZ298" s="8"/>
      <c r="BA298" s="9"/>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row>
    <row r="299" spans="1:92" ht="14.25" customHeight="1" x14ac:dyDescent="0.25">
      <c r="A299" s="2"/>
      <c r="B299" s="107"/>
      <c r="C299" s="107"/>
      <c r="D299" s="107"/>
      <c r="E299" s="107"/>
      <c r="F299" s="107"/>
      <c r="G299" s="107"/>
      <c r="H299" s="107"/>
      <c r="I299" s="107"/>
      <c r="J299" s="107"/>
      <c r="K299" s="107"/>
      <c r="L299" s="107"/>
      <c r="M299" s="107"/>
      <c r="N299" s="107"/>
      <c r="O299" s="107"/>
      <c r="P299" s="107"/>
      <c r="Q299" s="107"/>
      <c r="R299" s="202"/>
      <c r="S299" s="202"/>
      <c r="T299" s="202"/>
      <c r="U299" s="202"/>
      <c r="V299" s="202"/>
      <c r="W299" s="202"/>
      <c r="X299" s="199"/>
      <c r="Y299" s="107"/>
      <c r="Z299" s="107"/>
      <c r="AA299" s="199"/>
      <c r="AB299" s="107"/>
      <c r="AC299" s="107"/>
      <c r="AD299" s="199"/>
      <c r="AE299" s="107"/>
      <c r="AF299" s="107"/>
      <c r="AG299" s="199"/>
      <c r="AH299" s="107"/>
      <c r="AI299" s="107"/>
      <c r="AJ299" s="199"/>
      <c r="AK299" s="107"/>
      <c r="AL299" s="107"/>
      <c r="AM299" s="199"/>
      <c r="AN299" s="107"/>
      <c r="AO299" s="107"/>
      <c r="AP299" s="199"/>
      <c r="AQ299" s="107"/>
      <c r="AR299" s="107"/>
      <c r="AS299" s="199"/>
      <c r="AT299" s="107"/>
      <c r="AU299" s="107"/>
      <c r="AV299" s="107"/>
      <c r="AW299" s="203"/>
      <c r="AX299" s="201"/>
      <c r="AY299" s="7"/>
      <c r="AZ299" s="8"/>
      <c r="BA299" s="9"/>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row>
    <row r="300" spans="1:92" ht="14.25" customHeight="1" x14ac:dyDescent="0.25">
      <c r="A300" s="2"/>
      <c r="B300" s="107"/>
      <c r="C300" s="107"/>
      <c r="D300" s="107"/>
      <c r="E300" s="107"/>
      <c r="F300" s="107"/>
      <c r="G300" s="107"/>
      <c r="H300" s="107"/>
      <c r="I300" s="107"/>
      <c r="J300" s="107"/>
      <c r="K300" s="107"/>
      <c r="L300" s="107"/>
      <c r="M300" s="107"/>
      <c r="N300" s="107"/>
      <c r="O300" s="107"/>
      <c r="P300" s="107"/>
      <c r="Q300" s="107"/>
      <c r="R300" s="202"/>
      <c r="S300" s="202"/>
      <c r="T300" s="202"/>
      <c r="U300" s="202"/>
      <c r="V300" s="202"/>
      <c r="W300" s="202"/>
      <c r="X300" s="199"/>
      <c r="Y300" s="107"/>
      <c r="Z300" s="107"/>
      <c r="AA300" s="199"/>
      <c r="AB300" s="107"/>
      <c r="AC300" s="107"/>
      <c r="AD300" s="199"/>
      <c r="AE300" s="107"/>
      <c r="AF300" s="107"/>
      <c r="AG300" s="199"/>
      <c r="AH300" s="107"/>
      <c r="AI300" s="107"/>
      <c r="AJ300" s="199"/>
      <c r="AK300" s="107"/>
      <c r="AL300" s="107"/>
      <c r="AM300" s="199"/>
      <c r="AN300" s="107"/>
      <c r="AO300" s="107"/>
      <c r="AP300" s="199"/>
      <c r="AQ300" s="107"/>
      <c r="AR300" s="107"/>
      <c r="AS300" s="199"/>
      <c r="AT300" s="107"/>
      <c r="AU300" s="107"/>
      <c r="AV300" s="107"/>
      <c r="AW300" s="203"/>
      <c r="AX300" s="201"/>
      <c r="AY300" s="7"/>
      <c r="AZ300" s="8"/>
      <c r="BA300" s="9"/>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row>
    <row r="301" spans="1:92" ht="14.25" customHeight="1" x14ac:dyDescent="0.25">
      <c r="A301" s="2"/>
      <c r="B301" s="107"/>
      <c r="C301" s="107"/>
      <c r="D301" s="107"/>
      <c r="E301" s="107"/>
      <c r="F301" s="107"/>
      <c r="G301" s="107"/>
      <c r="H301" s="107"/>
      <c r="I301" s="107"/>
      <c r="J301" s="107"/>
      <c r="K301" s="107"/>
      <c r="L301" s="107"/>
      <c r="M301" s="107"/>
      <c r="N301" s="107"/>
      <c r="O301" s="107"/>
      <c r="P301" s="107"/>
      <c r="Q301" s="107"/>
      <c r="R301" s="202"/>
      <c r="S301" s="202"/>
      <c r="T301" s="202"/>
      <c r="U301" s="202"/>
      <c r="V301" s="202"/>
      <c r="W301" s="202"/>
      <c r="X301" s="199"/>
      <c r="Y301" s="107"/>
      <c r="Z301" s="107"/>
      <c r="AA301" s="199"/>
      <c r="AB301" s="107"/>
      <c r="AC301" s="107"/>
      <c r="AD301" s="199"/>
      <c r="AE301" s="107"/>
      <c r="AF301" s="107"/>
      <c r="AG301" s="199"/>
      <c r="AH301" s="107"/>
      <c r="AI301" s="107"/>
      <c r="AJ301" s="199"/>
      <c r="AK301" s="107"/>
      <c r="AL301" s="107"/>
      <c r="AM301" s="199"/>
      <c r="AN301" s="107"/>
      <c r="AO301" s="107"/>
      <c r="AP301" s="199"/>
      <c r="AQ301" s="107"/>
      <c r="AR301" s="107"/>
      <c r="AS301" s="199"/>
      <c r="AT301" s="107"/>
      <c r="AU301" s="107"/>
      <c r="AV301" s="107"/>
      <c r="AW301" s="203"/>
      <c r="AX301" s="201"/>
      <c r="AY301" s="7"/>
      <c r="AZ301" s="8"/>
      <c r="BA301" s="9"/>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row>
    <row r="302" spans="1:92" ht="14.25" customHeight="1" x14ac:dyDescent="0.25">
      <c r="A302" s="2"/>
      <c r="B302" s="107"/>
      <c r="C302" s="107"/>
      <c r="D302" s="107"/>
      <c r="E302" s="107"/>
      <c r="F302" s="107"/>
      <c r="G302" s="107"/>
      <c r="H302" s="107"/>
      <c r="I302" s="107"/>
      <c r="J302" s="107"/>
      <c r="K302" s="107"/>
      <c r="L302" s="107"/>
      <c r="M302" s="107"/>
      <c r="N302" s="107"/>
      <c r="O302" s="107"/>
      <c r="P302" s="107"/>
      <c r="Q302" s="107"/>
      <c r="R302" s="202"/>
      <c r="S302" s="202"/>
      <c r="T302" s="202"/>
      <c r="U302" s="202"/>
      <c r="V302" s="202"/>
      <c r="W302" s="202"/>
      <c r="X302" s="199"/>
      <c r="Y302" s="107"/>
      <c r="Z302" s="107"/>
      <c r="AA302" s="199"/>
      <c r="AB302" s="107"/>
      <c r="AC302" s="107"/>
      <c r="AD302" s="199"/>
      <c r="AE302" s="107"/>
      <c r="AF302" s="107"/>
      <c r="AG302" s="199"/>
      <c r="AH302" s="107"/>
      <c r="AI302" s="107"/>
      <c r="AJ302" s="199"/>
      <c r="AK302" s="107"/>
      <c r="AL302" s="107"/>
      <c r="AM302" s="199"/>
      <c r="AN302" s="107"/>
      <c r="AO302" s="107"/>
      <c r="AP302" s="199"/>
      <c r="AQ302" s="107"/>
      <c r="AR302" s="107"/>
      <c r="AS302" s="199"/>
      <c r="AT302" s="107"/>
      <c r="AU302" s="107"/>
      <c r="AV302" s="107"/>
      <c r="AW302" s="203"/>
      <c r="AX302" s="201"/>
      <c r="AY302" s="7"/>
      <c r="AZ302" s="8"/>
      <c r="BA302" s="9"/>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row>
    <row r="303" spans="1:92" ht="14.25" customHeight="1" x14ac:dyDescent="0.25">
      <c r="A303" s="2"/>
      <c r="B303" s="107"/>
      <c r="C303" s="107"/>
      <c r="D303" s="107"/>
      <c r="E303" s="107"/>
      <c r="F303" s="107"/>
      <c r="G303" s="107"/>
      <c r="H303" s="107"/>
      <c r="I303" s="107"/>
      <c r="J303" s="107"/>
      <c r="K303" s="107"/>
      <c r="L303" s="107"/>
      <c r="M303" s="107"/>
      <c r="N303" s="107"/>
      <c r="O303" s="107"/>
      <c r="P303" s="107"/>
      <c r="Q303" s="107"/>
      <c r="R303" s="202"/>
      <c r="S303" s="202"/>
      <c r="T303" s="202"/>
      <c r="U303" s="202"/>
      <c r="V303" s="202"/>
      <c r="W303" s="202"/>
      <c r="X303" s="199"/>
      <c r="Y303" s="107"/>
      <c r="Z303" s="107"/>
      <c r="AA303" s="199"/>
      <c r="AB303" s="107"/>
      <c r="AC303" s="107"/>
      <c r="AD303" s="199"/>
      <c r="AE303" s="107"/>
      <c r="AF303" s="107"/>
      <c r="AG303" s="199"/>
      <c r="AH303" s="107"/>
      <c r="AI303" s="107"/>
      <c r="AJ303" s="199"/>
      <c r="AK303" s="107"/>
      <c r="AL303" s="107"/>
      <c r="AM303" s="199"/>
      <c r="AN303" s="107"/>
      <c r="AO303" s="107"/>
      <c r="AP303" s="199"/>
      <c r="AQ303" s="107"/>
      <c r="AR303" s="107"/>
      <c r="AS303" s="199"/>
      <c r="AT303" s="107"/>
      <c r="AU303" s="107"/>
      <c r="AV303" s="107"/>
      <c r="AW303" s="203"/>
      <c r="AX303" s="201"/>
      <c r="AY303" s="7"/>
      <c r="AZ303" s="8"/>
      <c r="BA303" s="9"/>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row>
    <row r="304" spans="1:92" ht="14.25" customHeight="1" x14ac:dyDescent="0.25">
      <c r="A304" s="2"/>
      <c r="B304" s="107"/>
      <c r="C304" s="107"/>
      <c r="D304" s="107"/>
      <c r="E304" s="107"/>
      <c r="F304" s="107"/>
      <c r="G304" s="107"/>
      <c r="H304" s="107"/>
      <c r="I304" s="107"/>
      <c r="J304" s="107"/>
      <c r="K304" s="107"/>
      <c r="L304" s="107"/>
      <c r="M304" s="107"/>
      <c r="N304" s="107"/>
      <c r="O304" s="107"/>
      <c r="P304" s="107"/>
      <c r="Q304" s="107"/>
      <c r="R304" s="202"/>
      <c r="S304" s="202"/>
      <c r="T304" s="202"/>
      <c r="U304" s="202"/>
      <c r="V304" s="202"/>
      <c r="W304" s="202"/>
      <c r="X304" s="199"/>
      <c r="Y304" s="107"/>
      <c r="Z304" s="107"/>
      <c r="AA304" s="199"/>
      <c r="AB304" s="107"/>
      <c r="AC304" s="107"/>
      <c r="AD304" s="199"/>
      <c r="AE304" s="107"/>
      <c r="AF304" s="107"/>
      <c r="AG304" s="199"/>
      <c r="AH304" s="107"/>
      <c r="AI304" s="107"/>
      <c r="AJ304" s="199"/>
      <c r="AK304" s="107"/>
      <c r="AL304" s="107"/>
      <c r="AM304" s="199"/>
      <c r="AN304" s="107"/>
      <c r="AO304" s="107"/>
      <c r="AP304" s="199"/>
      <c r="AQ304" s="107"/>
      <c r="AR304" s="107"/>
      <c r="AS304" s="199"/>
      <c r="AT304" s="107"/>
      <c r="AU304" s="107"/>
      <c r="AV304" s="107"/>
      <c r="AW304" s="203"/>
      <c r="AX304" s="201"/>
      <c r="AY304" s="7"/>
      <c r="AZ304" s="8"/>
      <c r="BA304" s="9"/>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row>
    <row r="305" spans="1:92" ht="14.25" customHeight="1" x14ac:dyDescent="0.25">
      <c r="A305" s="2"/>
      <c r="B305" s="107"/>
      <c r="C305" s="107"/>
      <c r="D305" s="107"/>
      <c r="E305" s="107"/>
      <c r="F305" s="107"/>
      <c r="G305" s="107"/>
      <c r="H305" s="107"/>
      <c r="I305" s="107"/>
      <c r="J305" s="107"/>
      <c r="K305" s="107"/>
      <c r="L305" s="107"/>
      <c r="M305" s="107"/>
      <c r="N305" s="107"/>
      <c r="O305" s="107"/>
      <c r="P305" s="107"/>
      <c r="Q305" s="107"/>
      <c r="R305" s="202"/>
      <c r="S305" s="202"/>
      <c r="T305" s="202"/>
      <c r="U305" s="202"/>
      <c r="V305" s="202"/>
      <c r="W305" s="202"/>
      <c r="X305" s="199"/>
      <c r="Y305" s="107"/>
      <c r="Z305" s="107"/>
      <c r="AA305" s="199"/>
      <c r="AB305" s="107"/>
      <c r="AC305" s="107"/>
      <c r="AD305" s="199"/>
      <c r="AE305" s="107"/>
      <c r="AF305" s="107"/>
      <c r="AG305" s="199"/>
      <c r="AH305" s="107"/>
      <c r="AI305" s="107"/>
      <c r="AJ305" s="199"/>
      <c r="AK305" s="107"/>
      <c r="AL305" s="107"/>
      <c r="AM305" s="199"/>
      <c r="AN305" s="107"/>
      <c r="AO305" s="107"/>
      <c r="AP305" s="199"/>
      <c r="AQ305" s="107"/>
      <c r="AR305" s="107"/>
      <c r="AS305" s="199"/>
      <c r="AT305" s="107"/>
      <c r="AU305" s="107"/>
      <c r="AV305" s="107"/>
      <c r="AW305" s="203"/>
      <c r="AX305" s="201"/>
      <c r="AY305" s="7"/>
      <c r="AZ305" s="8"/>
      <c r="BA305" s="9"/>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row>
    <row r="306" spans="1:92" ht="14.25" customHeight="1" x14ac:dyDescent="0.25">
      <c r="A306" s="2"/>
      <c r="B306" s="107"/>
      <c r="C306" s="107"/>
      <c r="D306" s="107"/>
      <c r="E306" s="107"/>
      <c r="F306" s="107"/>
      <c r="G306" s="107"/>
      <c r="H306" s="107"/>
      <c r="I306" s="107"/>
      <c r="J306" s="107"/>
      <c r="K306" s="107"/>
      <c r="L306" s="107"/>
      <c r="M306" s="107"/>
      <c r="N306" s="107"/>
      <c r="O306" s="107"/>
      <c r="P306" s="107"/>
      <c r="Q306" s="107"/>
      <c r="R306" s="202"/>
      <c r="S306" s="202"/>
      <c r="T306" s="202"/>
      <c r="U306" s="202"/>
      <c r="V306" s="202"/>
      <c r="W306" s="202"/>
      <c r="X306" s="199"/>
      <c r="Y306" s="107"/>
      <c r="Z306" s="107"/>
      <c r="AA306" s="199"/>
      <c r="AB306" s="107"/>
      <c r="AC306" s="107"/>
      <c r="AD306" s="199"/>
      <c r="AE306" s="107"/>
      <c r="AF306" s="107"/>
      <c r="AG306" s="199"/>
      <c r="AH306" s="107"/>
      <c r="AI306" s="107"/>
      <c r="AJ306" s="199"/>
      <c r="AK306" s="107"/>
      <c r="AL306" s="107"/>
      <c r="AM306" s="199"/>
      <c r="AN306" s="107"/>
      <c r="AO306" s="107"/>
      <c r="AP306" s="199"/>
      <c r="AQ306" s="107"/>
      <c r="AR306" s="107"/>
      <c r="AS306" s="199"/>
      <c r="AT306" s="107"/>
      <c r="AU306" s="107"/>
      <c r="AV306" s="107"/>
      <c r="AW306" s="203"/>
      <c r="AX306" s="201"/>
      <c r="AY306" s="7"/>
      <c r="AZ306" s="8"/>
      <c r="BA306" s="9"/>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row>
    <row r="307" spans="1:92" ht="14.25" customHeight="1" x14ac:dyDescent="0.25">
      <c r="A307" s="2"/>
      <c r="B307" s="107"/>
      <c r="C307" s="107"/>
      <c r="D307" s="107"/>
      <c r="E307" s="107"/>
      <c r="F307" s="107"/>
      <c r="G307" s="107"/>
      <c r="H307" s="107"/>
      <c r="I307" s="107"/>
      <c r="J307" s="107"/>
      <c r="K307" s="107"/>
      <c r="L307" s="107"/>
      <c r="M307" s="107"/>
      <c r="N307" s="107"/>
      <c r="O307" s="107"/>
      <c r="P307" s="107"/>
      <c r="Q307" s="107"/>
      <c r="R307" s="202"/>
      <c r="S307" s="202"/>
      <c r="T307" s="202"/>
      <c r="U307" s="202"/>
      <c r="V307" s="202"/>
      <c r="W307" s="202"/>
      <c r="X307" s="199"/>
      <c r="Y307" s="107"/>
      <c r="Z307" s="107"/>
      <c r="AA307" s="199"/>
      <c r="AB307" s="107"/>
      <c r="AC307" s="107"/>
      <c r="AD307" s="199"/>
      <c r="AE307" s="107"/>
      <c r="AF307" s="107"/>
      <c r="AG307" s="199"/>
      <c r="AH307" s="107"/>
      <c r="AI307" s="107"/>
      <c r="AJ307" s="199"/>
      <c r="AK307" s="107"/>
      <c r="AL307" s="107"/>
      <c r="AM307" s="199"/>
      <c r="AN307" s="107"/>
      <c r="AO307" s="107"/>
      <c r="AP307" s="199"/>
      <c r="AQ307" s="107"/>
      <c r="AR307" s="107"/>
      <c r="AS307" s="199"/>
      <c r="AT307" s="107"/>
      <c r="AU307" s="107"/>
      <c r="AV307" s="107"/>
      <c r="AW307" s="203"/>
      <c r="AX307" s="201"/>
      <c r="AY307" s="7"/>
      <c r="AZ307" s="8"/>
      <c r="BA307" s="9"/>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row>
    <row r="308" spans="1:92" ht="14.25" customHeight="1" x14ac:dyDescent="0.25">
      <c r="A308" s="2"/>
      <c r="B308" s="107"/>
      <c r="C308" s="107"/>
      <c r="D308" s="107"/>
      <c r="E308" s="107"/>
      <c r="F308" s="107"/>
      <c r="G308" s="107"/>
      <c r="H308" s="107"/>
      <c r="I308" s="107"/>
      <c r="J308" s="107"/>
      <c r="K308" s="107"/>
      <c r="L308" s="107"/>
      <c r="M308" s="107"/>
      <c r="N308" s="107"/>
      <c r="O308" s="107"/>
      <c r="P308" s="107"/>
      <c r="Q308" s="107"/>
      <c r="R308" s="202"/>
      <c r="S308" s="202"/>
      <c r="T308" s="202"/>
      <c r="U308" s="202"/>
      <c r="V308" s="202"/>
      <c r="W308" s="202"/>
      <c r="X308" s="199"/>
      <c r="Y308" s="107"/>
      <c r="Z308" s="107"/>
      <c r="AA308" s="199"/>
      <c r="AB308" s="107"/>
      <c r="AC308" s="107"/>
      <c r="AD308" s="199"/>
      <c r="AE308" s="107"/>
      <c r="AF308" s="107"/>
      <c r="AG308" s="199"/>
      <c r="AH308" s="107"/>
      <c r="AI308" s="107"/>
      <c r="AJ308" s="199"/>
      <c r="AK308" s="107"/>
      <c r="AL308" s="107"/>
      <c r="AM308" s="199"/>
      <c r="AN308" s="107"/>
      <c r="AO308" s="107"/>
      <c r="AP308" s="199"/>
      <c r="AQ308" s="107"/>
      <c r="AR308" s="107"/>
      <c r="AS308" s="199"/>
      <c r="AT308" s="107"/>
      <c r="AU308" s="107"/>
      <c r="AV308" s="107"/>
      <c r="AW308" s="203"/>
      <c r="AX308" s="201"/>
      <c r="AY308" s="7"/>
      <c r="AZ308" s="8"/>
      <c r="BA308" s="9"/>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row>
    <row r="309" spans="1:92" ht="14.25" customHeight="1" x14ac:dyDescent="0.25">
      <c r="A309" s="2"/>
      <c r="B309" s="107"/>
      <c r="C309" s="107"/>
      <c r="D309" s="107"/>
      <c r="E309" s="107"/>
      <c r="F309" s="107"/>
      <c r="G309" s="107"/>
      <c r="H309" s="107"/>
      <c r="I309" s="107"/>
      <c r="J309" s="107"/>
      <c r="K309" s="107"/>
      <c r="L309" s="107"/>
      <c r="M309" s="107"/>
      <c r="N309" s="107"/>
      <c r="O309" s="107"/>
      <c r="P309" s="107"/>
      <c r="Q309" s="107"/>
      <c r="R309" s="202"/>
      <c r="S309" s="202"/>
      <c r="T309" s="202"/>
      <c r="U309" s="202"/>
      <c r="V309" s="202"/>
      <c r="W309" s="202"/>
      <c r="X309" s="199"/>
      <c r="Y309" s="107"/>
      <c r="Z309" s="107"/>
      <c r="AA309" s="199"/>
      <c r="AB309" s="107"/>
      <c r="AC309" s="107"/>
      <c r="AD309" s="199"/>
      <c r="AE309" s="107"/>
      <c r="AF309" s="107"/>
      <c r="AG309" s="199"/>
      <c r="AH309" s="107"/>
      <c r="AI309" s="107"/>
      <c r="AJ309" s="199"/>
      <c r="AK309" s="107"/>
      <c r="AL309" s="107"/>
      <c r="AM309" s="199"/>
      <c r="AN309" s="107"/>
      <c r="AO309" s="107"/>
      <c r="AP309" s="199"/>
      <c r="AQ309" s="107"/>
      <c r="AR309" s="107"/>
      <c r="AS309" s="199"/>
      <c r="AT309" s="107"/>
      <c r="AU309" s="107"/>
      <c r="AV309" s="107"/>
      <c r="AW309" s="203"/>
      <c r="AX309" s="201"/>
      <c r="AY309" s="7"/>
      <c r="AZ309" s="8"/>
      <c r="BA309" s="9"/>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row>
    <row r="310" spans="1:92" ht="14.25" customHeight="1" x14ac:dyDescent="0.25">
      <c r="A310" s="2"/>
      <c r="B310" s="107"/>
      <c r="C310" s="107"/>
      <c r="D310" s="107"/>
      <c r="E310" s="107"/>
      <c r="F310" s="107"/>
      <c r="G310" s="107"/>
      <c r="H310" s="107"/>
      <c r="I310" s="107"/>
      <c r="J310" s="107"/>
      <c r="K310" s="107"/>
      <c r="L310" s="107"/>
      <c r="M310" s="107"/>
      <c r="N310" s="107"/>
      <c r="O310" s="107"/>
      <c r="P310" s="107"/>
      <c r="Q310" s="107"/>
      <c r="R310" s="202"/>
      <c r="S310" s="202"/>
      <c r="T310" s="202"/>
      <c r="U310" s="202"/>
      <c r="V310" s="202"/>
      <c r="W310" s="202"/>
      <c r="X310" s="199"/>
      <c r="Y310" s="107"/>
      <c r="Z310" s="107"/>
      <c r="AA310" s="199"/>
      <c r="AB310" s="107"/>
      <c r="AC310" s="107"/>
      <c r="AD310" s="199"/>
      <c r="AE310" s="107"/>
      <c r="AF310" s="107"/>
      <c r="AG310" s="199"/>
      <c r="AH310" s="107"/>
      <c r="AI310" s="107"/>
      <c r="AJ310" s="199"/>
      <c r="AK310" s="107"/>
      <c r="AL310" s="107"/>
      <c r="AM310" s="199"/>
      <c r="AN310" s="107"/>
      <c r="AO310" s="107"/>
      <c r="AP310" s="199"/>
      <c r="AQ310" s="107"/>
      <c r="AR310" s="107"/>
      <c r="AS310" s="199"/>
      <c r="AT310" s="107"/>
      <c r="AU310" s="107"/>
      <c r="AV310" s="107"/>
      <c r="AW310" s="203"/>
      <c r="AX310" s="201"/>
      <c r="AY310" s="7"/>
      <c r="AZ310" s="8"/>
      <c r="BA310" s="9"/>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row>
    <row r="311" spans="1:92" ht="14.25" customHeight="1" x14ac:dyDescent="0.25">
      <c r="A311" s="2"/>
      <c r="B311" s="107"/>
      <c r="C311" s="107"/>
      <c r="D311" s="107"/>
      <c r="E311" s="107"/>
      <c r="F311" s="107"/>
      <c r="G311" s="107"/>
      <c r="H311" s="107"/>
      <c r="I311" s="107"/>
      <c r="J311" s="107"/>
      <c r="K311" s="107"/>
      <c r="L311" s="107"/>
      <c r="M311" s="107"/>
      <c r="N311" s="107"/>
      <c r="O311" s="107"/>
      <c r="P311" s="107"/>
      <c r="Q311" s="107"/>
      <c r="R311" s="202"/>
      <c r="S311" s="202"/>
      <c r="T311" s="202"/>
      <c r="U311" s="202"/>
      <c r="V311" s="202"/>
      <c r="W311" s="202"/>
      <c r="X311" s="199"/>
      <c r="Y311" s="107"/>
      <c r="Z311" s="107"/>
      <c r="AA311" s="199"/>
      <c r="AB311" s="107"/>
      <c r="AC311" s="107"/>
      <c r="AD311" s="199"/>
      <c r="AE311" s="107"/>
      <c r="AF311" s="107"/>
      <c r="AG311" s="199"/>
      <c r="AH311" s="107"/>
      <c r="AI311" s="107"/>
      <c r="AJ311" s="199"/>
      <c r="AK311" s="107"/>
      <c r="AL311" s="107"/>
      <c r="AM311" s="199"/>
      <c r="AN311" s="107"/>
      <c r="AO311" s="107"/>
      <c r="AP311" s="199"/>
      <c r="AQ311" s="107"/>
      <c r="AR311" s="107"/>
      <c r="AS311" s="199"/>
      <c r="AT311" s="107"/>
      <c r="AU311" s="107"/>
      <c r="AV311" s="107"/>
      <c r="AW311" s="203"/>
      <c r="AX311" s="201"/>
      <c r="AY311" s="7"/>
      <c r="AZ311" s="8"/>
      <c r="BA311" s="9"/>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row>
    <row r="312" spans="1:92" ht="14.25" customHeight="1" x14ac:dyDescent="0.25">
      <c r="A312" s="2"/>
      <c r="B312" s="107"/>
      <c r="C312" s="107"/>
      <c r="D312" s="107"/>
      <c r="E312" s="107"/>
      <c r="F312" s="107"/>
      <c r="G312" s="107"/>
      <c r="H312" s="107"/>
      <c r="I312" s="107"/>
      <c r="J312" s="107"/>
      <c r="K312" s="107"/>
      <c r="L312" s="107"/>
      <c r="M312" s="107"/>
      <c r="N312" s="107"/>
      <c r="O312" s="107"/>
      <c r="P312" s="107"/>
      <c r="Q312" s="107"/>
      <c r="R312" s="202"/>
      <c r="S312" s="202"/>
      <c r="T312" s="202"/>
      <c r="U312" s="202"/>
      <c r="V312" s="202"/>
      <c r="W312" s="202"/>
      <c r="X312" s="199"/>
      <c r="Y312" s="107"/>
      <c r="Z312" s="107"/>
      <c r="AA312" s="199"/>
      <c r="AB312" s="107"/>
      <c r="AC312" s="107"/>
      <c r="AD312" s="199"/>
      <c r="AE312" s="107"/>
      <c r="AF312" s="107"/>
      <c r="AG312" s="199"/>
      <c r="AH312" s="107"/>
      <c r="AI312" s="107"/>
      <c r="AJ312" s="199"/>
      <c r="AK312" s="107"/>
      <c r="AL312" s="107"/>
      <c r="AM312" s="199"/>
      <c r="AN312" s="107"/>
      <c r="AO312" s="107"/>
      <c r="AP312" s="199"/>
      <c r="AQ312" s="107"/>
      <c r="AR312" s="107"/>
      <c r="AS312" s="199"/>
      <c r="AT312" s="107"/>
      <c r="AU312" s="107"/>
      <c r="AV312" s="107"/>
      <c r="AW312" s="203"/>
      <c r="AX312" s="201"/>
      <c r="AY312" s="7"/>
      <c r="AZ312" s="8"/>
      <c r="BA312" s="9"/>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row>
    <row r="313" spans="1:92" ht="14.25" customHeight="1" x14ac:dyDescent="0.25">
      <c r="A313" s="2"/>
      <c r="B313" s="107"/>
      <c r="C313" s="107"/>
      <c r="D313" s="107"/>
      <c r="E313" s="107"/>
      <c r="F313" s="107"/>
      <c r="G313" s="107"/>
      <c r="H313" s="107"/>
      <c r="I313" s="107"/>
      <c r="J313" s="107"/>
      <c r="K313" s="107"/>
      <c r="L313" s="107"/>
      <c r="M313" s="107"/>
      <c r="N313" s="107"/>
      <c r="O313" s="107"/>
      <c r="P313" s="107"/>
      <c r="Q313" s="107"/>
      <c r="R313" s="202"/>
      <c r="S313" s="202"/>
      <c r="T313" s="202"/>
      <c r="U313" s="202"/>
      <c r="V313" s="202"/>
      <c r="W313" s="202"/>
      <c r="X313" s="199"/>
      <c r="Y313" s="107"/>
      <c r="Z313" s="107"/>
      <c r="AA313" s="199"/>
      <c r="AB313" s="107"/>
      <c r="AC313" s="107"/>
      <c r="AD313" s="199"/>
      <c r="AE313" s="107"/>
      <c r="AF313" s="107"/>
      <c r="AG313" s="199"/>
      <c r="AH313" s="107"/>
      <c r="AI313" s="107"/>
      <c r="AJ313" s="199"/>
      <c r="AK313" s="107"/>
      <c r="AL313" s="107"/>
      <c r="AM313" s="199"/>
      <c r="AN313" s="107"/>
      <c r="AO313" s="107"/>
      <c r="AP313" s="199"/>
      <c r="AQ313" s="107"/>
      <c r="AR313" s="107"/>
      <c r="AS313" s="199"/>
      <c r="AT313" s="107"/>
      <c r="AU313" s="107"/>
      <c r="AV313" s="107"/>
      <c r="AW313" s="203"/>
      <c r="AX313" s="201"/>
      <c r="AY313" s="7"/>
      <c r="AZ313" s="8"/>
      <c r="BA313" s="9"/>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row>
    <row r="314" spans="1:92" ht="14.25" customHeight="1" x14ac:dyDescent="0.25">
      <c r="A314" s="2"/>
      <c r="B314" s="107"/>
      <c r="C314" s="107"/>
      <c r="D314" s="107"/>
      <c r="E314" s="107"/>
      <c r="F314" s="107"/>
      <c r="G314" s="107"/>
      <c r="H314" s="107"/>
      <c r="I314" s="107"/>
      <c r="J314" s="107"/>
      <c r="K314" s="107"/>
      <c r="L314" s="107"/>
      <c r="M314" s="107"/>
      <c r="N314" s="107"/>
      <c r="O314" s="107"/>
      <c r="P314" s="107"/>
      <c r="Q314" s="107"/>
      <c r="R314" s="202"/>
      <c r="S314" s="202"/>
      <c r="T314" s="202"/>
      <c r="U314" s="202"/>
      <c r="V314" s="202"/>
      <c r="W314" s="202"/>
      <c r="X314" s="199"/>
      <c r="Y314" s="107"/>
      <c r="Z314" s="107"/>
      <c r="AA314" s="199"/>
      <c r="AB314" s="107"/>
      <c r="AC314" s="107"/>
      <c r="AD314" s="199"/>
      <c r="AE314" s="107"/>
      <c r="AF314" s="107"/>
      <c r="AG314" s="199"/>
      <c r="AH314" s="107"/>
      <c r="AI314" s="107"/>
      <c r="AJ314" s="199"/>
      <c r="AK314" s="107"/>
      <c r="AL314" s="107"/>
      <c r="AM314" s="199"/>
      <c r="AN314" s="107"/>
      <c r="AO314" s="107"/>
      <c r="AP314" s="199"/>
      <c r="AQ314" s="107"/>
      <c r="AR314" s="107"/>
      <c r="AS314" s="199"/>
      <c r="AT314" s="107"/>
      <c r="AU314" s="107"/>
      <c r="AV314" s="107"/>
      <c r="AW314" s="203"/>
      <c r="AX314" s="201"/>
      <c r="AY314" s="7"/>
      <c r="AZ314" s="8"/>
      <c r="BA314" s="9"/>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row>
    <row r="315" spans="1:92" ht="14.25" customHeight="1" x14ac:dyDescent="0.25">
      <c r="A315" s="2"/>
      <c r="B315" s="107"/>
      <c r="C315" s="107"/>
      <c r="D315" s="107"/>
      <c r="E315" s="107"/>
      <c r="F315" s="107"/>
      <c r="G315" s="107"/>
      <c r="H315" s="107"/>
      <c r="I315" s="107"/>
      <c r="J315" s="107"/>
      <c r="K315" s="107"/>
      <c r="L315" s="107"/>
      <c r="M315" s="107"/>
      <c r="N315" s="107"/>
      <c r="O315" s="107"/>
      <c r="P315" s="107"/>
      <c r="Q315" s="107"/>
      <c r="R315" s="202"/>
      <c r="S315" s="202"/>
      <c r="T315" s="202"/>
      <c r="U315" s="202"/>
      <c r="V315" s="202"/>
      <c r="W315" s="202"/>
      <c r="X315" s="199"/>
      <c r="Y315" s="107"/>
      <c r="Z315" s="107"/>
      <c r="AA315" s="199"/>
      <c r="AB315" s="107"/>
      <c r="AC315" s="107"/>
      <c r="AD315" s="199"/>
      <c r="AE315" s="107"/>
      <c r="AF315" s="107"/>
      <c r="AG315" s="199"/>
      <c r="AH315" s="107"/>
      <c r="AI315" s="107"/>
      <c r="AJ315" s="199"/>
      <c r="AK315" s="107"/>
      <c r="AL315" s="107"/>
      <c r="AM315" s="199"/>
      <c r="AN315" s="107"/>
      <c r="AO315" s="107"/>
      <c r="AP315" s="199"/>
      <c r="AQ315" s="107"/>
      <c r="AR315" s="107"/>
      <c r="AS315" s="199"/>
      <c r="AT315" s="107"/>
      <c r="AU315" s="107"/>
      <c r="AV315" s="107"/>
      <c r="AW315" s="203"/>
      <c r="AX315" s="201"/>
      <c r="AY315" s="7"/>
      <c r="AZ315" s="8"/>
      <c r="BA315" s="9"/>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row>
    <row r="316" spans="1:92" ht="14.25" customHeight="1" x14ac:dyDescent="0.25">
      <c r="A316" s="2"/>
      <c r="B316" s="107"/>
      <c r="C316" s="107"/>
      <c r="D316" s="107"/>
      <c r="E316" s="107"/>
      <c r="F316" s="107"/>
      <c r="G316" s="107"/>
      <c r="H316" s="107"/>
      <c r="I316" s="107"/>
      <c r="J316" s="107"/>
      <c r="K316" s="107"/>
      <c r="L316" s="107"/>
      <c r="M316" s="107"/>
      <c r="N316" s="107"/>
      <c r="O316" s="107"/>
      <c r="P316" s="107"/>
      <c r="Q316" s="107"/>
      <c r="R316" s="202"/>
      <c r="S316" s="202"/>
      <c r="T316" s="202"/>
      <c r="U316" s="202"/>
      <c r="V316" s="202"/>
      <c r="W316" s="202"/>
      <c r="X316" s="199"/>
      <c r="Y316" s="107"/>
      <c r="Z316" s="107"/>
      <c r="AA316" s="199"/>
      <c r="AB316" s="107"/>
      <c r="AC316" s="107"/>
      <c r="AD316" s="199"/>
      <c r="AE316" s="107"/>
      <c r="AF316" s="107"/>
      <c r="AG316" s="199"/>
      <c r="AH316" s="107"/>
      <c r="AI316" s="107"/>
      <c r="AJ316" s="199"/>
      <c r="AK316" s="107"/>
      <c r="AL316" s="107"/>
      <c r="AM316" s="199"/>
      <c r="AN316" s="107"/>
      <c r="AO316" s="107"/>
      <c r="AP316" s="199"/>
      <c r="AQ316" s="107"/>
      <c r="AR316" s="107"/>
      <c r="AS316" s="199"/>
      <c r="AT316" s="107"/>
      <c r="AU316" s="107"/>
      <c r="AV316" s="107"/>
      <c r="AW316" s="203"/>
      <c r="AX316" s="201"/>
      <c r="AY316" s="7"/>
      <c r="AZ316" s="8"/>
      <c r="BA316" s="9"/>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row>
    <row r="317" spans="1:92" ht="14.25" customHeight="1" x14ac:dyDescent="0.25">
      <c r="A317" s="2"/>
      <c r="B317" s="107"/>
      <c r="C317" s="107"/>
      <c r="D317" s="107"/>
      <c r="E317" s="107"/>
      <c r="F317" s="107"/>
      <c r="G317" s="107"/>
      <c r="H317" s="107"/>
      <c r="I317" s="107"/>
      <c r="J317" s="107"/>
      <c r="K317" s="107"/>
      <c r="L317" s="107"/>
      <c r="M317" s="107"/>
      <c r="N317" s="107"/>
      <c r="O317" s="107"/>
      <c r="P317" s="107"/>
      <c r="Q317" s="107"/>
      <c r="R317" s="202"/>
      <c r="S317" s="202"/>
      <c r="T317" s="202"/>
      <c r="U317" s="202"/>
      <c r="V317" s="202"/>
      <c r="W317" s="202"/>
      <c r="X317" s="199"/>
      <c r="Y317" s="107"/>
      <c r="Z317" s="107"/>
      <c r="AA317" s="199"/>
      <c r="AB317" s="107"/>
      <c r="AC317" s="107"/>
      <c r="AD317" s="199"/>
      <c r="AE317" s="107"/>
      <c r="AF317" s="107"/>
      <c r="AG317" s="199"/>
      <c r="AH317" s="107"/>
      <c r="AI317" s="107"/>
      <c r="AJ317" s="199"/>
      <c r="AK317" s="107"/>
      <c r="AL317" s="107"/>
      <c r="AM317" s="199"/>
      <c r="AN317" s="107"/>
      <c r="AO317" s="107"/>
      <c r="AP317" s="199"/>
      <c r="AQ317" s="107"/>
      <c r="AR317" s="107"/>
      <c r="AS317" s="199"/>
      <c r="AT317" s="107"/>
      <c r="AU317" s="107"/>
      <c r="AV317" s="107"/>
      <c r="AW317" s="203"/>
      <c r="AX317" s="201"/>
      <c r="AY317" s="7"/>
      <c r="AZ317" s="8"/>
      <c r="BA317" s="9"/>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row>
    <row r="318" spans="1:92" ht="14.25" customHeight="1" x14ac:dyDescent="0.25">
      <c r="A318" s="2"/>
      <c r="B318" s="107"/>
      <c r="C318" s="107"/>
      <c r="D318" s="107"/>
      <c r="E318" s="107"/>
      <c r="F318" s="107"/>
      <c r="G318" s="107"/>
      <c r="H318" s="107"/>
      <c r="I318" s="107"/>
      <c r="J318" s="107"/>
      <c r="K318" s="107"/>
      <c r="L318" s="107"/>
      <c r="M318" s="107"/>
      <c r="N318" s="107"/>
      <c r="O318" s="107"/>
      <c r="P318" s="107"/>
      <c r="Q318" s="107"/>
      <c r="R318" s="202"/>
      <c r="S318" s="202"/>
      <c r="T318" s="202"/>
      <c r="U318" s="202"/>
      <c r="V318" s="202"/>
      <c r="W318" s="202"/>
      <c r="X318" s="199"/>
      <c r="Y318" s="107"/>
      <c r="Z318" s="107"/>
      <c r="AA318" s="199"/>
      <c r="AB318" s="107"/>
      <c r="AC318" s="107"/>
      <c r="AD318" s="199"/>
      <c r="AE318" s="107"/>
      <c r="AF318" s="107"/>
      <c r="AG318" s="199"/>
      <c r="AH318" s="107"/>
      <c r="AI318" s="107"/>
      <c r="AJ318" s="199"/>
      <c r="AK318" s="107"/>
      <c r="AL318" s="107"/>
      <c r="AM318" s="199"/>
      <c r="AN318" s="107"/>
      <c r="AO318" s="107"/>
      <c r="AP318" s="199"/>
      <c r="AQ318" s="107"/>
      <c r="AR318" s="107"/>
      <c r="AS318" s="199"/>
      <c r="AT318" s="107"/>
      <c r="AU318" s="107"/>
      <c r="AV318" s="107"/>
      <c r="AW318" s="203"/>
      <c r="AX318" s="201"/>
      <c r="AY318" s="7"/>
      <c r="AZ318" s="8"/>
      <c r="BA318" s="9"/>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row>
    <row r="319" spans="1:92" ht="14.25" customHeight="1" x14ac:dyDescent="0.25">
      <c r="A319" s="2"/>
      <c r="B319" s="107"/>
      <c r="C319" s="107"/>
      <c r="D319" s="107"/>
      <c r="E319" s="107"/>
      <c r="F319" s="107"/>
      <c r="G319" s="107"/>
      <c r="H319" s="107"/>
      <c r="I319" s="107"/>
      <c r="J319" s="107"/>
      <c r="K319" s="107"/>
      <c r="L319" s="107"/>
      <c r="M319" s="107"/>
      <c r="N319" s="107"/>
      <c r="O319" s="107"/>
      <c r="P319" s="107"/>
      <c r="Q319" s="107"/>
      <c r="R319" s="202"/>
      <c r="S319" s="202"/>
      <c r="T319" s="202"/>
      <c r="U319" s="202"/>
      <c r="V319" s="202"/>
      <c r="W319" s="202"/>
      <c r="X319" s="199"/>
      <c r="Y319" s="107"/>
      <c r="Z319" s="107"/>
      <c r="AA319" s="199"/>
      <c r="AB319" s="107"/>
      <c r="AC319" s="107"/>
      <c r="AD319" s="199"/>
      <c r="AE319" s="107"/>
      <c r="AF319" s="107"/>
      <c r="AG319" s="199"/>
      <c r="AH319" s="107"/>
      <c r="AI319" s="107"/>
      <c r="AJ319" s="199"/>
      <c r="AK319" s="107"/>
      <c r="AL319" s="107"/>
      <c r="AM319" s="199"/>
      <c r="AN319" s="107"/>
      <c r="AO319" s="107"/>
      <c r="AP319" s="199"/>
      <c r="AQ319" s="107"/>
      <c r="AR319" s="107"/>
      <c r="AS319" s="199"/>
      <c r="AT319" s="107"/>
      <c r="AU319" s="107"/>
      <c r="AV319" s="107"/>
      <c r="AW319" s="203"/>
      <c r="AX319" s="201"/>
      <c r="AY319" s="7"/>
      <c r="AZ319" s="8"/>
      <c r="BA319" s="9"/>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row>
    <row r="320" spans="1:92" ht="14.25" customHeight="1" x14ac:dyDescent="0.25">
      <c r="A320" s="2"/>
      <c r="B320" s="107"/>
      <c r="C320" s="107"/>
      <c r="D320" s="107"/>
      <c r="E320" s="107"/>
      <c r="F320" s="107"/>
      <c r="G320" s="107"/>
      <c r="H320" s="107"/>
      <c r="I320" s="107"/>
      <c r="J320" s="107"/>
      <c r="K320" s="107"/>
      <c r="L320" s="107"/>
      <c r="M320" s="107"/>
      <c r="N320" s="107"/>
      <c r="O320" s="107"/>
      <c r="P320" s="107"/>
      <c r="Q320" s="107"/>
      <c r="R320" s="202"/>
      <c r="S320" s="202"/>
      <c r="T320" s="202"/>
      <c r="U320" s="202"/>
      <c r="V320" s="202"/>
      <c r="W320" s="202"/>
      <c r="X320" s="199"/>
      <c r="Y320" s="107"/>
      <c r="Z320" s="107"/>
      <c r="AA320" s="199"/>
      <c r="AB320" s="107"/>
      <c r="AC320" s="107"/>
      <c r="AD320" s="199"/>
      <c r="AE320" s="107"/>
      <c r="AF320" s="107"/>
      <c r="AG320" s="199"/>
      <c r="AH320" s="107"/>
      <c r="AI320" s="107"/>
      <c r="AJ320" s="199"/>
      <c r="AK320" s="107"/>
      <c r="AL320" s="107"/>
      <c r="AM320" s="199"/>
      <c r="AN320" s="107"/>
      <c r="AO320" s="107"/>
      <c r="AP320" s="199"/>
      <c r="AQ320" s="107"/>
      <c r="AR320" s="107"/>
      <c r="AS320" s="199"/>
      <c r="AT320" s="107"/>
      <c r="AU320" s="107"/>
      <c r="AV320" s="107"/>
      <c r="AW320" s="203"/>
      <c r="AX320" s="201"/>
      <c r="AY320" s="7"/>
      <c r="AZ320" s="8"/>
      <c r="BA320" s="9"/>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row>
    <row r="321" spans="1:92" ht="14.25" customHeight="1" x14ac:dyDescent="0.25">
      <c r="A321" s="2"/>
      <c r="B321" s="107"/>
      <c r="C321" s="107"/>
      <c r="D321" s="107"/>
      <c r="E321" s="107"/>
      <c r="F321" s="107"/>
      <c r="G321" s="107"/>
      <c r="H321" s="107"/>
      <c r="I321" s="107"/>
      <c r="J321" s="107"/>
      <c r="K321" s="107"/>
      <c r="L321" s="107"/>
      <c r="M321" s="107"/>
      <c r="N321" s="107"/>
      <c r="O321" s="107"/>
      <c r="P321" s="107"/>
      <c r="Q321" s="107"/>
      <c r="R321" s="202"/>
      <c r="S321" s="202"/>
      <c r="T321" s="202"/>
      <c r="U321" s="202"/>
      <c r="V321" s="202"/>
      <c r="W321" s="202"/>
      <c r="X321" s="199"/>
      <c r="Y321" s="107"/>
      <c r="Z321" s="107"/>
      <c r="AA321" s="199"/>
      <c r="AB321" s="107"/>
      <c r="AC321" s="107"/>
      <c r="AD321" s="199"/>
      <c r="AE321" s="107"/>
      <c r="AF321" s="107"/>
      <c r="AG321" s="199"/>
      <c r="AH321" s="107"/>
      <c r="AI321" s="107"/>
      <c r="AJ321" s="199"/>
      <c r="AK321" s="107"/>
      <c r="AL321" s="107"/>
      <c r="AM321" s="199"/>
      <c r="AN321" s="107"/>
      <c r="AO321" s="107"/>
      <c r="AP321" s="199"/>
      <c r="AQ321" s="107"/>
      <c r="AR321" s="107"/>
      <c r="AS321" s="199"/>
      <c r="AT321" s="107"/>
      <c r="AU321" s="107"/>
      <c r="AV321" s="107"/>
      <c r="AW321" s="203"/>
      <c r="AX321" s="201"/>
      <c r="AY321" s="7"/>
      <c r="AZ321" s="8"/>
      <c r="BA321" s="9"/>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row>
    <row r="322" spans="1:92" ht="14.25" customHeight="1" x14ac:dyDescent="0.25">
      <c r="A322" s="2"/>
      <c r="B322" s="107"/>
      <c r="C322" s="107"/>
      <c r="D322" s="107"/>
      <c r="E322" s="107"/>
      <c r="F322" s="107"/>
      <c r="G322" s="107"/>
      <c r="H322" s="107"/>
      <c r="I322" s="107"/>
      <c r="J322" s="107"/>
      <c r="K322" s="107"/>
      <c r="L322" s="107"/>
      <c r="M322" s="107"/>
      <c r="N322" s="107"/>
      <c r="O322" s="107"/>
      <c r="P322" s="107"/>
      <c r="Q322" s="107"/>
      <c r="R322" s="202"/>
      <c r="S322" s="202"/>
      <c r="T322" s="202"/>
      <c r="U322" s="202"/>
      <c r="V322" s="202"/>
      <c r="W322" s="202"/>
      <c r="X322" s="199"/>
      <c r="Y322" s="107"/>
      <c r="Z322" s="107"/>
      <c r="AA322" s="199"/>
      <c r="AB322" s="107"/>
      <c r="AC322" s="107"/>
      <c r="AD322" s="199"/>
      <c r="AE322" s="107"/>
      <c r="AF322" s="107"/>
      <c r="AG322" s="199"/>
      <c r="AH322" s="107"/>
      <c r="AI322" s="107"/>
      <c r="AJ322" s="199"/>
      <c r="AK322" s="107"/>
      <c r="AL322" s="107"/>
      <c r="AM322" s="199"/>
      <c r="AN322" s="107"/>
      <c r="AO322" s="107"/>
      <c r="AP322" s="199"/>
      <c r="AQ322" s="107"/>
      <c r="AR322" s="107"/>
      <c r="AS322" s="199"/>
      <c r="AT322" s="107"/>
      <c r="AU322" s="107"/>
      <c r="AV322" s="107"/>
      <c r="AW322" s="203"/>
      <c r="AX322" s="201"/>
      <c r="AY322" s="7"/>
      <c r="AZ322" s="8"/>
      <c r="BA322" s="9"/>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row>
    <row r="323" spans="1:92" ht="14.25" customHeight="1" x14ac:dyDescent="0.25">
      <c r="A323" s="2"/>
      <c r="B323" s="107"/>
      <c r="C323" s="107"/>
      <c r="D323" s="107"/>
      <c r="E323" s="107"/>
      <c r="F323" s="107"/>
      <c r="G323" s="107"/>
      <c r="H323" s="107"/>
      <c r="I323" s="107"/>
      <c r="J323" s="107"/>
      <c r="K323" s="107"/>
      <c r="L323" s="107"/>
      <c r="M323" s="107"/>
      <c r="N323" s="107"/>
      <c r="O323" s="107"/>
      <c r="P323" s="107"/>
      <c r="Q323" s="107"/>
      <c r="R323" s="202"/>
      <c r="S323" s="202"/>
      <c r="T323" s="202"/>
      <c r="U323" s="202"/>
      <c r="V323" s="202"/>
      <c r="W323" s="202"/>
      <c r="X323" s="199"/>
      <c r="Y323" s="107"/>
      <c r="Z323" s="107"/>
      <c r="AA323" s="199"/>
      <c r="AB323" s="107"/>
      <c r="AC323" s="107"/>
      <c r="AD323" s="199"/>
      <c r="AE323" s="107"/>
      <c r="AF323" s="107"/>
      <c r="AG323" s="199"/>
      <c r="AH323" s="107"/>
      <c r="AI323" s="107"/>
      <c r="AJ323" s="199"/>
      <c r="AK323" s="107"/>
      <c r="AL323" s="107"/>
      <c r="AM323" s="199"/>
      <c r="AN323" s="107"/>
      <c r="AO323" s="107"/>
      <c r="AP323" s="199"/>
      <c r="AQ323" s="107"/>
      <c r="AR323" s="107"/>
      <c r="AS323" s="199"/>
      <c r="AT323" s="107"/>
      <c r="AU323" s="107"/>
      <c r="AV323" s="107"/>
      <c r="AW323" s="203"/>
      <c r="AX323" s="201"/>
      <c r="AY323" s="7"/>
      <c r="AZ323" s="8"/>
      <c r="BA323" s="9"/>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row>
    <row r="324" spans="1:92" ht="14.25" customHeight="1" x14ac:dyDescent="0.25">
      <c r="A324" s="2"/>
      <c r="B324" s="107"/>
      <c r="C324" s="107"/>
      <c r="D324" s="107"/>
      <c r="E324" s="107"/>
      <c r="F324" s="107"/>
      <c r="G324" s="107"/>
      <c r="H324" s="107"/>
      <c r="I324" s="107"/>
      <c r="J324" s="107"/>
      <c r="K324" s="107"/>
      <c r="L324" s="107"/>
      <c r="M324" s="107"/>
      <c r="N324" s="107"/>
      <c r="O324" s="107"/>
      <c r="P324" s="107"/>
      <c r="Q324" s="107"/>
      <c r="R324" s="202"/>
      <c r="S324" s="202"/>
      <c r="T324" s="202"/>
      <c r="U324" s="202"/>
      <c r="V324" s="202"/>
      <c r="W324" s="202"/>
      <c r="X324" s="199"/>
      <c r="Y324" s="107"/>
      <c r="Z324" s="107"/>
      <c r="AA324" s="199"/>
      <c r="AB324" s="107"/>
      <c r="AC324" s="107"/>
      <c r="AD324" s="199"/>
      <c r="AE324" s="107"/>
      <c r="AF324" s="107"/>
      <c r="AG324" s="199"/>
      <c r="AH324" s="107"/>
      <c r="AI324" s="107"/>
      <c r="AJ324" s="199"/>
      <c r="AK324" s="107"/>
      <c r="AL324" s="107"/>
      <c r="AM324" s="199"/>
      <c r="AN324" s="107"/>
      <c r="AO324" s="107"/>
      <c r="AP324" s="199"/>
      <c r="AQ324" s="107"/>
      <c r="AR324" s="107"/>
      <c r="AS324" s="199"/>
      <c r="AT324" s="107"/>
      <c r="AU324" s="107"/>
      <c r="AV324" s="107"/>
      <c r="AW324" s="203"/>
      <c r="AX324" s="201"/>
      <c r="AY324" s="7"/>
      <c r="AZ324" s="8"/>
      <c r="BA324" s="9"/>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row>
    <row r="325" spans="1:92" ht="14.25" customHeight="1" x14ac:dyDescent="0.25">
      <c r="A325" s="2"/>
      <c r="B325" s="107"/>
      <c r="C325" s="107"/>
      <c r="D325" s="107"/>
      <c r="E325" s="107"/>
      <c r="F325" s="107"/>
      <c r="G325" s="107"/>
      <c r="H325" s="107"/>
      <c r="I325" s="107"/>
      <c r="J325" s="107"/>
      <c r="K325" s="107"/>
      <c r="L325" s="107"/>
      <c r="M325" s="107"/>
      <c r="N325" s="107"/>
      <c r="O325" s="107"/>
      <c r="P325" s="107"/>
      <c r="Q325" s="107"/>
      <c r="R325" s="202"/>
      <c r="S325" s="202"/>
      <c r="T325" s="202"/>
      <c r="U325" s="202"/>
      <c r="V325" s="202"/>
      <c r="W325" s="202"/>
      <c r="X325" s="199"/>
      <c r="Y325" s="107"/>
      <c r="Z325" s="107"/>
      <c r="AA325" s="199"/>
      <c r="AB325" s="107"/>
      <c r="AC325" s="107"/>
      <c r="AD325" s="199"/>
      <c r="AE325" s="107"/>
      <c r="AF325" s="107"/>
      <c r="AG325" s="199"/>
      <c r="AH325" s="107"/>
      <c r="AI325" s="107"/>
      <c r="AJ325" s="199"/>
      <c r="AK325" s="107"/>
      <c r="AL325" s="107"/>
      <c r="AM325" s="199"/>
      <c r="AN325" s="107"/>
      <c r="AO325" s="107"/>
      <c r="AP325" s="199"/>
      <c r="AQ325" s="107"/>
      <c r="AR325" s="107"/>
      <c r="AS325" s="199"/>
      <c r="AT325" s="107"/>
      <c r="AU325" s="107"/>
      <c r="AV325" s="107"/>
      <c r="AW325" s="203"/>
      <c r="AX325" s="201"/>
      <c r="AY325" s="7"/>
      <c r="AZ325" s="8"/>
      <c r="BA325" s="9"/>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row>
    <row r="326" spans="1:92" ht="14.25" customHeight="1" x14ac:dyDescent="0.25">
      <c r="A326" s="2"/>
      <c r="B326" s="107"/>
      <c r="C326" s="107"/>
      <c r="D326" s="107"/>
      <c r="E326" s="107"/>
      <c r="F326" s="107"/>
      <c r="G326" s="107"/>
      <c r="H326" s="107"/>
      <c r="I326" s="107"/>
      <c r="J326" s="107"/>
      <c r="K326" s="107"/>
      <c r="L326" s="107"/>
      <c r="M326" s="107"/>
      <c r="N326" s="107"/>
      <c r="O326" s="107"/>
      <c r="P326" s="107"/>
      <c r="Q326" s="107"/>
      <c r="R326" s="202"/>
      <c r="S326" s="202"/>
      <c r="T326" s="202"/>
      <c r="U326" s="202"/>
      <c r="V326" s="202"/>
      <c r="W326" s="202"/>
      <c r="X326" s="199"/>
      <c r="Y326" s="107"/>
      <c r="Z326" s="107"/>
      <c r="AA326" s="199"/>
      <c r="AB326" s="107"/>
      <c r="AC326" s="107"/>
      <c r="AD326" s="199"/>
      <c r="AE326" s="107"/>
      <c r="AF326" s="107"/>
      <c r="AG326" s="199"/>
      <c r="AH326" s="107"/>
      <c r="AI326" s="107"/>
      <c r="AJ326" s="199"/>
      <c r="AK326" s="107"/>
      <c r="AL326" s="107"/>
      <c r="AM326" s="199"/>
      <c r="AN326" s="107"/>
      <c r="AO326" s="107"/>
      <c r="AP326" s="199"/>
      <c r="AQ326" s="107"/>
      <c r="AR326" s="107"/>
      <c r="AS326" s="199"/>
      <c r="AT326" s="107"/>
      <c r="AU326" s="107"/>
      <c r="AV326" s="107"/>
      <c r="AW326" s="203"/>
      <c r="AX326" s="201"/>
      <c r="AY326" s="7"/>
      <c r="AZ326" s="8"/>
      <c r="BA326" s="9"/>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row>
    <row r="327" spans="1:92" ht="14.25" customHeight="1" x14ac:dyDescent="0.25">
      <c r="A327" s="2"/>
      <c r="B327" s="107"/>
      <c r="C327" s="107"/>
      <c r="D327" s="107"/>
      <c r="E327" s="107"/>
      <c r="F327" s="107"/>
      <c r="G327" s="107"/>
      <c r="H327" s="107"/>
      <c r="I327" s="107"/>
      <c r="J327" s="107"/>
      <c r="K327" s="107"/>
      <c r="L327" s="107"/>
      <c r="M327" s="107"/>
      <c r="N327" s="107"/>
      <c r="O327" s="107"/>
      <c r="P327" s="107"/>
      <c r="Q327" s="107"/>
      <c r="R327" s="202"/>
      <c r="S327" s="202"/>
      <c r="T327" s="202"/>
      <c r="U327" s="202"/>
      <c r="V327" s="202"/>
      <c r="W327" s="202"/>
      <c r="X327" s="199"/>
      <c r="Y327" s="107"/>
      <c r="Z327" s="107"/>
      <c r="AA327" s="199"/>
      <c r="AB327" s="107"/>
      <c r="AC327" s="107"/>
      <c r="AD327" s="199"/>
      <c r="AE327" s="107"/>
      <c r="AF327" s="107"/>
      <c r="AG327" s="199"/>
      <c r="AH327" s="107"/>
      <c r="AI327" s="107"/>
      <c r="AJ327" s="199"/>
      <c r="AK327" s="107"/>
      <c r="AL327" s="107"/>
      <c r="AM327" s="199"/>
      <c r="AN327" s="107"/>
      <c r="AO327" s="107"/>
      <c r="AP327" s="199"/>
      <c r="AQ327" s="107"/>
      <c r="AR327" s="107"/>
      <c r="AS327" s="199"/>
      <c r="AT327" s="107"/>
      <c r="AU327" s="107"/>
      <c r="AV327" s="107"/>
      <c r="AW327" s="203"/>
      <c r="AX327" s="201"/>
      <c r="AY327" s="7"/>
      <c r="AZ327" s="8"/>
      <c r="BA327" s="9"/>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row>
    <row r="328" spans="1:92" ht="14.25" customHeight="1" x14ac:dyDescent="0.25">
      <c r="A328" s="2"/>
      <c r="B328" s="107"/>
      <c r="C328" s="107"/>
      <c r="D328" s="107"/>
      <c r="E328" s="107"/>
      <c r="F328" s="107"/>
      <c r="G328" s="107"/>
      <c r="H328" s="107"/>
      <c r="I328" s="107"/>
      <c r="J328" s="107"/>
      <c r="K328" s="107"/>
      <c r="L328" s="107"/>
      <c r="M328" s="107"/>
      <c r="N328" s="107"/>
      <c r="O328" s="107"/>
      <c r="P328" s="107"/>
      <c r="Q328" s="107"/>
      <c r="R328" s="202"/>
      <c r="S328" s="202"/>
      <c r="T328" s="202"/>
      <c r="U328" s="202"/>
      <c r="V328" s="202"/>
      <c r="W328" s="202"/>
      <c r="X328" s="199"/>
      <c r="Y328" s="107"/>
      <c r="Z328" s="107"/>
      <c r="AA328" s="199"/>
      <c r="AB328" s="107"/>
      <c r="AC328" s="107"/>
      <c r="AD328" s="199"/>
      <c r="AE328" s="107"/>
      <c r="AF328" s="107"/>
      <c r="AG328" s="199"/>
      <c r="AH328" s="107"/>
      <c r="AI328" s="107"/>
      <c r="AJ328" s="199"/>
      <c r="AK328" s="107"/>
      <c r="AL328" s="107"/>
      <c r="AM328" s="199"/>
      <c r="AN328" s="107"/>
      <c r="AO328" s="107"/>
      <c r="AP328" s="199"/>
      <c r="AQ328" s="107"/>
      <c r="AR328" s="107"/>
      <c r="AS328" s="199"/>
      <c r="AT328" s="107"/>
      <c r="AU328" s="107"/>
      <c r="AV328" s="107"/>
      <c r="AW328" s="203"/>
      <c r="AX328" s="201"/>
      <c r="AY328" s="7"/>
      <c r="AZ328" s="8"/>
      <c r="BA328" s="9"/>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row>
    <row r="329" spans="1:92" ht="14.25" customHeight="1" x14ac:dyDescent="0.25">
      <c r="A329" s="2"/>
      <c r="B329" s="107"/>
      <c r="C329" s="107"/>
      <c r="D329" s="107"/>
      <c r="E329" s="107"/>
      <c r="F329" s="107"/>
      <c r="G329" s="107"/>
      <c r="H329" s="107"/>
      <c r="I329" s="107"/>
      <c r="J329" s="107"/>
      <c r="K329" s="107"/>
      <c r="L329" s="107"/>
      <c r="M329" s="107"/>
      <c r="N329" s="107"/>
      <c r="O329" s="107"/>
      <c r="P329" s="107"/>
      <c r="Q329" s="107"/>
      <c r="R329" s="202"/>
      <c r="S329" s="202"/>
      <c r="T329" s="202"/>
      <c r="U329" s="202"/>
      <c r="V329" s="202"/>
      <c r="W329" s="202"/>
      <c r="X329" s="199"/>
      <c r="Y329" s="107"/>
      <c r="Z329" s="107"/>
      <c r="AA329" s="199"/>
      <c r="AB329" s="107"/>
      <c r="AC329" s="107"/>
      <c r="AD329" s="199"/>
      <c r="AE329" s="107"/>
      <c r="AF329" s="107"/>
      <c r="AG329" s="199"/>
      <c r="AH329" s="107"/>
      <c r="AI329" s="107"/>
      <c r="AJ329" s="199"/>
      <c r="AK329" s="107"/>
      <c r="AL329" s="107"/>
      <c r="AM329" s="199"/>
      <c r="AN329" s="107"/>
      <c r="AO329" s="107"/>
      <c r="AP329" s="199"/>
      <c r="AQ329" s="107"/>
      <c r="AR329" s="107"/>
      <c r="AS329" s="199"/>
      <c r="AT329" s="107"/>
      <c r="AU329" s="107"/>
      <c r="AV329" s="107"/>
      <c r="AW329" s="203"/>
      <c r="AX329" s="201"/>
      <c r="AY329" s="7"/>
      <c r="AZ329" s="8"/>
      <c r="BA329" s="9"/>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row>
    <row r="330" spans="1:92" ht="14.25" customHeight="1" x14ac:dyDescent="0.25">
      <c r="A330" s="2"/>
      <c r="B330" s="107"/>
      <c r="C330" s="107"/>
      <c r="D330" s="107"/>
      <c r="E330" s="107"/>
      <c r="F330" s="107"/>
      <c r="G330" s="107"/>
      <c r="H330" s="107"/>
      <c r="I330" s="107"/>
      <c r="J330" s="107"/>
      <c r="K330" s="107"/>
      <c r="L330" s="107"/>
      <c r="M330" s="107"/>
      <c r="N330" s="107"/>
      <c r="O330" s="107"/>
      <c r="P330" s="107"/>
      <c r="Q330" s="107"/>
      <c r="R330" s="202"/>
      <c r="S330" s="202"/>
      <c r="T330" s="202"/>
      <c r="U330" s="202"/>
      <c r="V330" s="202"/>
      <c r="W330" s="202"/>
      <c r="X330" s="199"/>
      <c r="Y330" s="107"/>
      <c r="Z330" s="107"/>
      <c r="AA330" s="199"/>
      <c r="AB330" s="107"/>
      <c r="AC330" s="107"/>
      <c r="AD330" s="199"/>
      <c r="AE330" s="107"/>
      <c r="AF330" s="107"/>
      <c r="AG330" s="199"/>
      <c r="AH330" s="107"/>
      <c r="AI330" s="107"/>
      <c r="AJ330" s="199"/>
      <c r="AK330" s="107"/>
      <c r="AL330" s="107"/>
      <c r="AM330" s="199"/>
      <c r="AN330" s="107"/>
      <c r="AO330" s="107"/>
      <c r="AP330" s="199"/>
      <c r="AQ330" s="107"/>
      <c r="AR330" s="107"/>
      <c r="AS330" s="199"/>
      <c r="AT330" s="107"/>
      <c r="AU330" s="107"/>
      <c r="AV330" s="107"/>
      <c r="AW330" s="203"/>
      <c r="AX330" s="201"/>
      <c r="AY330" s="7"/>
      <c r="AZ330" s="8"/>
      <c r="BA330" s="9"/>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row>
    <row r="331" spans="1:92" ht="14.25" customHeight="1" x14ac:dyDescent="0.25">
      <c r="A331" s="2"/>
      <c r="B331" s="107"/>
      <c r="C331" s="107"/>
      <c r="D331" s="107"/>
      <c r="E331" s="107"/>
      <c r="F331" s="107"/>
      <c r="G331" s="107"/>
      <c r="H331" s="107"/>
      <c r="I331" s="107"/>
      <c r="J331" s="107"/>
      <c r="K331" s="107"/>
      <c r="L331" s="107"/>
      <c r="M331" s="107"/>
      <c r="N331" s="107"/>
      <c r="O331" s="107"/>
      <c r="P331" s="107"/>
      <c r="Q331" s="107"/>
      <c r="R331" s="202"/>
      <c r="S331" s="202"/>
      <c r="T331" s="202"/>
      <c r="U331" s="202"/>
      <c r="V331" s="202"/>
      <c r="W331" s="202"/>
      <c r="X331" s="199"/>
      <c r="Y331" s="107"/>
      <c r="Z331" s="107"/>
      <c r="AA331" s="199"/>
      <c r="AB331" s="107"/>
      <c r="AC331" s="107"/>
      <c r="AD331" s="199"/>
      <c r="AE331" s="107"/>
      <c r="AF331" s="107"/>
      <c r="AG331" s="199"/>
      <c r="AH331" s="107"/>
      <c r="AI331" s="107"/>
      <c r="AJ331" s="199"/>
      <c r="AK331" s="107"/>
      <c r="AL331" s="107"/>
      <c r="AM331" s="199"/>
      <c r="AN331" s="107"/>
      <c r="AO331" s="107"/>
      <c r="AP331" s="199"/>
      <c r="AQ331" s="107"/>
      <c r="AR331" s="107"/>
      <c r="AS331" s="199"/>
      <c r="AT331" s="107"/>
      <c r="AU331" s="107"/>
      <c r="AV331" s="107"/>
      <c r="AW331" s="203"/>
      <c r="AX331" s="201"/>
      <c r="AY331" s="7"/>
      <c r="AZ331" s="8"/>
      <c r="BA331" s="9"/>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row>
    <row r="332" spans="1:92" ht="14.25" customHeight="1" x14ac:dyDescent="0.25">
      <c r="A332" s="2"/>
      <c r="B332" s="107"/>
      <c r="C332" s="107"/>
      <c r="D332" s="107"/>
      <c r="E332" s="107"/>
      <c r="F332" s="107"/>
      <c r="G332" s="107"/>
      <c r="H332" s="107"/>
      <c r="I332" s="107"/>
      <c r="J332" s="107"/>
      <c r="K332" s="107"/>
      <c r="L332" s="107"/>
      <c r="M332" s="107"/>
      <c r="N332" s="107"/>
      <c r="O332" s="107"/>
      <c r="P332" s="107"/>
      <c r="Q332" s="107"/>
      <c r="R332" s="202"/>
      <c r="S332" s="202"/>
      <c r="T332" s="202"/>
      <c r="U332" s="202"/>
      <c r="V332" s="202"/>
      <c r="W332" s="202"/>
      <c r="X332" s="199"/>
      <c r="Y332" s="107"/>
      <c r="Z332" s="107"/>
      <c r="AA332" s="199"/>
      <c r="AB332" s="107"/>
      <c r="AC332" s="107"/>
      <c r="AD332" s="199"/>
      <c r="AE332" s="107"/>
      <c r="AF332" s="107"/>
      <c r="AG332" s="199"/>
      <c r="AH332" s="107"/>
      <c r="AI332" s="107"/>
      <c r="AJ332" s="199"/>
      <c r="AK332" s="107"/>
      <c r="AL332" s="107"/>
      <c r="AM332" s="199"/>
      <c r="AN332" s="107"/>
      <c r="AO332" s="107"/>
      <c r="AP332" s="199"/>
      <c r="AQ332" s="107"/>
      <c r="AR332" s="107"/>
      <c r="AS332" s="199"/>
      <c r="AT332" s="107"/>
      <c r="AU332" s="107"/>
      <c r="AV332" s="107"/>
      <c r="AW332" s="203"/>
      <c r="AX332" s="201"/>
      <c r="AY332" s="7"/>
      <c r="AZ332" s="8"/>
      <c r="BA332" s="9"/>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row>
    <row r="333" spans="1:92" ht="14.25" customHeight="1" x14ac:dyDescent="0.25">
      <c r="A333" s="2"/>
      <c r="B333" s="107"/>
      <c r="C333" s="107"/>
      <c r="D333" s="107"/>
      <c r="E333" s="107"/>
      <c r="F333" s="107"/>
      <c r="G333" s="107"/>
      <c r="H333" s="107"/>
      <c r="I333" s="107"/>
      <c r="J333" s="107"/>
      <c r="K333" s="107"/>
      <c r="L333" s="107"/>
      <c r="M333" s="107"/>
      <c r="N333" s="107"/>
      <c r="O333" s="107"/>
      <c r="P333" s="107"/>
      <c r="Q333" s="107"/>
      <c r="R333" s="202"/>
      <c r="S333" s="202"/>
      <c r="T333" s="202"/>
      <c r="U333" s="202"/>
      <c r="V333" s="202"/>
      <c r="W333" s="202"/>
      <c r="X333" s="199"/>
      <c r="Y333" s="107"/>
      <c r="Z333" s="107"/>
      <c r="AA333" s="199"/>
      <c r="AB333" s="107"/>
      <c r="AC333" s="107"/>
      <c r="AD333" s="199"/>
      <c r="AE333" s="107"/>
      <c r="AF333" s="107"/>
      <c r="AG333" s="199"/>
      <c r="AH333" s="107"/>
      <c r="AI333" s="107"/>
      <c r="AJ333" s="199"/>
      <c r="AK333" s="107"/>
      <c r="AL333" s="107"/>
      <c r="AM333" s="199"/>
      <c r="AN333" s="107"/>
      <c r="AO333" s="107"/>
      <c r="AP333" s="199"/>
      <c r="AQ333" s="107"/>
      <c r="AR333" s="107"/>
      <c r="AS333" s="199"/>
      <c r="AT333" s="107"/>
      <c r="AU333" s="107"/>
      <c r="AV333" s="107"/>
      <c r="AW333" s="203"/>
      <c r="AX333" s="201"/>
      <c r="AY333" s="7"/>
      <c r="AZ333" s="8"/>
      <c r="BA333" s="9"/>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row>
    <row r="334" spans="1:92" ht="14.25" customHeight="1" x14ac:dyDescent="0.25">
      <c r="A334" s="2"/>
      <c r="B334" s="107"/>
      <c r="C334" s="107"/>
      <c r="D334" s="107"/>
      <c r="E334" s="107"/>
      <c r="F334" s="107"/>
      <c r="G334" s="107"/>
      <c r="H334" s="107"/>
      <c r="I334" s="107"/>
      <c r="J334" s="107"/>
      <c r="K334" s="107"/>
      <c r="L334" s="107"/>
      <c r="M334" s="107"/>
      <c r="N334" s="107"/>
      <c r="O334" s="107"/>
      <c r="P334" s="107"/>
      <c r="Q334" s="107"/>
      <c r="R334" s="202"/>
      <c r="S334" s="202"/>
      <c r="T334" s="202"/>
      <c r="U334" s="202"/>
      <c r="V334" s="202"/>
      <c r="W334" s="202"/>
      <c r="X334" s="199"/>
      <c r="Y334" s="107"/>
      <c r="Z334" s="107"/>
      <c r="AA334" s="199"/>
      <c r="AB334" s="107"/>
      <c r="AC334" s="107"/>
      <c r="AD334" s="199"/>
      <c r="AE334" s="107"/>
      <c r="AF334" s="107"/>
      <c r="AG334" s="199"/>
      <c r="AH334" s="107"/>
      <c r="AI334" s="107"/>
      <c r="AJ334" s="199"/>
      <c r="AK334" s="107"/>
      <c r="AL334" s="107"/>
      <c r="AM334" s="199"/>
      <c r="AN334" s="107"/>
      <c r="AO334" s="107"/>
      <c r="AP334" s="199"/>
      <c r="AQ334" s="107"/>
      <c r="AR334" s="107"/>
      <c r="AS334" s="199"/>
      <c r="AT334" s="107"/>
      <c r="AU334" s="107"/>
      <c r="AV334" s="107"/>
      <c r="AW334" s="203"/>
      <c r="AX334" s="201"/>
      <c r="AY334" s="7"/>
      <c r="AZ334" s="8"/>
      <c r="BA334" s="9"/>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row>
    <row r="335" spans="1:92" ht="14.25" customHeight="1" x14ac:dyDescent="0.25">
      <c r="A335" s="2"/>
      <c r="B335" s="107"/>
      <c r="C335" s="107"/>
      <c r="D335" s="107"/>
      <c r="E335" s="107"/>
      <c r="F335" s="107"/>
      <c r="G335" s="107"/>
      <c r="H335" s="107"/>
      <c r="I335" s="107"/>
      <c r="J335" s="107"/>
      <c r="K335" s="107"/>
      <c r="L335" s="107"/>
      <c r="M335" s="107"/>
      <c r="N335" s="107"/>
      <c r="O335" s="107"/>
      <c r="P335" s="107"/>
      <c r="Q335" s="107"/>
      <c r="R335" s="202"/>
      <c r="S335" s="202"/>
      <c r="T335" s="202"/>
      <c r="U335" s="202"/>
      <c r="V335" s="202"/>
      <c r="W335" s="202"/>
      <c r="X335" s="199"/>
      <c r="Y335" s="107"/>
      <c r="Z335" s="107"/>
      <c r="AA335" s="199"/>
      <c r="AB335" s="107"/>
      <c r="AC335" s="107"/>
      <c r="AD335" s="199"/>
      <c r="AE335" s="107"/>
      <c r="AF335" s="107"/>
      <c r="AG335" s="199"/>
      <c r="AH335" s="107"/>
      <c r="AI335" s="107"/>
      <c r="AJ335" s="199"/>
      <c r="AK335" s="107"/>
      <c r="AL335" s="107"/>
      <c r="AM335" s="199"/>
      <c r="AN335" s="107"/>
      <c r="AO335" s="107"/>
      <c r="AP335" s="199"/>
      <c r="AQ335" s="107"/>
      <c r="AR335" s="107"/>
      <c r="AS335" s="199"/>
      <c r="AT335" s="107"/>
      <c r="AU335" s="107"/>
      <c r="AV335" s="107"/>
      <c r="AW335" s="203"/>
      <c r="AX335" s="201"/>
      <c r="AY335" s="7"/>
      <c r="AZ335" s="8"/>
      <c r="BA335" s="9"/>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row>
    <row r="336" spans="1:92" ht="14.25" customHeight="1" x14ac:dyDescent="0.25">
      <c r="A336" s="2"/>
      <c r="B336" s="107"/>
      <c r="C336" s="107"/>
      <c r="D336" s="107"/>
      <c r="E336" s="107"/>
      <c r="F336" s="107"/>
      <c r="G336" s="107"/>
      <c r="H336" s="107"/>
      <c r="I336" s="107"/>
      <c r="J336" s="107"/>
      <c r="K336" s="107"/>
      <c r="L336" s="107"/>
      <c r="M336" s="107"/>
      <c r="N336" s="107"/>
      <c r="O336" s="107"/>
      <c r="P336" s="107"/>
      <c r="Q336" s="107"/>
      <c r="R336" s="202"/>
      <c r="S336" s="202"/>
      <c r="T336" s="202"/>
      <c r="U336" s="202"/>
      <c r="V336" s="202"/>
      <c r="W336" s="202"/>
      <c r="X336" s="199"/>
      <c r="Y336" s="107"/>
      <c r="Z336" s="107"/>
      <c r="AA336" s="199"/>
      <c r="AB336" s="107"/>
      <c r="AC336" s="107"/>
      <c r="AD336" s="199"/>
      <c r="AE336" s="107"/>
      <c r="AF336" s="107"/>
      <c r="AG336" s="199"/>
      <c r="AH336" s="107"/>
      <c r="AI336" s="107"/>
      <c r="AJ336" s="199"/>
      <c r="AK336" s="107"/>
      <c r="AL336" s="107"/>
      <c r="AM336" s="199"/>
      <c r="AN336" s="107"/>
      <c r="AO336" s="107"/>
      <c r="AP336" s="199"/>
      <c r="AQ336" s="107"/>
      <c r="AR336" s="107"/>
      <c r="AS336" s="199"/>
      <c r="AT336" s="107"/>
      <c r="AU336" s="107"/>
      <c r="AV336" s="107"/>
      <c r="AW336" s="203"/>
      <c r="AX336" s="201"/>
      <c r="AY336" s="7"/>
      <c r="AZ336" s="8"/>
      <c r="BA336" s="9"/>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row>
    <row r="337" spans="1:92" ht="14.25" customHeight="1" x14ac:dyDescent="0.25">
      <c r="A337" s="2"/>
      <c r="B337" s="107"/>
      <c r="C337" s="107"/>
      <c r="D337" s="107"/>
      <c r="E337" s="107"/>
      <c r="F337" s="107"/>
      <c r="G337" s="107"/>
      <c r="H337" s="107"/>
      <c r="I337" s="107"/>
      <c r="J337" s="107"/>
      <c r="K337" s="107"/>
      <c r="L337" s="107"/>
      <c r="M337" s="107"/>
      <c r="N337" s="107"/>
      <c r="O337" s="107"/>
      <c r="P337" s="107"/>
      <c r="Q337" s="107"/>
      <c r="R337" s="202"/>
      <c r="S337" s="202"/>
      <c r="T337" s="202"/>
      <c r="U337" s="202"/>
      <c r="V337" s="202"/>
      <c r="W337" s="202"/>
      <c r="X337" s="199"/>
      <c r="Y337" s="107"/>
      <c r="Z337" s="107"/>
      <c r="AA337" s="199"/>
      <c r="AB337" s="107"/>
      <c r="AC337" s="107"/>
      <c r="AD337" s="199"/>
      <c r="AE337" s="107"/>
      <c r="AF337" s="107"/>
      <c r="AG337" s="199"/>
      <c r="AH337" s="107"/>
      <c r="AI337" s="107"/>
      <c r="AJ337" s="199"/>
      <c r="AK337" s="107"/>
      <c r="AL337" s="107"/>
      <c r="AM337" s="199"/>
      <c r="AN337" s="107"/>
      <c r="AO337" s="107"/>
      <c r="AP337" s="199"/>
      <c r="AQ337" s="107"/>
      <c r="AR337" s="107"/>
      <c r="AS337" s="199"/>
      <c r="AT337" s="107"/>
      <c r="AU337" s="107"/>
      <c r="AV337" s="107"/>
      <c r="AW337" s="203"/>
      <c r="AX337" s="201"/>
      <c r="AY337" s="7"/>
      <c r="AZ337" s="8"/>
      <c r="BA337" s="9"/>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row>
    <row r="338" spans="1:92" ht="14.25" customHeight="1" x14ac:dyDescent="0.25">
      <c r="A338" s="2"/>
      <c r="B338" s="107"/>
      <c r="C338" s="107"/>
      <c r="D338" s="107"/>
      <c r="E338" s="107"/>
      <c r="F338" s="107"/>
      <c r="G338" s="107"/>
      <c r="H338" s="107"/>
      <c r="I338" s="107"/>
      <c r="J338" s="107"/>
      <c r="K338" s="107"/>
      <c r="L338" s="107"/>
      <c r="M338" s="107"/>
      <c r="N338" s="107"/>
      <c r="O338" s="107"/>
      <c r="P338" s="107"/>
      <c r="Q338" s="107"/>
      <c r="R338" s="202"/>
      <c r="S338" s="202"/>
      <c r="T338" s="202"/>
      <c r="U338" s="202"/>
      <c r="V338" s="202"/>
      <c r="W338" s="202"/>
      <c r="X338" s="199"/>
      <c r="Y338" s="107"/>
      <c r="Z338" s="107"/>
      <c r="AA338" s="199"/>
      <c r="AB338" s="107"/>
      <c r="AC338" s="107"/>
      <c r="AD338" s="199"/>
      <c r="AE338" s="107"/>
      <c r="AF338" s="107"/>
      <c r="AG338" s="199"/>
      <c r="AH338" s="107"/>
      <c r="AI338" s="107"/>
      <c r="AJ338" s="199"/>
      <c r="AK338" s="107"/>
      <c r="AL338" s="107"/>
      <c r="AM338" s="199"/>
      <c r="AN338" s="107"/>
      <c r="AO338" s="107"/>
      <c r="AP338" s="199"/>
      <c r="AQ338" s="107"/>
      <c r="AR338" s="107"/>
      <c r="AS338" s="199"/>
      <c r="AT338" s="107"/>
      <c r="AU338" s="107"/>
      <c r="AV338" s="107"/>
      <c r="AW338" s="203"/>
      <c r="AX338" s="201"/>
      <c r="AY338" s="7"/>
      <c r="AZ338" s="8"/>
      <c r="BA338" s="9"/>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row>
    <row r="339" spans="1:92" ht="14.25" customHeight="1" x14ac:dyDescent="0.25">
      <c r="A339" s="2"/>
      <c r="B339" s="107"/>
      <c r="C339" s="107"/>
      <c r="D339" s="107"/>
      <c r="E339" s="107"/>
      <c r="F339" s="107"/>
      <c r="G339" s="107"/>
      <c r="H339" s="107"/>
      <c r="I339" s="107"/>
      <c r="J339" s="107"/>
      <c r="K339" s="107"/>
      <c r="L339" s="107"/>
      <c r="M339" s="107"/>
      <c r="N339" s="107"/>
      <c r="O339" s="107"/>
      <c r="P339" s="107"/>
      <c r="Q339" s="107"/>
      <c r="R339" s="202"/>
      <c r="S339" s="202"/>
      <c r="T339" s="202"/>
      <c r="U339" s="202"/>
      <c r="V339" s="202"/>
      <c r="W339" s="202"/>
      <c r="X339" s="199"/>
      <c r="Y339" s="107"/>
      <c r="Z339" s="107"/>
      <c r="AA339" s="199"/>
      <c r="AB339" s="107"/>
      <c r="AC339" s="107"/>
      <c r="AD339" s="199"/>
      <c r="AE339" s="107"/>
      <c r="AF339" s="107"/>
      <c r="AG339" s="199"/>
      <c r="AH339" s="107"/>
      <c r="AI339" s="107"/>
      <c r="AJ339" s="199"/>
      <c r="AK339" s="107"/>
      <c r="AL339" s="107"/>
      <c r="AM339" s="199"/>
      <c r="AN339" s="107"/>
      <c r="AO339" s="107"/>
      <c r="AP339" s="199"/>
      <c r="AQ339" s="107"/>
      <c r="AR339" s="107"/>
      <c r="AS339" s="199"/>
      <c r="AT339" s="107"/>
      <c r="AU339" s="107"/>
      <c r="AV339" s="107"/>
      <c r="AW339" s="203"/>
      <c r="AX339" s="201"/>
      <c r="AY339" s="7"/>
      <c r="AZ339" s="8"/>
      <c r="BA339" s="9"/>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row>
    <row r="340" spans="1:92" ht="14.25" customHeight="1" x14ac:dyDescent="0.25">
      <c r="A340" s="2"/>
      <c r="B340" s="107"/>
      <c r="C340" s="107"/>
      <c r="D340" s="107"/>
      <c r="E340" s="107"/>
      <c r="F340" s="107"/>
      <c r="G340" s="107"/>
      <c r="H340" s="107"/>
      <c r="I340" s="107"/>
      <c r="J340" s="107"/>
      <c r="K340" s="107"/>
      <c r="L340" s="107"/>
      <c r="M340" s="107"/>
      <c r="N340" s="107"/>
      <c r="O340" s="107"/>
      <c r="P340" s="107"/>
      <c r="Q340" s="107"/>
      <c r="R340" s="202"/>
      <c r="S340" s="202"/>
      <c r="T340" s="202"/>
      <c r="U340" s="202"/>
      <c r="V340" s="202"/>
      <c r="W340" s="202"/>
      <c r="X340" s="199"/>
      <c r="Y340" s="107"/>
      <c r="Z340" s="107"/>
      <c r="AA340" s="199"/>
      <c r="AB340" s="107"/>
      <c r="AC340" s="107"/>
      <c r="AD340" s="199"/>
      <c r="AE340" s="107"/>
      <c r="AF340" s="107"/>
      <c r="AG340" s="199"/>
      <c r="AH340" s="107"/>
      <c r="AI340" s="107"/>
      <c r="AJ340" s="199"/>
      <c r="AK340" s="107"/>
      <c r="AL340" s="107"/>
      <c r="AM340" s="199"/>
      <c r="AN340" s="107"/>
      <c r="AO340" s="107"/>
      <c r="AP340" s="199"/>
      <c r="AQ340" s="107"/>
      <c r="AR340" s="107"/>
      <c r="AS340" s="199"/>
      <c r="AT340" s="107"/>
      <c r="AU340" s="107"/>
      <c r="AV340" s="107"/>
      <c r="AW340" s="203"/>
      <c r="AX340" s="201"/>
      <c r="AY340" s="7"/>
      <c r="AZ340" s="8"/>
      <c r="BA340" s="9"/>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row>
    <row r="341" spans="1:92" ht="14.25" customHeight="1" x14ac:dyDescent="0.25">
      <c r="A341" s="2"/>
      <c r="B341" s="107"/>
      <c r="C341" s="107"/>
      <c r="D341" s="107"/>
      <c r="E341" s="107"/>
      <c r="F341" s="107"/>
      <c r="G341" s="107"/>
      <c r="H341" s="107"/>
      <c r="I341" s="107"/>
      <c r="J341" s="107"/>
      <c r="K341" s="107"/>
      <c r="L341" s="107"/>
      <c r="M341" s="107"/>
      <c r="N341" s="107"/>
      <c r="O341" s="107"/>
      <c r="P341" s="107"/>
      <c r="Q341" s="107"/>
      <c r="R341" s="202"/>
      <c r="S341" s="202"/>
      <c r="T341" s="202"/>
      <c r="U341" s="202"/>
      <c r="V341" s="202"/>
      <c r="W341" s="202"/>
      <c r="X341" s="199"/>
      <c r="Y341" s="107"/>
      <c r="Z341" s="107"/>
      <c r="AA341" s="199"/>
      <c r="AB341" s="107"/>
      <c r="AC341" s="107"/>
      <c r="AD341" s="199"/>
      <c r="AE341" s="107"/>
      <c r="AF341" s="107"/>
      <c r="AG341" s="199"/>
      <c r="AH341" s="107"/>
      <c r="AI341" s="107"/>
      <c r="AJ341" s="199"/>
      <c r="AK341" s="107"/>
      <c r="AL341" s="107"/>
      <c r="AM341" s="199"/>
      <c r="AN341" s="107"/>
      <c r="AO341" s="107"/>
      <c r="AP341" s="199"/>
      <c r="AQ341" s="107"/>
      <c r="AR341" s="107"/>
      <c r="AS341" s="199"/>
      <c r="AT341" s="107"/>
      <c r="AU341" s="107"/>
      <c r="AV341" s="107"/>
      <c r="AW341" s="203"/>
      <c r="AX341" s="201"/>
      <c r="AY341" s="7"/>
      <c r="AZ341" s="8"/>
      <c r="BA341" s="9"/>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row>
    <row r="342" spans="1:92" ht="14.25" customHeight="1" x14ac:dyDescent="0.25">
      <c r="A342" s="2"/>
      <c r="B342" s="107"/>
      <c r="C342" s="107"/>
      <c r="D342" s="107"/>
      <c r="E342" s="107"/>
      <c r="F342" s="107"/>
      <c r="G342" s="107"/>
      <c r="H342" s="107"/>
      <c r="I342" s="107"/>
      <c r="J342" s="107"/>
      <c r="K342" s="107"/>
      <c r="L342" s="107"/>
      <c r="M342" s="107"/>
      <c r="N342" s="107"/>
      <c r="O342" s="107"/>
      <c r="P342" s="107"/>
      <c r="Q342" s="107"/>
      <c r="R342" s="202"/>
      <c r="S342" s="202"/>
      <c r="T342" s="202"/>
      <c r="U342" s="202"/>
      <c r="V342" s="202"/>
      <c r="W342" s="202"/>
      <c r="X342" s="199"/>
      <c r="Y342" s="107"/>
      <c r="Z342" s="107"/>
      <c r="AA342" s="199"/>
      <c r="AB342" s="107"/>
      <c r="AC342" s="107"/>
      <c r="AD342" s="199"/>
      <c r="AE342" s="107"/>
      <c r="AF342" s="107"/>
      <c r="AG342" s="199"/>
      <c r="AH342" s="107"/>
      <c r="AI342" s="107"/>
      <c r="AJ342" s="199"/>
      <c r="AK342" s="107"/>
      <c r="AL342" s="107"/>
      <c r="AM342" s="199"/>
      <c r="AN342" s="107"/>
      <c r="AO342" s="107"/>
      <c r="AP342" s="199"/>
      <c r="AQ342" s="107"/>
      <c r="AR342" s="107"/>
      <c r="AS342" s="199"/>
      <c r="AT342" s="107"/>
      <c r="AU342" s="107"/>
      <c r="AV342" s="107"/>
      <c r="AW342" s="203"/>
      <c r="AX342" s="201"/>
      <c r="AY342" s="7"/>
      <c r="AZ342" s="8"/>
      <c r="BA342" s="9"/>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row>
    <row r="343" spans="1:92" ht="14.25" customHeight="1" x14ac:dyDescent="0.25">
      <c r="A343" s="2"/>
      <c r="B343" s="107"/>
      <c r="C343" s="107"/>
      <c r="D343" s="107"/>
      <c r="E343" s="107"/>
      <c r="F343" s="107"/>
      <c r="G343" s="107"/>
      <c r="H343" s="107"/>
      <c r="I343" s="107"/>
      <c r="J343" s="107"/>
      <c r="K343" s="107"/>
      <c r="L343" s="107"/>
      <c r="M343" s="107"/>
      <c r="N343" s="107"/>
      <c r="O343" s="107"/>
      <c r="P343" s="107"/>
      <c r="Q343" s="107"/>
      <c r="R343" s="202"/>
      <c r="S343" s="202"/>
      <c r="T343" s="202"/>
      <c r="U343" s="202"/>
      <c r="V343" s="202"/>
      <c r="W343" s="202"/>
      <c r="X343" s="199"/>
      <c r="Y343" s="107"/>
      <c r="Z343" s="107"/>
      <c r="AA343" s="199"/>
      <c r="AB343" s="107"/>
      <c r="AC343" s="107"/>
      <c r="AD343" s="199"/>
      <c r="AE343" s="107"/>
      <c r="AF343" s="107"/>
      <c r="AG343" s="199"/>
      <c r="AH343" s="107"/>
      <c r="AI343" s="107"/>
      <c r="AJ343" s="199"/>
      <c r="AK343" s="107"/>
      <c r="AL343" s="107"/>
      <c r="AM343" s="199"/>
      <c r="AN343" s="107"/>
      <c r="AO343" s="107"/>
      <c r="AP343" s="199"/>
      <c r="AQ343" s="107"/>
      <c r="AR343" s="107"/>
      <c r="AS343" s="199"/>
      <c r="AT343" s="107"/>
      <c r="AU343" s="107"/>
      <c r="AV343" s="107"/>
      <c r="AW343" s="203"/>
      <c r="AX343" s="201"/>
      <c r="AY343" s="7"/>
      <c r="AZ343" s="8"/>
      <c r="BA343" s="9"/>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row>
    <row r="344" spans="1:92" ht="14.25" customHeight="1" x14ac:dyDescent="0.25">
      <c r="A344" s="2"/>
      <c r="B344" s="107"/>
      <c r="C344" s="107"/>
      <c r="D344" s="107"/>
      <c r="E344" s="107"/>
      <c r="F344" s="107"/>
      <c r="G344" s="107"/>
      <c r="H344" s="107"/>
      <c r="I344" s="107"/>
      <c r="J344" s="107"/>
      <c r="K344" s="107"/>
      <c r="L344" s="107"/>
      <c r="M344" s="107"/>
      <c r="N344" s="107"/>
      <c r="O344" s="107"/>
      <c r="P344" s="107"/>
      <c r="Q344" s="107"/>
      <c r="R344" s="202"/>
      <c r="S344" s="202"/>
      <c r="T344" s="202"/>
      <c r="U344" s="202"/>
      <c r="V344" s="202"/>
      <c r="W344" s="202"/>
      <c r="X344" s="199"/>
      <c r="Y344" s="107"/>
      <c r="Z344" s="107"/>
      <c r="AA344" s="199"/>
      <c r="AB344" s="107"/>
      <c r="AC344" s="107"/>
      <c r="AD344" s="199"/>
      <c r="AE344" s="107"/>
      <c r="AF344" s="107"/>
      <c r="AG344" s="199"/>
      <c r="AH344" s="107"/>
      <c r="AI344" s="107"/>
      <c r="AJ344" s="199"/>
      <c r="AK344" s="107"/>
      <c r="AL344" s="107"/>
      <c r="AM344" s="199"/>
      <c r="AN344" s="107"/>
      <c r="AO344" s="107"/>
      <c r="AP344" s="199"/>
      <c r="AQ344" s="107"/>
      <c r="AR344" s="107"/>
      <c r="AS344" s="199"/>
      <c r="AT344" s="107"/>
      <c r="AU344" s="107"/>
      <c r="AV344" s="107"/>
      <c r="AW344" s="203"/>
      <c r="AX344" s="201"/>
      <c r="AY344" s="7"/>
      <c r="AZ344" s="8"/>
      <c r="BA344" s="9"/>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row>
    <row r="345" spans="1:92" ht="14.25" customHeight="1" x14ac:dyDescent="0.25">
      <c r="A345" s="2"/>
      <c r="B345" s="107"/>
      <c r="C345" s="107"/>
      <c r="D345" s="107"/>
      <c r="E345" s="107"/>
      <c r="F345" s="107"/>
      <c r="G345" s="107"/>
      <c r="H345" s="107"/>
      <c r="I345" s="107"/>
      <c r="J345" s="107"/>
      <c r="K345" s="107"/>
      <c r="L345" s="107"/>
      <c r="M345" s="107"/>
      <c r="N345" s="107"/>
      <c r="O345" s="107"/>
      <c r="P345" s="107"/>
      <c r="Q345" s="107"/>
      <c r="R345" s="202"/>
      <c r="S345" s="202"/>
      <c r="T345" s="202"/>
      <c r="U345" s="202"/>
      <c r="V345" s="202"/>
      <c r="W345" s="202"/>
      <c r="X345" s="199"/>
      <c r="Y345" s="107"/>
      <c r="Z345" s="107"/>
      <c r="AA345" s="199"/>
      <c r="AB345" s="107"/>
      <c r="AC345" s="107"/>
      <c r="AD345" s="199"/>
      <c r="AE345" s="107"/>
      <c r="AF345" s="107"/>
      <c r="AG345" s="199"/>
      <c r="AH345" s="107"/>
      <c r="AI345" s="107"/>
      <c r="AJ345" s="199"/>
      <c r="AK345" s="107"/>
      <c r="AL345" s="107"/>
      <c r="AM345" s="199"/>
      <c r="AN345" s="107"/>
      <c r="AO345" s="107"/>
      <c r="AP345" s="199"/>
      <c r="AQ345" s="107"/>
      <c r="AR345" s="107"/>
      <c r="AS345" s="199"/>
      <c r="AT345" s="107"/>
      <c r="AU345" s="107"/>
      <c r="AV345" s="107"/>
      <c r="AW345" s="203"/>
      <c r="AX345" s="201"/>
      <c r="AY345" s="7"/>
      <c r="AZ345" s="8"/>
      <c r="BA345" s="9"/>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row>
    <row r="346" spans="1:92" ht="14.25" customHeight="1" x14ac:dyDescent="0.25">
      <c r="A346" s="2"/>
      <c r="B346" s="107"/>
      <c r="C346" s="107"/>
      <c r="D346" s="107"/>
      <c r="E346" s="107"/>
      <c r="F346" s="107"/>
      <c r="G346" s="107"/>
      <c r="H346" s="107"/>
      <c r="I346" s="107"/>
      <c r="J346" s="107"/>
      <c r="K346" s="107"/>
      <c r="L346" s="107"/>
      <c r="M346" s="107"/>
      <c r="N346" s="107"/>
      <c r="O346" s="107"/>
      <c r="P346" s="107"/>
      <c r="Q346" s="107"/>
      <c r="R346" s="202"/>
      <c r="S346" s="202"/>
      <c r="T346" s="202"/>
      <c r="U346" s="202"/>
      <c r="V346" s="202"/>
      <c r="W346" s="202"/>
      <c r="X346" s="199"/>
      <c r="Y346" s="107"/>
      <c r="Z346" s="107"/>
      <c r="AA346" s="199"/>
      <c r="AB346" s="107"/>
      <c r="AC346" s="107"/>
      <c r="AD346" s="199"/>
      <c r="AE346" s="107"/>
      <c r="AF346" s="107"/>
      <c r="AG346" s="199"/>
      <c r="AH346" s="107"/>
      <c r="AI346" s="107"/>
      <c r="AJ346" s="199"/>
      <c r="AK346" s="107"/>
      <c r="AL346" s="107"/>
      <c r="AM346" s="199"/>
      <c r="AN346" s="107"/>
      <c r="AO346" s="107"/>
      <c r="AP346" s="199"/>
      <c r="AQ346" s="107"/>
      <c r="AR346" s="107"/>
      <c r="AS346" s="199"/>
      <c r="AT346" s="107"/>
      <c r="AU346" s="107"/>
      <c r="AV346" s="107"/>
      <c r="AW346" s="203"/>
      <c r="AX346" s="201"/>
      <c r="AY346" s="7"/>
      <c r="AZ346" s="8"/>
      <c r="BA346" s="9"/>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row>
    <row r="347" spans="1:92" ht="14.25" customHeight="1" x14ac:dyDescent="0.25">
      <c r="A347" s="2"/>
      <c r="B347" s="107"/>
      <c r="C347" s="107"/>
      <c r="D347" s="107"/>
      <c r="E347" s="107"/>
      <c r="F347" s="107"/>
      <c r="G347" s="107"/>
      <c r="H347" s="107"/>
      <c r="I347" s="107"/>
      <c r="J347" s="107"/>
      <c r="K347" s="107"/>
      <c r="L347" s="107"/>
      <c r="M347" s="107"/>
      <c r="N347" s="107"/>
      <c r="O347" s="107"/>
      <c r="P347" s="107"/>
      <c r="Q347" s="107"/>
      <c r="R347" s="202"/>
      <c r="S347" s="202"/>
      <c r="T347" s="202"/>
      <c r="U347" s="202"/>
      <c r="V347" s="202"/>
      <c r="W347" s="202"/>
      <c r="X347" s="199"/>
      <c r="Y347" s="107"/>
      <c r="Z347" s="107"/>
      <c r="AA347" s="199"/>
      <c r="AB347" s="107"/>
      <c r="AC347" s="107"/>
      <c r="AD347" s="199"/>
      <c r="AE347" s="107"/>
      <c r="AF347" s="107"/>
      <c r="AG347" s="199"/>
      <c r="AH347" s="107"/>
      <c r="AI347" s="107"/>
      <c r="AJ347" s="199"/>
      <c r="AK347" s="107"/>
      <c r="AL347" s="107"/>
      <c r="AM347" s="199"/>
      <c r="AN347" s="107"/>
      <c r="AO347" s="107"/>
      <c r="AP347" s="199"/>
      <c r="AQ347" s="107"/>
      <c r="AR347" s="107"/>
      <c r="AS347" s="199"/>
      <c r="AT347" s="107"/>
      <c r="AU347" s="107"/>
      <c r="AV347" s="107"/>
      <c r="AW347" s="203"/>
      <c r="AX347" s="201"/>
      <c r="AY347" s="7"/>
      <c r="AZ347" s="8"/>
      <c r="BA347" s="9"/>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row>
    <row r="348" spans="1:92" ht="14.25" customHeight="1" x14ac:dyDescent="0.25">
      <c r="A348" s="2"/>
      <c r="B348" s="107"/>
      <c r="C348" s="107"/>
      <c r="D348" s="107"/>
      <c r="E348" s="107"/>
      <c r="F348" s="107"/>
      <c r="G348" s="107"/>
      <c r="H348" s="107"/>
      <c r="I348" s="107"/>
      <c r="J348" s="107"/>
      <c r="K348" s="107"/>
      <c r="L348" s="107"/>
      <c r="M348" s="107"/>
      <c r="N348" s="107"/>
      <c r="O348" s="107"/>
      <c r="P348" s="107"/>
      <c r="Q348" s="107"/>
      <c r="R348" s="202"/>
      <c r="S348" s="202"/>
      <c r="T348" s="202"/>
      <c r="U348" s="202"/>
      <c r="V348" s="202"/>
      <c r="W348" s="202"/>
      <c r="X348" s="199"/>
      <c r="Y348" s="107"/>
      <c r="Z348" s="107"/>
      <c r="AA348" s="199"/>
      <c r="AB348" s="107"/>
      <c r="AC348" s="107"/>
      <c r="AD348" s="199"/>
      <c r="AE348" s="107"/>
      <c r="AF348" s="107"/>
      <c r="AG348" s="199"/>
      <c r="AH348" s="107"/>
      <c r="AI348" s="107"/>
      <c r="AJ348" s="199"/>
      <c r="AK348" s="107"/>
      <c r="AL348" s="107"/>
      <c r="AM348" s="199"/>
      <c r="AN348" s="107"/>
      <c r="AO348" s="107"/>
      <c r="AP348" s="199"/>
      <c r="AQ348" s="107"/>
      <c r="AR348" s="107"/>
      <c r="AS348" s="199"/>
      <c r="AT348" s="107"/>
      <c r="AU348" s="107"/>
      <c r="AV348" s="107"/>
      <c r="AW348" s="203"/>
      <c r="AX348" s="201"/>
      <c r="AY348" s="7"/>
      <c r="AZ348" s="8"/>
      <c r="BA348" s="9"/>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row>
    <row r="349" spans="1:92" ht="14.25" customHeight="1" x14ac:dyDescent="0.25">
      <c r="A349" s="2"/>
      <c r="B349" s="107"/>
      <c r="C349" s="107"/>
      <c r="D349" s="107"/>
      <c r="E349" s="107"/>
      <c r="F349" s="107"/>
      <c r="G349" s="107"/>
      <c r="H349" s="107"/>
      <c r="I349" s="107"/>
      <c r="J349" s="107"/>
      <c r="K349" s="107"/>
      <c r="L349" s="107"/>
      <c r="M349" s="107"/>
      <c r="N349" s="107"/>
      <c r="O349" s="107"/>
      <c r="P349" s="107"/>
      <c r="Q349" s="107"/>
      <c r="R349" s="202"/>
      <c r="S349" s="202"/>
      <c r="T349" s="202"/>
      <c r="U349" s="202"/>
      <c r="V349" s="202"/>
      <c r="W349" s="202"/>
      <c r="X349" s="199"/>
      <c r="Y349" s="107"/>
      <c r="Z349" s="107"/>
      <c r="AA349" s="199"/>
      <c r="AB349" s="107"/>
      <c r="AC349" s="107"/>
      <c r="AD349" s="199"/>
      <c r="AE349" s="107"/>
      <c r="AF349" s="107"/>
      <c r="AG349" s="199"/>
      <c r="AH349" s="107"/>
      <c r="AI349" s="107"/>
      <c r="AJ349" s="199"/>
      <c r="AK349" s="107"/>
      <c r="AL349" s="107"/>
      <c r="AM349" s="199"/>
      <c r="AN349" s="107"/>
      <c r="AO349" s="107"/>
      <c r="AP349" s="199"/>
      <c r="AQ349" s="107"/>
      <c r="AR349" s="107"/>
      <c r="AS349" s="199"/>
      <c r="AT349" s="107"/>
      <c r="AU349" s="107"/>
      <c r="AV349" s="107"/>
      <c r="AW349" s="203"/>
      <c r="AX349" s="201"/>
      <c r="AY349" s="7"/>
      <c r="AZ349" s="8"/>
      <c r="BA349" s="9"/>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row>
    <row r="350" spans="1:92" ht="14.25" customHeight="1" x14ac:dyDescent="0.25">
      <c r="A350" s="2"/>
      <c r="B350" s="107"/>
      <c r="C350" s="107"/>
      <c r="D350" s="107"/>
      <c r="E350" s="107"/>
      <c r="F350" s="107"/>
      <c r="G350" s="107"/>
      <c r="H350" s="107"/>
      <c r="I350" s="107"/>
      <c r="J350" s="107"/>
      <c r="K350" s="107"/>
      <c r="L350" s="107"/>
      <c r="M350" s="107"/>
      <c r="N350" s="107"/>
      <c r="O350" s="107"/>
      <c r="P350" s="107"/>
      <c r="Q350" s="107"/>
      <c r="R350" s="202"/>
      <c r="S350" s="202"/>
      <c r="T350" s="202"/>
      <c r="U350" s="202"/>
      <c r="V350" s="202"/>
      <c r="W350" s="202"/>
      <c r="X350" s="199"/>
      <c r="Y350" s="107"/>
      <c r="Z350" s="107"/>
      <c r="AA350" s="199"/>
      <c r="AB350" s="107"/>
      <c r="AC350" s="107"/>
      <c r="AD350" s="199"/>
      <c r="AE350" s="107"/>
      <c r="AF350" s="107"/>
      <c r="AG350" s="199"/>
      <c r="AH350" s="107"/>
      <c r="AI350" s="107"/>
      <c r="AJ350" s="199"/>
      <c r="AK350" s="107"/>
      <c r="AL350" s="107"/>
      <c r="AM350" s="199"/>
      <c r="AN350" s="107"/>
      <c r="AO350" s="107"/>
      <c r="AP350" s="199"/>
      <c r="AQ350" s="107"/>
      <c r="AR350" s="107"/>
      <c r="AS350" s="199"/>
      <c r="AT350" s="107"/>
      <c r="AU350" s="107"/>
      <c r="AV350" s="107"/>
      <c r="AW350" s="203"/>
      <c r="AX350" s="201"/>
      <c r="AY350" s="7"/>
      <c r="AZ350" s="8"/>
      <c r="BA350" s="9"/>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row>
    <row r="351" spans="1:92" ht="14.25" customHeight="1" x14ac:dyDescent="0.25">
      <c r="A351" s="2"/>
      <c r="B351" s="107"/>
      <c r="C351" s="107"/>
      <c r="D351" s="107"/>
      <c r="E351" s="107"/>
      <c r="F351" s="107"/>
      <c r="G351" s="107"/>
      <c r="H351" s="107"/>
      <c r="I351" s="107"/>
      <c r="J351" s="107"/>
      <c r="K351" s="107"/>
      <c r="L351" s="107"/>
      <c r="M351" s="107"/>
      <c r="N351" s="107"/>
      <c r="O351" s="107"/>
      <c r="P351" s="107"/>
      <c r="Q351" s="107"/>
      <c r="R351" s="202"/>
      <c r="S351" s="202"/>
      <c r="T351" s="202"/>
      <c r="U351" s="202"/>
      <c r="V351" s="202"/>
      <c r="W351" s="202"/>
      <c r="X351" s="199"/>
      <c r="Y351" s="107"/>
      <c r="Z351" s="107"/>
      <c r="AA351" s="199"/>
      <c r="AB351" s="107"/>
      <c r="AC351" s="107"/>
      <c r="AD351" s="199"/>
      <c r="AE351" s="107"/>
      <c r="AF351" s="107"/>
      <c r="AG351" s="199"/>
      <c r="AH351" s="107"/>
      <c r="AI351" s="107"/>
      <c r="AJ351" s="199"/>
      <c r="AK351" s="107"/>
      <c r="AL351" s="107"/>
      <c r="AM351" s="199"/>
      <c r="AN351" s="107"/>
      <c r="AO351" s="107"/>
      <c r="AP351" s="199"/>
      <c r="AQ351" s="107"/>
      <c r="AR351" s="107"/>
      <c r="AS351" s="199"/>
      <c r="AT351" s="107"/>
      <c r="AU351" s="107"/>
      <c r="AV351" s="107"/>
      <c r="AW351" s="203"/>
      <c r="AX351" s="201"/>
      <c r="AY351" s="7"/>
      <c r="AZ351" s="8"/>
      <c r="BA351" s="9"/>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row>
    <row r="352" spans="1:92" ht="14.25" customHeight="1" x14ac:dyDescent="0.25">
      <c r="A352" s="2"/>
      <c r="B352" s="107"/>
      <c r="C352" s="107"/>
      <c r="D352" s="107"/>
      <c r="E352" s="107"/>
      <c r="F352" s="107"/>
      <c r="G352" s="107"/>
      <c r="H352" s="107"/>
      <c r="I352" s="107"/>
      <c r="J352" s="107"/>
      <c r="K352" s="107"/>
      <c r="L352" s="107"/>
      <c r="M352" s="107"/>
      <c r="N352" s="107"/>
      <c r="O352" s="107"/>
      <c r="P352" s="107"/>
      <c r="Q352" s="107"/>
      <c r="R352" s="202"/>
      <c r="S352" s="202"/>
      <c r="T352" s="202"/>
      <c r="U352" s="202"/>
      <c r="V352" s="202"/>
      <c r="W352" s="202"/>
      <c r="X352" s="199"/>
      <c r="Y352" s="107"/>
      <c r="Z352" s="107"/>
      <c r="AA352" s="199"/>
      <c r="AB352" s="107"/>
      <c r="AC352" s="107"/>
      <c r="AD352" s="199"/>
      <c r="AE352" s="107"/>
      <c r="AF352" s="107"/>
      <c r="AG352" s="199"/>
      <c r="AH352" s="107"/>
      <c r="AI352" s="107"/>
      <c r="AJ352" s="199"/>
      <c r="AK352" s="107"/>
      <c r="AL352" s="107"/>
      <c r="AM352" s="199"/>
      <c r="AN352" s="107"/>
      <c r="AO352" s="107"/>
      <c r="AP352" s="199"/>
      <c r="AQ352" s="107"/>
      <c r="AR352" s="107"/>
      <c r="AS352" s="199"/>
      <c r="AT352" s="107"/>
      <c r="AU352" s="107"/>
      <c r="AV352" s="107"/>
      <c r="AW352" s="203"/>
      <c r="AX352" s="201"/>
      <c r="AY352" s="7"/>
      <c r="AZ352" s="8"/>
      <c r="BA352" s="9"/>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row>
    <row r="353" spans="1:92" ht="14.25" customHeight="1" x14ac:dyDescent="0.25">
      <c r="A353" s="2"/>
      <c r="B353" s="107"/>
      <c r="C353" s="107"/>
      <c r="D353" s="107"/>
      <c r="E353" s="107"/>
      <c r="F353" s="107"/>
      <c r="G353" s="107"/>
      <c r="H353" s="107"/>
      <c r="I353" s="107"/>
      <c r="J353" s="107"/>
      <c r="K353" s="107"/>
      <c r="L353" s="107"/>
      <c r="M353" s="107"/>
      <c r="N353" s="107"/>
      <c r="O353" s="107"/>
      <c r="P353" s="107"/>
      <c r="Q353" s="107"/>
      <c r="R353" s="202"/>
      <c r="S353" s="202"/>
      <c r="T353" s="202"/>
      <c r="U353" s="202"/>
      <c r="V353" s="202"/>
      <c r="W353" s="202"/>
      <c r="X353" s="199"/>
      <c r="Y353" s="107"/>
      <c r="Z353" s="107"/>
      <c r="AA353" s="199"/>
      <c r="AB353" s="107"/>
      <c r="AC353" s="107"/>
      <c r="AD353" s="199"/>
      <c r="AE353" s="107"/>
      <c r="AF353" s="107"/>
      <c r="AG353" s="199"/>
      <c r="AH353" s="107"/>
      <c r="AI353" s="107"/>
      <c r="AJ353" s="199"/>
      <c r="AK353" s="107"/>
      <c r="AL353" s="107"/>
      <c r="AM353" s="199"/>
      <c r="AN353" s="107"/>
      <c r="AO353" s="107"/>
      <c r="AP353" s="199"/>
      <c r="AQ353" s="107"/>
      <c r="AR353" s="107"/>
      <c r="AS353" s="199"/>
      <c r="AT353" s="107"/>
      <c r="AU353" s="107"/>
      <c r="AV353" s="107"/>
      <c r="AW353" s="203"/>
      <c r="AX353" s="201"/>
      <c r="AY353" s="7"/>
      <c r="AZ353" s="8"/>
      <c r="BA353" s="9"/>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row>
    <row r="354" spans="1:92" ht="14.25" customHeight="1" x14ac:dyDescent="0.25">
      <c r="A354" s="2"/>
      <c r="B354" s="107"/>
      <c r="C354" s="107"/>
      <c r="D354" s="107"/>
      <c r="E354" s="107"/>
      <c r="F354" s="107"/>
      <c r="G354" s="107"/>
      <c r="H354" s="107"/>
      <c r="I354" s="107"/>
      <c r="J354" s="107"/>
      <c r="K354" s="107"/>
      <c r="L354" s="107"/>
      <c r="M354" s="107"/>
      <c r="N354" s="107"/>
      <c r="O354" s="107"/>
      <c r="P354" s="107"/>
      <c r="Q354" s="107"/>
      <c r="R354" s="202"/>
      <c r="S354" s="202"/>
      <c r="T354" s="202"/>
      <c r="U354" s="202"/>
      <c r="V354" s="202"/>
      <c r="W354" s="202"/>
      <c r="X354" s="199"/>
      <c r="Y354" s="107"/>
      <c r="Z354" s="107"/>
      <c r="AA354" s="199"/>
      <c r="AB354" s="107"/>
      <c r="AC354" s="107"/>
      <c r="AD354" s="199"/>
      <c r="AE354" s="107"/>
      <c r="AF354" s="107"/>
      <c r="AG354" s="199"/>
      <c r="AH354" s="107"/>
      <c r="AI354" s="107"/>
      <c r="AJ354" s="199"/>
      <c r="AK354" s="107"/>
      <c r="AL354" s="107"/>
      <c r="AM354" s="199"/>
      <c r="AN354" s="107"/>
      <c r="AO354" s="107"/>
      <c r="AP354" s="199"/>
      <c r="AQ354" s="107"/>
      <c r="AR354" s="107"/>
      <c r="AS354" s="199"/>
      <c r="AT354" s="107"/>
      <c r="AU354" s="107"/>
      <c r="AV354" s="107"/>
      <c r="AW354" s="203"/>
      <c r="AX354" s="201"/>
      <c r="AY354" s="7"/>
      <c r="AZ354" s="8"/>
      <c r="BA354" s="9"/>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row>
    <row r="355" spans="1:92" ht="14.25" customHeight="1" x14ac:dyDescent="0.25">
      <c r="A355" s="2"/>
      <c r="B355" s="107"/>
      <c r="C355" s="107"/>
      <c r="D355" s="107"/>
      <c r="E355" s="107"/>
      <c r="F355" s="107"/>
      <c r="G355" s="107"/>
      <c r="H355" s="107"/>
      <c r="I355" s="107"/>
      <c r="J355" s="107"/>
      <c r="K355" s="107"/>
      <c r="L355" s="107"/>
      <c r="M355" s="107"/>
      <c r="N355" s="107"/>
      <c r="O355" s="107"/>
      <c r="P355" s="107"/>
      <c r="Q355" s="107"/>
      <c r="R355" s="202"/>
      <c r="S355" s="202"/>
      <c r="T355" s="202"/>
      <c r="U355" s="202"/>
      <c r="V355" s="202"/>
      <c r="W355" s="202"/>
      <c r="X355" s="199"/>
      <c r="Y355" s="107"/>
      <c r="Z355" s="107"/>
      <c r="AA355" s="199"/>
      <c r="AB355" s="107"/>
      <c r="AC355" s="107"/>
      <c r="AD355" s="199"/>
      <c r="AE355" s="107"/>
      <c r="AF355" s="107"/>
      <c r="AG355" s="199"/>
      <c r="AH355" s="107"/>
      <c r="AI355" s="107"/>
      <c r="AJ355" s="199"/>
      <c r="AK355" s="107"/>
      <c r="AL355" s="107"/>
      <c r="AM355" s="199"/>
      <c r="AN355" s="107"/>
      <c r="AO355" s="107"/>
      <c r="AP355" s="199"/>
      <c r="AQ355" s="107"/>
      <c r="AR355" s="107"/>
      <c r="AS355" s="199"/>
      <c r="AT355" s="107"/>
      <c r="AU355" s="107"/>
      <c r="AV355" s="107"/>
      <c r="AW355" s="203"/>
      <c r="AX355" s="201"/>
      <c r="AY355" s="7"/>
      <c r="AZ355" s="8"/>
      <c r="BA355" s="9"/>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row>
    <row r="356" spans="1:92" ht="14.25" customHeight="1" x14ac:dyDescent="0.25">
      <c r="A356" s="2"/>
      <c r="B356" s="107"/>
      <c r="C356" s="107"/>
      <c r="D356" s="107"/>
      <c r="E356" s="107"/>
      <c r="F356" s="107"/>
      <c r="G356" s="107"/>
      <c r="H356" s="107"/>
      <c r="I356" s="107"/>
      <c r="J356" s="107"/>
      <c r="K356" s="107"/>
      <c r="L356" s="107"/>
      <c r="M356" s="107"/>
      <c r="N356" s="107"/>
      <c r="O356" s="107"/>
      <c r="P356" s="107"/>
      <c r="Q356" s="107"/>
      <c r="R356" s="202"/>
      <c r="S356" s="202"/>
      <c r="T356" s="202"/>
      <c r="U356" s="202"/>
      <c r="V356" s="202"/>
      <c r="W356" s="202"/>
      <c r="X356" s="199"/>
      <c r="Y356" s="107"/>
      <c r="Z356" s="107"/>
      <c r="AA356" s="199"/>
      <c r="AB356" s="107"/>
      <c r="AC356" s="107"/>
      <c r="AD356" s="199"/>
      <c r="AE356" s="107"/>
      <c r="AF356" s="107"/>
      <c r="AG356" s="199"/>
      <c r="AH356" s="107"/>
      <c r="AI356" s="107"/>
      <c r="AJ356" s="199"/>
      <c r="AK356" s="107"/>
      <c r="AL356" s="107"/>
      <c r="AM356" s="199"/>
      <c r="AN356" s="107"/>
      <c r="AO356" s="107"/>
      <c r="AP356" s="199"/>
      <c r="AQ356" s="107"/>
      <c r="AR356" s="107"/>
      <c r="AS356" s="199"/>
      <c r="AT356" s="107"/>
      <c r="AU356" s="107"/>
      <c r="AV356" s="107"/>
      <c r="AW356" s="203"/>
      <c r="AX356" s="201"/>
      <c r="AY356" s="7"/>
      <c r="AZ356" s="8"/>
      <c r="BA356" s="9"/>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row>
    <row r="357" spans="1:92" ht="14.25" customHeight="1" x14ac:dyDescent="0.25">
      <c r="A357" s="2"/>
      <c r="B357" s="107"/>
      <c r="C357" s="107"/>
      <c r="D357" s="107"/>
      <c r="E357" s="107"/>
      <c r="F357" s="107"/>
      <c r="G357" s="107"/>
      <c r="H357" s="107"/>
      <c r="I357" s="107"/>
      <c r="J357" s="107"/>
      <c r="K357" s="107"/>
      <c r="L357" s="107"/>
      <c r="M357" s="107"/>
      <c r="N357" s="107"/>
      <c r="O357" s="107"/>
      <c r="P357" s="107"/>
      <c r="Q357" s="107"/>
      <c r="R357" s="202"/>
      <c r="S357" s="202"/>
      <c r="T357" s="202"/>
      <c r="U357" s="202"/>
      <c r="V357" s="202"/>
      <c r="W357" s="202"/>
      <c r="X357" s="199"/>
      <c r="Y357" s="107"/>
      <c r="Z357" s="107"/>
      <c r="AA357" s="199"/>
      <c r="AB357" s="107"/>
      <c r="AC357" s="107"/>
      <c r="AD357" s="199"/>
      <c r="AE357" s="107"/>
      <c r="AF357" s="107"/>
      <c r="AG357" s="199"/>
      <c r="AH357" s="107"/>
      <c r="AI357" s="107"/>
      <c r="AJ357" s="199"/>
      <c r="AK357" s="107"/>
      <c r="AL357" s="107"/>
      <c r="AM357" s="199"/>
      <c r="AN357" s="107"/>
      <c r="AO357" s="107"/>
      <c r="AP357" s="199"/>
      <c r="AQ357" s="107"/>
      <c r="AR357" s="107"/>
      <c r="AS357" s="199"/>
      <c r="AT357" s="107"/>
      <c r="AU357" s="107"/>
      <c r="AV357" s="107"/>
      <c r="AW357" s="203"/>
      <c r="AX357" s="201"/>
      <c r="AY357" s="7"/>
      <c r="AZ357" s="8"/>
      <c r="BA357" s="9"/>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row>
    <row r="358" spans="1:92" ht="14.25" customHeight="1" x14ac:dyDescent="0.25">
      <c r="A358" s="2"/>
      <c r="B358" s="107"/>
      <c r="C358" s="107"/>
      <c r="D358" s="107"/>
      <c r="E358" s="107"/>
      <c r="F358" s="107"/>
      <c r="G358" s="107"/>
      <c r="H358" s="107"/>
      <c r="I358" s="107"/>
      <c r="J358" s="107"/>
      <c r="K358" s="107"/>
      <c r="L358" s="107"/>
      <c r="M358" s="107"/>
      <c r="N358" s="107"/>
      <c r="O358" s="107"/>
      <c r="P358" s="107"/>
      <c r="Q358" s="107"/>
      <c r="R358" s="202"/>
      <c r="S358" s="202"/>
      <c r="T358" s="202"/>
      <c r="U358" s="202"/>
      <c r="V358" s="202"/>
      <c r="W358" s="202"/>
      <c r="X358" s="199"/>
      <c r="Y358" s="107"/>
      <c r="Z358" s="107"/>
      <c r="AA358" s="199"/>
      <c r="AB358" s="107"/>
      <c r="AC358" s="107"/>
      <c r="AD358" s="199"/>
      <c r="AE358" s="107"/>
      <c r="AF358" s="107"/>
      <c r="AG358" s="199"/>
      <c r="AH358" s="107"/>
      <c r="AI358" s="107"/>
      <c r="AJ358" s="199"/>
      <c r="AK358" s="107"/>
      <c r="AL358" s="107"/>
      <c r="AM358" s="199"/>
      <c r="AN358" s="107"/>
      <c r="AO358" s="107"/>
      <c r="AP358" s="199"/>
      <c r="AQ358" s="107"/>
      <c r="AR358" s="107"/>
      <c r="AS358" s="199"/>
      <c r="AT358" s="107"/>
      <c r="AU358" s="107"/>
      <c r="AV358" s="107"/>
      <c r="AW358" s="203"/>
      <c r="AX358" s="201"/>
      <c r="AY358" s="7"/>
      <c r="AZ358" s="8"/>
      <c r="BA358" s="9"/>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row>
    <row r="359" spans="1:92" ht="14.25" customHeight="1" x14ac:dyDescent="0.25">
      <c r="A359" s="2"/>
      <c r="B359" s="107"/>
      <c r="C359" s="107"/>
      <c r="D359" s="107"/>
      <c r="E359" s="107"/>
      <c r="F359" s="107"/>
      <c r="G359" s="107"/>
      <c r="H359" s="107"/>
      <c r="I359" s="107"/>
      <c r="J359" s="107"/>
      <c r="K359" s="107"/>
      <c r="L359" s="107"/>
      <c r="M359" s="107"/>
      <c r="N359" s="107"/>
      <c r="O359" s="107"/>
      <c r="P359" s="107"/>
      <c r="Q359" s="107"/>
      <c r="R359" s="202"/>
      <c r="S359" s="202"/>
      <c r="T359" s="202"/>
      <c r="U359" s="202"/>
      <c r="V359" s="202"/>
      <c r="W359" s="202"/>
      <c r="X359" s="199"/>
      <c r="Y359" s="107"/>
      <c r="Z359" s="107"/>
      <c r="AA359" s="199"/>
      <c r="AB359" s="107"/>
      <c r="AC359" s="107"/>
      <c r="AD359" s="199"/>
      <c r="AE359" s="107"/>
      <c r="AF359" s="107"/>
      <c r="AG359" s="199"/>
      <c r="AH359" s="107"/>
      <c r="AI359" s="107"/>
      <c r="AJ359" s="199"/>
      <c r="AK359" s="107"/>
      <c r="AL359" s="107"/>
      <c r="AM359" s="199"/>
      <c r="AN359" s="107"/>
      <c r="AO359" s="107"/>
      <c r="AP359" s="199"/>
      <c r="AQ359" s="107"/>
      <c r="AR359" s="107"/>
      <c r="AS359" s="199"/>
      <c r="AT359" s="107"/>
      <c r="AU359" s="107"/>
      <c r="AV359" s="107"/>
      <c r="AW359" s="203"/>
      <c r="AX359" s="201"/>
      <c r="AY359" s="7"/>
      <c r="AZ359" s="8"/>
      <c r="BA359" s="9"/>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row>
    <row r="360" spans="1:92" ht="15.75" customHeight="1" x14ac:dyDescent="0.25">
      <c r="A360" s="2"/>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99"/>
      <c r="Y360" s="107"/>
      <c r="Z360" s="107"/>
      <c r="AA360" s="199"/>
      <c r="AB360" s="107"/>
      <c r="AC360" s="107"/>
      <c r="AD360" s="199"/>
      <c r="AE360" s="107"/>
      <c r="AF360" s="107"/>
      <c r="AG360" s="199"/>
      <c r="AH360" s="107"/>
      <c r="AI360" s="107"/>
      <c r="AJ360" s="199"/>
      <c r="AK360" s="107"/>
      <c r="AL360" s="107"/>
      <c r="AM360" s="199"/>
      <c r="AN360" s="107"/>
      <c r="AO360" s="107"/>
      <c r="AP360" s="199"/>
      <c r="AQ360" s="107"/>
      <c r="AR360" s="107"/>
      <c r="AS360" s="199"/>
      <c r="AT360" s="107"/>
      <c r="AU360" s="107"/>
      <c r="AV360" s="107"/>
      <c r="AW360" s="203"/>
      <c r="AX360" s="201"/>
      <c r="AY360" s="7"/>
      <c r="AZ360" s="8"/>
      <c r="BA360" s="9"/>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row>
    <row r="361" spans="1:92" ht="15.75" customHeight="1" x14ac:dyDescent="0.25">
      <c r="A361" s="2"/>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99"/>
      <c r="Y361" s="107"/>
      <c r="Z361" s="107"/>
      <c r="AA361" s="199"/>
      <c r="AB361" s="107"/>
      <c r="AC361" s="107"/>
      <c r="AD361" s="199"/>
      <c r="AE361" s="107"/>
      <c r="AF361" s="107"/>
      <c r="AG361" s="199"/>
      <c r="AH361" s="107"/>
      <c r="AI361" s="107"/>
      <c r="AJ361" s="199"/>
      <c r="AK361" s="107"/>
      <c r="AL361" s="107"/>
      <c r="AM361" s="199"/>
      <c r="AN361" s="107"/>
      <c r="AO361" s="107"/>
      <c r="AP361" s="199"/>
      <c r="AQ361" s="107"/>
      <c r="AR361" s="107"/>
      <c r="AS361" s="199"/>
      <c r="AT361" s="107"/>
      <c r="AU361" s="107"/>
      <c r="AV361" s="107"/>
      <c r="AW361" s="203"/>
      <c r="AX361" s="201"/>
      <c r="AY361" s="7"/>
      <c r="AZ361" s="8"/>
      <c r="BA361" s="9"/>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row>
    <row r="362" spans="1:92" ht="15.75" customHeight="1" x14ac:dyDescent="0.25">
      <c r="A362" s="2"/>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99"/>
      <c r="Y362" s="107"/>
      <c r="Z362" s="107"/>
      <c r="AA362" s="199"/>
      <c r="AB362" s="107"/>
      <c r="AC362" s="107"/>
      <c r="AD362" s="199"/>
      <c r="AE362" s="107"/>
      <c r="AF362" s="107"/>
      <c r="AG362" s="199"/>
      <c r="AH362" s="107"/>
      <c r="AI362" s="107"/>
      <c r="AJ362" s="199"/>
      <c r="AK362" s="107"/>
      <c r="AL362" s="107"/>
      <c r="AM362" s="199"/>
      <c r="AN362" s="107"/>
      <c r="AO362" s="107"/>
      <c r="AP362" s="199"/>
      <c r="AQ362" s="107"/>
      <c r="AR362" s="107"/>
      <c r="AS362" s="199"/>
      <c r="AT362" s="107"/>
      <c r="AU362" s="107"/>
      <c r="AV362" s="107"/>
      <c r="AW362" s="203"/>
      <c r="AX362" s="201"/>
      <c r="AY362" s="7"/>
      <c r="AZ362" s="8"/>
      <c r="BA362" s="9"/>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row>
    <row r="363" spans="1:92" ht="15.75" customHeight="1" x14ac:dyDescent="0.25">
      <c r="A363" s="2"/>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99"/>
      <c r="Y363" s="107"/>
      <c r="Z363" s="107"/>
      <c r="AA363" s="199"/>
      <c r="AB363" s="107"/>
      <c r="AC363" s="107"/>
      <c r="AD363" s="199"/>
      <c r="AE363" s="107"/>
      <c r="AF363" s="107"/>
      <c r="AG363" s="199"/>
      <c r="AH363" s="107"/>
      <c r="AI363" s="107"/>
      <c r="AJ363" s="199"/>
      <c r="AK363" s="107"/>
      <c r="AL363" s="107"/>
      <c r="AM363" s="199"/>
      <c r="AN363" s="107"/>
      <c r="AO363" s="107"/>
      <c r="AP363" s="199"/>
      <c r="AQ363" s="107"/>
      <c r="AR363" s="107"/>
      <c r="AS363" s="199"/>
      <c r="AT363" s="107"/>
      <c r="AU363" s="107"/>
      <c r="AV363" s="107"/>
      <c r="AW363" s="203"/>
      <c r="AX363" s="201"/>
      <c r="AY363" s="7"/>
      <c r="AZ363" s="8"/>
      <c r="BA363" s="9"/>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row>
    <row r="364" spans="1:92" ht="15.75" customHeight="1" x14ac:dyDescent="0.25">
      <c r="A364" s="2"/>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99"/>
      <c r="Y364" s="107"/>
      <c r="Z364" s="107"/>
      <c r="AA364" s="199"/>
      <c r="AB364" s="107"/>
      <c r="AC364" s="107"/>
      <c r="AD364" s="199"/>
      <c r="AE364" s="107"/>
      <c r="AF364" s="107"/>
      <c r="AG364" s="199"/>
      <c r="AH364" s="107"/>
      <c r="AI364" s="107"/>
      <c r="AJ364" s="199"/>
      <c r="AK364" s="107"/>
      <c r="AL364" s="107"/>
      <c r="AM364" s="199"/>
      <c r="AN364" s="107"/>
      <c r="AO364" s="107"/>
      <c r="AP364" s="199"/>
      <c r="AQ364" s="107"/>
      <c r="AR364" s="107"/>
      <c r="AS364" s="199"/>
      <c r="AT364" s="107"/>
      <c r="AU364" s="107"/>
      <c r="AV364" s="107"/>
      <c r="AW364" s="203"/>
      <c r="AX364" s="201"/>
      <c r="AY364" s="7"/>
      <c r="AZ364" s="8"/>
      <c r="BA364" s="9"/>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row>
    <row r="365" spans="1:92" ht="15.75" customHeight="1" x14ac:dyDescent="0.25">
      <c r="A365" s="2"/>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99"/>
      <c r="Y365" s="107"/>
      <c r="Z365" s="107"/>
      <c r="AA365" s="199"/>
      <c r="AB365" s="107"/>
      <c r="AC365" s="107"/>
      <c r="AD365" s="199"/>
      <c r="AE365" s="107"/>
      <c r="AF365" s="107"/>
      <c r="AG365" s="199"/>
      <c r="AH365" s="107"/>
      <c r="AI365" s="107"/>
      <c r="AJ365" s="199"/>
      <c r="AK365" s="107"/>
      <c r="AL365" s="107"/>
      <c r="AM365" s="199"/>
      <c r="AN365" s="107"/>
      <c r="AO365" s="107"/>
      <c r="AP365" s="199"/>
      <c r="AQ365" s="107"/>
      <c r="AR365" s="107"/>
      <c r="AS365" s="199"/>
      <c r="AT365" s="107"/>
      <c r="AU365" s="107"/>
      <c r="AV365" s="107"/>
      <c r="AW365" s="203"/>
      <c r="AX365" s="201"/>
      <c r="AY365" s="7"/>
      <c r="AZ365" s="8"/>
      <c r="BA365" s="9"/>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row>
    <row r="366" spans="1:92" ht="15.75" customHeight="1" x14ac:dyDescent="0.25">
      <c r="A366" s="2"/>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99"/>
      <c r="Y366" s="107"/>
      <c r="Z366" s="107"/>
      <c r="AA366" s="199"/>
      <c r="AB366" s="107"/>
      <c r="AC366" s="107"/>
      <c r="AD366" s="199"/>
      <c r="AE366" s="107"/>
      <c r="AF366" s="107"/>
      <c r="AG366" s="199"/>
      <c r="AH366" s="107"/>
      <c r="AI366" s="107"/>
      <c r="AJ366" s="199"/>
      <c r="AK366" s="107"/>
      <c r="AL366" s="107"/>
      <c r="AM366" s="199"/>
      <c r="AN366" s="107"/>
      <c r="AO366" s="107"/>
      <c r="AP366" s="199"/>
      <c r="AQ366" s="107"/>
      <c r="AR366" s="107"/>
      <c r="AS366" s="199"/>
      <c r="AT366" s="107"/>
      <c r="AU366" s="107"/>
      <c r="AV366" s="107"/>
      <c r="AW366" s="203"/>
      <c r="AX366" s="201"/>
      <c r="AY366" s="7"/>
      <c r="AZ366" s="8"/>
      <c r="BA366" s="9"/>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row>
    <row r="367" spans="1:92" ht="15.75" customHeight="1" x14ac:dyDescent="0.25">
      <c r="A367" s="2"/>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99"/>
      <c r="Y367" s="107"/>
      <c r="Z367" s="107"/>
      <c r="AA367" s="199"/>
      <c r="AB367" s="107"/>
      <c r="AC367" s="107"/>
      <c r="AD367" s="199"/>
      <c r="AE367" s="107"/>
      <c r="AF367" s="107"/>
      <c r="AG367" s="199"/>
      <c r="AH367" s="107"/>
      <c r="AI367" s="107"/>
      <c r="AJ367" s="199"/>
      <c r="AK367" s="107"/>
      <c r="AL367" s="107"/>
      <c r="AM367" s="199"/>
      <c r="AN367" s="107"/>
      <c r="AO367" s="107"/>
      <c r="AP367" s="199"/>
      <c r="AQ367" s="107"/>
      <c r="AR367" s="107"/>
      <c r="AS367" s="199"/>
      <c r="AT367" s="107"/>
      <c r="AU367" s="107"/>
      <c r="AV367" s="107"/>
      <c r="AW367" s="203"/>
      <c r="AX367" s="201"/>
      <c r="AY367" s="7"/>
      <c r="AZ367" s="8"/>
      <c r="BA367" s="9"/>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row>
    <row r="368" spans="1:92" ht="15.75" customHeight="1" x14ac:dyDescent="0.25">
      <c r="A368" s="2"/>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99"/>
      <c r="Y368" s="107"/>
      <c r="Z368" s="107"/>
      <c r="AA368" s="199"/>
      <c r="AB368" s="107"/>
      <c r="AC368" s="107"/>
      <c r="AD368" s="199"/>
      <c r="AE368" s="107"/>
      <c r="AF368" s="107"/>
      <c r="AG368" s="199"/>
      <c r="AH368" s="107"/>
      <c r="AI368" s="107"/>
      <c r="AJ368" s="199"/>
      <c r="AK368" s="107"/>
      <c r="AL368" s="107"/>
      <c r="AM368" s="199"/>
      <c r="AN368" s="107"/>
      <c r="AO368" s="107"/>
      <c r="AP368" s="199"/>
      <c r="AQ368" s="107"/>
      <c r="AR368" s="107"/>
      <c r="AS368" s="199"/>
      <c r="AT368" s="107"/>
      <c r="AU368" s="107"/>
      <c r="AV368" s="107"/>
      <c r="AW368" s="203"/>
      <c r="AX368" s="201"/>
      <c r="AY368" s="7"/>
      <c r="AZ368" s="8"/>
      <c r="BA368" s="9"/>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row>
    <row r="369" spans="1:92" ht="15.75" customHeight="1" x14ac:dyDescent="0.25">
      <c r="A369" s="2"/>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99"/>
      <c r="Y369" s="107"/>
      <c r="Z369" s="107"/>
      <c r="AA369" s="199"/>
      <c r="AB369" s="107"/>
      <c r="AC369" s="107"/>
      <c r="AD369" s="199"/>
      <c r="AE369" s="107"/>
      <c r="AF369" s="107"/>
      <c r="AG369" s="199"/>
      <c r="AH369" s="107"/>
      <c r="AI369" s="107"/>
      <c r="AJ369" s="199"/>
      <c r="AK369" s="107"/>
      <c r="AL369" s="107"/>
      <c r="AM369" s="199"/>
      <c r="AN369" s="107"/>
      <c r="AO369" s="107"/>
      <c r="AP369" s="199"/>
      <c r="AQ369" s="107"/>
      <c r="AR369" s="107"/>
      <c r="AS369" s="199"/>
      <c r="AT369" s="107"/>
      <c r="AU369" s="107"/>
      <c r="AV369" s="107"/>
      <c r="AW369" s="203"/>
      <c r="AX369" s="201"/>
      <c r="AY369" s="7"/>
      <c r="AZ369" s="8"/>
      <c r="BA369" s="9"/>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row>
    <row r="370" spans="1:92" ht="15.75" customHeight="1" x14ac:dyDescent="0.25">
      <c r="A370" s="2"/>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99"/>
      <c r="Y370" s="107"/>
      <c r="Z370" s="107"/>
      <c r="AA370" s="199"/>
      <c r="AB370" s="107"/>
      <c r="AC370" s="107"/>
      <c r="AD370" s="199"/>
      <c r="AE370" s="107"/>
      <c r="AF370" s="107"/>
      <c r="AG370" s="199"/>
      <c r="AH370" s="107"/>
      <c r="AI370" s="107"/>
      <c r="AJ370" s="199"/>
      <c r="AK370" s="107"/>
      <c r="AL370" s="107"/>
      <c r="AM370" s="199"/>
      <c r="AN370" s="107"/>
      <c r="AO370" s="107"/>
      <c r="AP370" s="199"/>
      <c r="AQ370" s="107"/>
      <c r="AR370" s="107"/>
      <c r="AS370" s="199"/>
      <c r="AT370" s="107"/>
      <c r="AU370" s="107"/>
      <c r="AV370" s="107"/>
      <c r="AW370" s="203"/>
      <c r="AX370" s="201"/>
      <c r="AY370" s="7"/>
      <c r="AZ370" s="8"/>
      <c r="BA370" s="9"/>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row>
    <row r="371" spans="1:92" ht="15.75" customHeight="1" x14ac:dyDescent="0.25">
      <c r="A371" s="2"/>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99"/>
      <c r="Y371" s="107"/>
      <c r="Z371" s="107"/>
      <c r="AA371" s="199"/>
      <c r="AB371" s="107"/>
      <c r="AC371" s="107"/>
      <c r="AD371" s="199"/>
      <c r="AE371" s="107"/>
      <c r="AF371" s="107"/>
      <c r="AG371" s="199"/>
      <c r="AH371" s="107"/>
      <c r="AI371" s="107"/>
      <c r="AJ371" s="199"/>
      <c r="AK371" s="107"/>
      <c r="AL371" s="107"/>
      <c r="AM371" s="199"/>
      <c r="AN371" s="107"/>
      <c r="AO371" s="107"/>
      <c r="AP371" s="199"/>
      <c r="AQ371" s="107"/>
      <c r="AR371" s="107"/>
      <c r="AS371" s="199"/>
      <c r="AT371" s="107"/>
      <c r="AU371" s="107"/>
      <c r="AV371" s="107"/>
      <c r="AW371" s="203"/>
      <c r="AX371" s="201"/>
      <c r="AY371" s="7"/>
      <c r="AZ371" s="8"/>
      <c r="BA371" s="9"/>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row>
    <row r="372" spans="1:92" ht="15.75" customHeight="1" x14ac:dyDescent="0.25">
      <c r="A372" s="2"/>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99"/>
      <c r="Y372" s="107"/>
      <c r="Z372" s="107"/>
      <c r="AA372" s="199"/>
      <c r="AB372" s="107"/>
      <c r="AC372" s="107"/>
      <c r="AD372" s="199"/>
      <c r="AE372" s="107"/>
      <c r="AF372" s="107"/>
      <c r="AG372" s="199"/>
      <c r="AH372" s="107"/>
      <c r="AI372" s="107"/>
      <c r="AJ372" s="199"/>
      <c r="AK372" s="107"/>
      <c r="AL372" s="107"/>
      <c r="AM372" s="199"/>
      <c r="AN372" s="107"/>
      <c r="AO372" s="107"/>
      <c r="AP372" s="199"/>
      <c r="AQ372" s="107"/>
      <c r="AR372" s="107"/>
      <c r="AS372" s="199"/>
      <c r="AT372" s="107"/>
      <c r="AU372" s="107"/>
      <c r="AV372" s="107"/>
      <c r="AW372" s="203"/>
      <c r="AX372" s="201"/>
      <c r="AY372" s="7"/>
      <c r="AZ372" s="8"/>
      <c r="BA372" s="9"/>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row>
    <row r="373" spans="1:92" ht="15.75" customHeight="1" x14ac:dyDescent="0.25">
      <c r="A373" s="2"/>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99"/>
      <c r="Y373" s="107"/>
      <c r="Z373" s="107"/>
      <c r="AA373" s="199"/>
      <c r="AB373" s="107"/>
      <c r="AC373" s="107"/>
      <c r="AD373" s="199"/>
      <c r="AE373" s="107"/>
      <c r="AF373" s="107"/>
      <c r="AG373" s="199"/>
      <c r="AH373" s="107"/>
      <c r="AI373" s="107"/>
      <c r="AJ373" s="199"/>
      <c r="AK373" s="107"/>
      <c r="AL373" s="107"/>
      <c r="AM373" s="199"/>
      <c r="AN373" s="107"/>
      <c r="AO373" s="107"/>
      <c r="AP373" s="199"/>
      <c r="AQ373" s="107"/>
      <c r="AR373" s="107"/>
      <c r="AS373" s="199"/>
      <c r="AT373" s="107"/>
      <c r="AU373" s="107"/>
      <c r="AV373" s="107"/>
      <c r="AW373" s="203"/>
      <c r="AX373" s="201"/>
      <c r="AY373" s="7"/>
      <c r="AZ373" s="8"/>
      <c r="BA373" s="9"/>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row>
    <row r="374" spans="1:92" ht="15.75" customHeight="1" x14ac:dyDescent="0.25">
      <c r="A374" s="2"/>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99"/>
      <c r="Y374" s="107"/>
      <c r="Z374" s="107"/>
      <c r="AA374" s="199"/>
      <c r="AB374" s="107"/>
      <c r="AC374" s="107"/>
      <c r="AD374" s="199"/>
      <c r="AE374" s="107"/>
      <c r="AF374" s="107"/>
      <c r="AG374" s="199"/>
      <c r="AH374" s="107"/>
      <c r="AI374" s="107"/>
      <c r="AJ374" s="199"/>
      <c r="AK374" s="107"/>
      <c r="AL374" s="107"/>
      <c r="AM374" s="199"/>
      <c r="AN374" s="107"/>
      <c r="AO374" s="107"/>
      <c r="AP374" s="199"/>
      <c r="AQ374" s="107"/>
      <c r="AR374" s="107"/>
      <c r="AS374" s="199"/>
      <c r="AT374" s="107"/>
      <c r="AU374" s="107"/>
      <c r="AV374" s="107"/>
      <c r="AW374" s="203"/>
      <c r="AX374" s="201"/>
      <c r="AY374" s="7"/>
      <c r="AZ374" s="8"/>
      <c r="BA374" s="9"/>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row>
    <row r="375" spans="1:92" ht="15.75" customHeight="1" x14ac:dyDescent="0.25">
      <c r="A375" s="2"/>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99"/>
      <c r="Y375" s="107"/>
      <c r="Z375" s="107"/>
      <c r="AA375" s="199"/>
      <c r="AB375" s="107"/>
      <c r="AC375" s="107"/>
      <c r="AD375" s="199"/>
      <c r="AE375" s="107"/>
      <c r="AF375" s="107"/>
      <c r="AG375" s="199"/>
      <c r="AH375" s="107"/>
      <c r="AI375" s="107"/>
      <c r="AJ375" s="199"/>
      <c r="AK375" s="107"/>
      <c r="AL375" s="107"/>
      <c r="AM375" s="199"/>
      <c r="AN375" s="107"/>
      <c r="AO375" s="107"/>
      <c r="AP375" s="199"/>
      <c r="AQ375" s="107"/>
      <c r="AR375" s="107"/>
      <c r="AS375" s="199"/>
      <c r="AT375" s="107"/>
      <c r="AU375" s="107"/>
      <c r="AV375" s="107"/>
      <c r="AW375" s="203"/>
      <c r="AX375" s="201"/>
      <c r="AY375" s="7"/>
      <c r="AZ375" s="8"/>
      <c r="BA375" s="9"/>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row>
    <row r="376" spans="1:92" ht="15.75" customHeight="1" x14ac:dyDescent="0.25">
      <c r="A376" s="39"/>
      <c r="X376" s="204"/>
      <c r="AA376" s="204"/>
      <c r="AD376" s="204"/>
      <c r="AG376" s="204"/>
      <c r="AJ376" s="204"/>
      <c r="AM376" s="204"/>
      <c r="AP376" s="204"/>
      <c r="AS376" s="204"/>
      <c r="AY376" s="7"/>
      <c r="AZ376" s="8"/>
      <c r="BA376" s="9"/>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row>
    <row r="377" spans="1:92" ht="15.75" customHeight="1" x14ac:dyDescent="0.25">
      <c r="A377" s="39"/>
      <c r="X377" s="204"/>
      <c r="AA377" s="204"/>
      <c r="AD377" s="204"/>
      <c r="AG377" s="204"/>
      <c r="AJ377" s="204"/>
      <c r="AM377" s="204"/>
      <c r="AP377" s="204"/>
      <c r="AS377" s="204"/>
      <c r="AY377" s="7"/>
      <c r="AZ377" s="8"/>
      <c r="BA377" s="9"/>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row>
    <row r="378" spans="1:92" ht="15.75" customHeight="1" x14ac:dyDescent="0.25">
      <c r="A378" s="39"/>
      <c r="X378" s="204"/>
      <c r="AA378" s="204"/>
      <c r="AD378" s="204"/>
      <c r="AG378" s="204"/>
      <c r="AJ378" s="204"/>
      <c r="AM378" s="204"/>
      <c r="AP378" s="204"/>
      <c r="AS378" s="204"/>
      <c r="AY378" s="7"/>
      <c r="AZ378" s="8"/>
      <c r="BA378" s="9"/>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row>
    <row r="379" spans="1:92" ht="15.75" customHeight="1" x14ac:dyDescent="0.25">
      <c r="A379" s="39"/>
      <c r="X379" s="204"/>
      <c r="AA379" s="204"/>
      <c r="AD379" s="204"/>
      <c r="AG379" s="204"/>
      <c r="AJ379" s="204"/>
      <c r="AM379" s="204"/>
      <c r="AP379" s="204"/>
      <c r="AS379" s="204"/>
      <c r="AY379" s="7"/>
      <c r="AZ379" s="8"/>
      <c r="BA379" s="9"/>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row>
    <row r="380" spans="1:92" ht="15.75" customHeight="1" x14ac:dyDescent="0.25">
      <c r="A380" s="39"/>
      <c r="X380" s="204"/>
      <c r="AA380" s="204"/>
      <c r="AD380" s="204"/>
      <c r="AG380" s="204"/>
      <c r="AJ380" s="204"/>
      <c r="AM380" s="204"/>
      <c r="AP380" s="204"/>
      <c r="AS380" s="204"/>
      <c r="AY380" s="7"/>
      <c r="AZ380" s="8"/>
      <c r="BA380" s="9"/>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row>
    <row r="381" spans="1:92" ht="15.75" customHeight="1" x14ac:dyDescent="0.25">
      <c r="A381" s="39"/>
      <c r="X381" s="204"/>
      <c r="AA381" s="204"/>
      <c r="AD381" s="204"/>
      <c r="AG381" s="204"/>
      <c r="AJ381" s="204"/>
      <c r="AM381" s="204"/>
      <c r="AP381" s="204"/>
      <c r="AS381" s="204"/>
      <c r="AY381" s="7"/>
      <c r="AZ381" s="8"/>
      <c r="BA381" s="9"/>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row>
    <row r="382" spans="1:92" ht="15.75" customHeight="1" x14ac:dyDescent="0.25">
      <c r="A382" s="39"/>
      <c r="X382" s="204"/>
      <c r="AA382" s="204"/>
      <c r="AD382" s="204"/>
      <c r="AG382" s="204"/>
      <c r="AJ382" s="204"/>
      <c r="AM382" s="204"/>
      <c r="AP382" s="204"/>
      <c r="AS382" s="204"/>
      <c r="AY382" s="7"/>
      <c r="AZ382" s="8"/>
      <c r="BA382" s="9"/>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row>
    <row r="383" spans="1:92" ht="15.75" customHeight="1" x14ac:dyDescent="0.25">
      <c r="A383" s="39"/>
      <c r="X383" s="204"/>
      <c r="AA383" s="204"/>
      <c r="AD383" s="204"/>
      <c r="AG383" s="204"/>
      <c r="AJ383" s="204"/>
      <c r="AM383" s="204"/>
      <c r="AP383" s="204"/>
      <c r="AS383" s="204"/>
      <c r="AY383" s="7"/>
      <c r="AZ383" s="8"/>
      <c r="BA383" s="9"/>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row>
    <row r="384" spans="1:92" ht="15.75" customHeight="1" x14ac:dyDescent="0.25">
      <c r="A384" s="39"/>
      <c r="X384" s="204"/>
      <c r="AA384" s="204"/>
      <c r="AD384" s="204"/>
      <c r="AG384" s="204"/>
      <c r="AJ384" s="204"/>
      <c r="AM384" s="204"/>
      <c r="AP384" s="204"/>
      <c r="AS384" s="204"/>
      <c r="AY384" s="7"/>
      <c r="AZ384" s="8"/>
      <c r="BA384" s="9"/>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row>
    <row r="385" spans="1:92" ht="15.75" customHeight="1" x14ac:dyDescent="0.25">
      <c r="A385" s="39"/>
      <c r="X385" s="204"/>
      <c r="AA385" s="204"/>
      <c r="AD385" s="204"/>
      <c r="AG385" s="204"/>
      <c r="AJ385" s="204"/>
      <c r="AM385" s="204"/>
      <c r="AP385" s="204"/>
      <c r="AS385" s="204"/>
      <c r="AY385" s="7"/>
      <c r="AZ385" s="8"/>
      <c r="BA385" s="9"/>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row>
    <row r="386" spans="1:92" ht="15.75" customHeight="1" x14ac:dyDescent="0.25">
      <c r="A386" s="39"/>
      <c r="X386" s="204"/>
      <c r="AA386" s="204"/>
      <c r="AD386" s="204"/>
      <c r="AG386" s="204"/>
      <c r="AJ386" s="204"/>
      <c r="AM386" s="204"/>
      <c r="AP386" s="204"/>
      <c r="AS386" s="204"/>
      <c r="AY386" s="7"/>
      <c r="AZ386" s="8"/>
      <c r="BA386" s="9"/>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row>
    <row r="387" spans="1:92" ht="15.75" customHeight="1" x14ac:dyDescent="0.25">
      <c r="A387" s="39"/>
      <c r="X387" s="204"/>
      <c r="AA387" s="204"/>
      <c r="AD387" s="204"/>
      <c r="AG387" s="204"/>
      <c r="AJ387" s="204"/>
      <c r="AM387" s="204"/>
      <c r="AP387" s="204"/>
      <c r="AS387" s="204"/>
      <c r="AY387" s="7"/>
      <c r="AZ387" s="8"/>
      <c r="BA387" s="9"/>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row>
    <row r="388" spans="1:92" ht="15.75" customHeight="1" x14ac:dyDescent="0.25">
      <c r="A388" s="39"/>
      <c r="X388" s="204"/>
      <c r="AA388" s="204"/>
      <c r="AD388" s="204"/>
      <c r="AG388" s="204"/>
      <c r="AJ388" s="204"/>
      <c r="AM388" s="204"/>
      <c r="AP388" s="204"/>
      <c r="AS388" s="204"/>
      <c r="AY388" s="7"/>
      <c r="AZ388" s="8"/>
      <c r="BA388" s="9"/>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row>
    <row r="389" spans="1:92" ht="15.75" customHeight="1" x14ac:dyDescent="0.25">
      <c r="A389" s="39"/>
      <c r="X389" s="204"/>
      <c r="AA389" s="204"/>
      <c r="AD389" s="204"/>
      <c r="AG389" s="204"/>
      <c r="AJ389" s="204"/>
      <c r="AM389" s="204"/>
      <c r="AP389" s="204"/>
      <c r="AS389" s="204"/>
      <c r="AY389" s="7"/>
      <c r="AZ389" s="8"/>
      <c r="BA389" s="9"/>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row>
    <row r="390" spans="1:92" ht="15.75" customHeight="1" x14ac:dyDescent="0.25">
      <c r="A390" s="39"/>
      <c r="X390" s="204"/>
      <c r="AA390" s="204"/>
      <c r="AD390" s="204"/>
      <c r="AG390" s="204"/>
      <c r="AJ390" s="204"/>
      <c r="AM390" s="204"/>
      <c r="AP390" s="204"/>
      <c r="AS390" s="204"/>
      <c r="AY390" s="7"/>
      <c r="AZ390" s="8"/>
      <c r="BA390" s="9"/>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row>
    <row r="391" spans="1:92" ht="15.75" customHeight="1" x14ac:dyDescent="0.25">
      <c r="A391" s="39"/>
      <c r="X391" s="204"/>
      <c r="AA391" s="204"/>
      <c r="AD391" s="204"/>
      <c r="AG391" s="204"/>
      <c r="AJ391" s="204"/>
      <c r="AM391" s="204"/>
      <c r="AP391" s="204"/>
      <c r="AS391" s="204"/>
      <c r="AY391" s="7"/>
      <c r="AZ391" s="8"/>
      <c r="BA391" s="9"/>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row>
    <row r="392" spans="1:92" ht="15.75" customHeight="1" x14ac:dyDescent="0.25">
      <c r="A392" s="39"/>
      <c r="X392" s="204"/>
      <c r="AA392" s="204"/>
      <c r="AD392" s="204"/>
      <c r="AG392" s="204"/>
      <c r="AJ392" s="204"/>
      <c r="AM392" s="204"/>
      <c r="AP392" s="204"/>
      <c r="AS392" s="204"/>
      <c r="AY392" s="7"/>
      <c r="AZ392" s="8"/>
      <c r="BA392" s="9"/>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row>
    <row r="393" spans="1:92" ht="15.75" customHeight="1" x14ac:dyDescent="0.25">
      <c r="A393" s="39"/>
      <c r="X393" s="204"/>
      <c r="AA393" s="204"/>
      <c r="AD393" s="204"/>
      <c r="AG393" s="204"/>
      <c r="AJ393" s="204"/>
      <c r="AM393" s="204"/>
      <c r="AP393" s="204"/>
      <c r="AS393" s="204"/>
      <c r="AY393" s="7"/>
      <c r="AZ393" s="8"/>
      <c r="BA393" s="9"/>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row>
    <row r="394" spans="1:92" ht="15.75" customHeight="1" x14ac:dyDescent="0.25">
      <c r="A394" s="39"/>
      <c r="X394" s="204"/>
      <c r="AA394" s="204"/>
      <c r="AD394" s="204"/>
      <c r="AG394" s="204"/>
      <c r="AJ394" s="204"/>
      <c r="AM394" s="204"/>
      <c r="AP394" s="204"/>
      <c r="AS394" s="204"/>
      <c r="AY394" s="7"/>
      <c r="AZ394" s="8"/>
      <c r="BA394" s="9"/>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row>
    <row r="395" spans="1:92" ht="15.75" customHeight="1" x14ac:dyDescent="0.25">
      <c r="A395" s="39"/>
      <c r="X395" s="204"/>
      <c r="AA395" s="204"/>
      <c r="AD395" s="204"/>
      <c r="AG395" s="204"/>
      <c r="AJ395" s="204"/>
      <c r="AM395" s="204"/>
      <c r="AP395" s="204"/>
      <c r="AS395" s="204"/>
      <c r="AY395" s="7"/>
      <c r="AZ395" s="8"/>
      <c r="BA395" s="9"/>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row>
    <row r="396" spans="1:92" ht="15.75" customHeight="1" x14ac:dyDescent="0.25">
      <c r="A396" s="39"/>
      <c r="X396" s="204"/>
      <c r="AA396" s="204"/>
      <c r="AD396" s="204"/>
      <c r="AG396" s="204"/>
      <c r="AJ396" s="204"/>
      <c r="AM396" s="204"/>
      <c r="AP396" s="204"/>
      <c r="AS396" s="204"/>
      <c r="AY396" s="7"/>
      <c r="AZ396" s="8"/>
      <c r="BA396" s="9"/>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row>
    <row r="397" spans="1:92" ht="15.75" customHeight="1" x14ac:dyDescent="0.25">
      <c r="A397" s="39"/>
      <c r="X397" s="204"/>
      <c r="AA397" s="204"/>
      <c r="AD397" s="204"/>
      <c r="AG397" s="204"/>
      <c r="AJ397" s="204"/>
      <c r="AM397" s="204"/>
      <c r="AP397" s="204"/>
      <c r="AS397" s="204"/>
      <c r="AY397" s="7"/>
      <c r="AZ397" s="8"/>
      <c r="BA397" s="9"/>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row>
    <row r="398" spans="1:92" ht="15.75" customHeight="1" x14ac:dyDescent="0.25">
      <c r="A398" s="39"/>
      <c r="X398" s="204"/>
      <c r="AA398" s="204"/>
      <c r="AD398" s="204"/>
      <c r="AG398" s="204"/>
      <c r="AJ398" s="204"/>
      <c r="AM398" s="204"/>
      <c r="AP398" s="204"/>
      <c r="AS398" s="204"/>
      <c r="AY398" s="7"/>
      <c r="AZ398" s="8"/>
      <c r="BA398" s="9"/>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row>
    <row r="399" spans="1:92" ht="15.75" customHeight="1" x14ac:dyDescent="0.25">
      <c r="A399" s="39"/>
      <c r="X399" s="204"/>
      <c r="AA399" s="204"/>
      <c r="AD399" s="204"/>
      <c r="AG399" s="204"/>
      <c r="AJ399" s="204"/>
      <c r="AM399" s="204"/>
      <c r="AP399" s="204"/>
      <c r="AS399" s="204"/>
      <c r="AY399" s="7"/>
      <c r="AZ399" s="8"/>
      <c r="BA399" s="9"/>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row>
    <row r="400" spans="1:92" ht="15.75" customHeight="1" x14ac:dyDescent="0.25">
      <c r="A400" s="39"/>
      <c r="X400" s="204"/>
      <c r="AA400" s="204"/>
      <c r="AD400" s="204"/>
      <c r="AG400" s="204"/>
      <c r="AJ400" s="204"/>
      <c r="AM400" s="204"/>
      <c r="AP400" s="204"/>
      <c r="AS400" s="204"/>
      <c r="AY400" s="7"/>
      <c r="AZ400" s="8"/>
      <c r="BA400" s="9"/>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row>
    <row r="401" spans="1:92" ht="15.75" customHeight="1" x14ac:dyDescent="0.25">
      <c r="A401" s="39"/>
      <c r="X401" s="204"/>
      <c r="AA401" s="204"/>
      <c r="AD401" s="204"/>
      <c r="AG401" s="204"/>
      <c r="AJ401" s="204"/>
      <c r="AM401" s="204"/>
      <c r="AP401" s="204"/>
      <c r="AS401" s="204"/>
      <c r="AY401" s="7"/>
      <c r="AZ401" s="8"/>
      <c r="BA401" s="9"/>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row>
    <row r="402" spans="1:92" ht="15.75" customHeight="1" x14ac:dyDescent="0.25">
      <c r="A402" s="39"/>
      <c r="X402" s="204"/>
      <c r="AA402" s="204"/>
      <c r="AD402" s="204"/>
      <c r="AG402" s="204"/>
      <c r="AJ402" s="204"/>
      <c r="AM402" s="204"/>
      <c r="AP402" s="204"/>
      <c r="AS402" s="204"/>
      <c r="AY402" s="7"/>
      <c r="AZ402" s="8"/>
      <c r="BA402" s="9"/>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row>
    <row r="403" spans="1:92" ht="15.75" customHeight="1" x14ac:dyDescent="0.25">
      <c r="A403" s="39"/>
      <c r="X403" s="204"/>
      <c r="AA403" s="204"/>
      <c r="AD403" s="204"/>
      <c r="AG403" s="204"/>
      <c r="AJ403" s="204"/>
      <c r="AM403" s="204"/>
      <c r="AP403" s="204"/>
      <c r="AS403" s="204"/>
      <c r="AY403" s="7"/>
      <c r="AZ403" s="8"/>
      <c r="BA403" s="9"/>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row>
    <row r="404" spans="1:92" ht="15.75" customHeight="1" x14ac:dyDescent="0.25">
      <c r="A404" s="39"/>
      <c r="X404" s="204"/>
      <c r="AA404" s="204"/>
      <c r="AD404" s="204"/>
      <c r="AG404" s="204"/>
      <c r="AJ404" s="204"/>
      <c r="AM404" s="204"/>
      <c r="AP404" s="204"/>
      <c r="AS404" s="204"/>
      <c r="AY404" s="7"/>
      <c r="AZ404" s="8"/>
      <c r="BA404" s="9"/>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row>
    <row r="405" spans="1:92" ht="15.75" customHeight="1" x14ac:dyDescent="0.25">
      <c r="A405" s="39"/>
      <c r="X405" s="204"/>
      <c r="AA405" s="204"/>
      <c r="AD405" s="204"/>
      <c r="AG405" s="204"/>
      <c r="AJ405" s="204"/>
      <c r="AM405" s="204"/>
      <c r="AP405" s="204"/>
      <c r="AS405" s="204"/>
      <c r="AY405" s="7"/>
      <c r="AZ405" s="8"/>
      <c r="BA405" s="9"/>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row>
    <row r="406" spans="1:92" ht="15.75" customHeight="1" x14ac:dyDescent="0.25">
      <c r="A406" s="39"/>
      <c r="X406" s="204"/>
      <c r="AA406" s="204"/>
      <c r="AD406" s="204"/>
      <c r="AG406" s="204"/>
      <c r="AJ406" s="204"/>
      <c r="AM406" s="204"/>
      <c r="AP406" s="204"/>
      <c r="AS406" s="204"/>
      <c r="AY406" s="7"/>
      <c r="AZ406" s="8"/>
      <c r="BA406" s="9"/>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row>
    <row r="407" spans="1:92" ht="15.75" customHeight="1" x14ac:dyDescent="0.25">
      <c r="A407" s="39"/>
      <c r="X407" s="204"/>
      <c r="AA407" s="204"/>
      <c r="AD407" s="204"/>
      <c r="AG407" s="204"/>
      <c r="AJ407" s="204"/>
      <c r="AM407" s="204"/>
      <c r="AP407" s="204"/>
      <c r="AS407" s="204"/>
      <c r="AY407" s="7"/>
      <c r="AZ407" s="8"/>
      <c r="BA407" s="9"/>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row>
    <row r="408" spans="1:92" ht="15.75" customHeight="1" x14ac:dyDescent="0.25">
      <c r="A408" s="39"/>
      <c r="X408" s="204"/>
      <c r="AA408" s="204"/>
      <c r="AD408" s="204"/>
      <c r="AG408" s="204"/>
      <c r="AJ408" s="204"/>
      <c r="AM408" s="204"/>
      <c r="AP408" s="204"/>
      <c r="AS408" s="204"/>
      <c r="AY408" s="7"/>
      <c r="AZ408" s="8"/>
      <c r="BA408" s="9"/>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row>
    <row r="409" spans="1:92" ht="15.75" customHeight="1" x14ac:dyDescent="0.25">
      <c r="A409" s="39"/>
      <c r="X409" s="204"/>
      <c r="AA409" s="204"/>
      <c r="AD409" s="204"/>
      <c r="AG409" s="204"/>
      <c r="AJ409" s="204"/>
      <c r="AM409" s="204"/>
      <c r="AP409" s="204"/>
      <c r="AS409" s="204"/>
      <c r="AY409" s="7"/>
      <c r="AZ409" s="8"/>
      <c r="BA409" s="9"/>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row>
    <row r="410" spans="1:92" ht="15.75" customHeight="1" x14ac:dyDescent="0.25">
      <c r="A410" s="39"/>
      <c r="X410" s="204"/>
      <c r="AA410" s="204"/>
      <c r="AD410" s="204"/>
      <c r="AG410" s="204"/>
      <c r="AJ410" s="204"/>
      <c r="AM410" s="204"/>
      <c r="AP410" s="204"/>
      <c r="AS410" s="204"/>
      <c r="AY410" s="7"/>
      <c r="AZ410" s="8"/>
      <c r="BA410" s="9"/>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row>
    <row r="411" spans="1:92" ht="15.75" customHeight="1" x14ac:dyDescent="0.25">
      <c r="A411" s="39"/>
      <c r="X411" s="204"/>
      <c r="AA411" s="204"/>
      <c r="AD411" s="204"/>
      <c r="AG411" s="204"/>
      <c r="AJ411" s="204"/>
      <c r="AM411" s="204"/>
      <c r="AP411" s="204"/>
      <c r="AS411" s="204"/>
      <c r="AY411" s="7"/>
      <c r="AZ411" s="8"/>
      <c r="BA411" s="9"/>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row>
    <row r="412" spans="1:92" ht="15.75" customHeight="1" x14ac:dyDescent="0.25">
      <c r="A412" s="39"/>
      <c r="X412" s="204"/>
      <c r="AA412" s="204"/>
      <c r="AD412" s="204"/>
      <c r="AG412" s="204"/>
      <c r="AJ412" s="204"/>
      <c r="AM412" s="204"/>
      <c r="AP412" s="204"/>
      <c r="AS412" s="204"/>
      <c r="AY412" s="7"/>
      <c r="AZ412" s="8"/>
      <c r="BA412" s="9"/>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row>
    <row r="413" spans="1:92" ht="15.75" customHeight="1" x14ac:dyDescent="0.25">
      <c r="A413" s="39"/>
      <c r="X413" s="204"/>
      <c r="AA413" s="204"/>
      <c r="AD413" s="204"/>
      <c r="AG413" s="204"/>
      <c r="AJ413" s="204"/>
      <c r="AM413" s="204"/>
      <c r="AP413" s="204"/>
      <c r="AS413" s="204"/>
      <c r="AY413" s="7"/>
      <c r="AZ413" s="8"/>
      <c r="BA413" s="9"/>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row>
    <row r="414" spans="1:92" ht="15.75" customHeight="1" x14ac:dyDescent="0.25">
      <c r="A414" s="39"/>
      <c r="X414" s="204"/>
      <c r="AA414" s="204"/>
      <c r="AD414" s="204"/>
      <c r="AG414" s="204"/>
      <c r="AJ414" s="204"/>
      <c r="AM414" s="204"/>
      <c r="AP414" s="204"/>
      <c r="AS414" s="204"/>
      <c r="AY414" s="7"/>
      <c r="AZ414" s="8"/>
      <c r="BA414" s="9"/>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row>
    <row r="415" spans="1:92" ht="15.75" customHeight="1" x14ac:dyDescent="0.25">
      <c r="A415" s="39"/>
      <c r="X415" s="204"/>
      <c r="AA415" s="204"/>
      <c r="AD415" s="204"/>
      <c r="AG415" s="204"/>
      <c r="AJ415" s="204"/>
      <c r="AM415" s="204"/>
      <c r="AP415" s="204"/>
      <c r="AS415" s="204"/>
      <c r="AY415" s="7"/>
      <c r="AZ415" s="8"/>
      <c r="BA415" s="9"/>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row>
    <row r="416" spans="1:92" ht="15.75" customHeight="1" x14ac:dyDescent="0.25">
      <c r="A416" s="39"/>
      <c r="X416" s="204"/>
      <c r="AA416" s="204"/>
      <c r="AD416" s="204"/>
      <c r="AG416" s="204"/>
      <c r="AJ416" s="204"/>
      <c r="AM416" s="204"/>
      <c r="AP416" s="204"/>
      <c r="AS416" s="204"/>
      <c r="AY416" s="7"/>
      <c r="AZ416" s="8"/>
      <c r="BA416" s="9"/>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row>
    <row r="417" spans="1:92" ht="15.75" customHeight="1" x14ac:dyDescent="0.25">
      <c r="A417" s="39"/>
      <c r="X417" s="204"/>
      <c r="AA417" s="204"/>
      <c r="AD417" s="204"/>
      <c r="AG417" s="204"/>
      <c r="AJ417" s="204"/>
      <c r="AM417" s="204"/>
      <c r="AP417" s="204"/>
      <c r="AS417" s="204"/>
      <c r="AY417" s="7"/>
      <c r="AZ417" s="8"/>
      <c r="BA417" s="9"/>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row>
    <row r="418" spans="1:92" ht="15.75" customHeight="1" x14ac:dyDescent="0.25">
      <c r="A418" s="39"/>
      <c r="X418" s="204"/>
      <c r="AA418" s="204"/>
      <c r="AD418" s="204"/>
      <c r="AG418" s="204"/>
      <c r="AJ418" s="204"/>
      <c r="AM418" s="204"/>
      <c r="AP418" s="204"/>
      <c r="AS418" s="204"/>
      <c r="AY418" s="7"/>
      <c r="AZ418" s="8"/>
      <c r="BA418" s="9"/>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row>
    <row r="419" spans="1:92" ht="15.75" customHeight="1" x14ac:dyDescent="0.25">
      <c r="A419" s="39"/>
      <c r="X419" s="204"/>
      <c r="AA419" s="204"/>
      <c r="AD419" s="204"/>
      <c r="AG419" s="204"/>
      <c r="AJ419" s="204"/>
      <c r="AM419" s="204"/>
      <c r="AP419" s="204"/>
      <c r="AS419" s="204"/>
      <c r="AY419" s="7"/>
      <c r="AZ419" s="8"/>
      <c r="BA419" s="9"/>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row>
    <row r="420" spans="1:92" ht="15.75" customHeight="1" x14ac:dyDescent="0.25">
      <c r="A420" s="39"/>
      <c r="X420" s="204"/>
      <c r="AA420" s="204"/>
      <c r="AD420" s="204"/>
      <c r="AG420" s="204"/>
      <c r="AJ420" s="204"/>
      <c r="AM420" s="204"/>
      <c r="AP420" s="204"/>
      <c r="AS420" s="204"/>
      <c r="AY420" s="7"/>
      <c r="AZ420" s="8"/>
      <c r="BA420" s="9"/>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row>
    <row r="421" spans="1:92" ht="15.75" customHeight="1" x14ac:dyDescent="0.25">
      <c r="A421" s="39"/>
      <c r="X421" s="204"/>
      <c r="AA421" s="204"/>
      <c r="AD421" s="204"/>
      <c r="AG421" s="204"/>
      <c r="AJ421" s="204"/>
      <c r="AM421" s="204"/>
      <c r="AP421" s="204"/>
      <c r="AS421" s="204"/>
      <c r="AY421" s="7"/>
      <c r="AZ421" s="8"/>
      <c r="BA421" s="9"/>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row>
    <row r="422" spans="1:92" ht="15.75" customHeight="1" x14ac:dyDescent="0.25">
      <c r="A422" s="39"/>
      <c r="X422" s="204"/>
      <c r="AA422" s="204"/>
      <c r="AD422" s="204"/>
      <c r="AG422" s="204"/>
      <c r="AJ422" s="204"/>
      <c r="AM422" s="204"/>
      <c r="AP422" s="204"/>
      <c r="AS422" s="204"/>
      <c r="AY422" s="7"/>
      <c r="AZ422" s="8"/>
      <c r="BA422" s="9"/>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row>
    <row r="423" spans="1:92" ht="15.75" customHeight="1" x14ac:dyDescent="0.25">
      <c r="A423" s="39"/>
      <c r="X423" s="204"/>
      <c r="AA423" s="204"/>
      <c r="AD423" s="204"/>
      <c r="AG423" s="204"/>
      <c r="AJ423" s="204"/>
      <c r="AM423" s="204"/>
      <c r="AP423" s="204"/>
      <c r="AS423" s="204"/>
      <c r="AY423" s="7"/>
      <c r="AZ423" s="8"/>
      <c r="BA423" s="9"/>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row>
    <row r="424" spans="1:92" ht="15.75" customHeight="1" x14ac:dyDescent="0.25">
      <c r="A424" s="39"/>
      <c r="X424" s="204"/>
      <c r="AA424" s="204"/>
      <c r="AD424" s="204"/>
      <c r="AG424" s="204"/>
      <c r="AJ424" s="204"/>
      <c r="AM424" s="204"/>
      <c r="AP424" s="204"/>
      <c r="AS424" s="204"/>
      <c r="AY424" s="7"/>
      <c r="AZ424" s="8"/>
      <c r="BA424" s="9"/>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row>
    <row r="425" spans="1:92" ht="15.75" customHeight="1" x14ac:dyDescent="0.25">
      <c r="A425" s="39"/>
      <c r="X425" s="204"/>
      <c r="AA425" s="204"/>
      <c r="AD425" s="204"/>
      <c r="AG425" s="204"/>
      <c r="AJ425" s="204"/>
      <c r="AM425" s="204"/>
      <c r="AP425" s="204"/>
      <c r="AS425" s="204"/>
      <c r="AY425" s="7"/>
      <c r="AZ425" s="8"/>
      <c r="BA425" s="9"/>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row>
    <row r="426" spans="1:92" ht="15.75" customHeight="1" x14ac:dyDescent="0.25">
      <c r="A426" s="39"/>
      <c r="X426" s="204"/>
      <c r="AA426" s="204"/>
      <c r="AD426" s="204"/>
      <c r="AG426" s="204"/>
      <c r="AJ426" s="204"/>
      <c r="AM426" s="204"/>
      <c r="AP426" s="204"/>
      <c r="AS426" s="204"/>
      <c r="AY426" s="7"/>
      <c r="AZ426" s="8"/>
      <c r="BA426" s="9"/>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row>
    <row r="427" spans="1:92" ht="15.75" customHeight="1" x14ac:dyDescent="0.25">
      <c r="A427" s="39"/>
      <c r="X427" s="204"/>
      <c r="AA427" s="204"/>
      <c r="AD427" s="204"/>
      <c r="AG427" s="204"/>
      <c r="AJ427" s="204"/>
      <c r="AM427" s="204"/>
      <c r="AP427" s="204"/>
      <c r="AS427" s="204"/>
      <c r="AY427" s="7"/>
      <c r="AZ427" s="8"/>
      <c r="BA427" s="9"/>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row>
    <row r="428" spans="1:92" ht="15.75" customHeight="1" x14ac:dyDescent="0.25">
      <c r="A428" s="39"/>
      <c r="X428" s="204"/>
      <c r="AA428" s="204"/>
      <c r="AD428" s="204"/>
      <c r="AG428" s="204"/>
      <c r="AJ428" s="204"/>
      <c r="AM428" s="204"/>
      <c r="AP428" s="204"/>
      <c r="AS428" s="204"/>
      <c r="AY428" s="7"/>
      <c r="AZ428" s="8"/>
      <c r="BA428" s="9"/>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row>
    <row r="429" spans="1:92" ht="15.75" customHeight="1" x14ac:dyDescent="0.25">
      <c r="A429" s="39"/>
      <c r="X429" s="204"/>
      <c r="AA429" s="204"/>
      <c r="AD429" s="204"/>
      <c r="AG429" s="204"/>
      <c r="AJ429" s="204"/>
      <c r="AM429" s="204"/>
      <c r="AP429" s="204"/>
      <c r="AS429" s="204"/>
      <c r="AY429" s="7"/>
      <c r="AZ429" s="8"/>
      <c r="BA429" s="9"/>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row>
    <row r="430" spans="1:92" ht="15.75" customHeight="1" x14ac:dyDescent="0.25">
      <c r="A430" s="39"/>
      <c r="X430" s="204"/>
      <c r="AA430" s="204"/>
      <c r="AD430" s="204"/>
      <c r="AG430" s="204"/>
      <c r="AJ430" s="204"/>
      <c r="AM430" s="204"/>
      <c r="AP430" s="204"/>
      <c r="AS430" s="204"/>
      <c r="AY430" s="7"/>
      <c r="AZ430" s="8"/>
      <c r="BA430" s="9"/>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row>
    <row r="431" spans="1:92" ht="15.75" customHeight="1" x14ac:dyDescent="0.25">
      <c r="A431" s="39"/>
      <c r="X431" s="204"/>
      <c r="AA431" s="204"/>
      <c r="AD431" s="204"/>
      <c r="AG431" s="204"/>
      <c r="AJ431" s="204"/>
      <c r="AM431" s="204"/>
      <c r="AP431" s="204"/>
      <c r="AS431" s="204"/>
      <c r="AY431" s="7"/>
      <c r="AZ431" s="8"/>
      <c r="BA431" s="9"/>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row>
    <row r="432" spans="1:92" ht="15.75" customHeight="1" x14ac:dyDescent="0.25">
      <c r="A432" s="39"/>
      <c r="X432" s="204"/>
      <c r="AA432" s="204"/>
      <c r="AD432" s="204"/>
      <c r="AG432" s="204"/>
      <c r="AJ432" s="204"/>
      <c r="AM432" s="204"/>
      <c r="AP432" s="204"/>
      <c r="AS432" s="204"/>
      <c r="AY432" s="7"/>
      <c r="AZ432" s="8"/>
      <c r="BA432" s="9"/>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row>
    <row r="433" spans="1:92" ht="15.75" customHeight="1" x14ac:dyDescent="0.25">
      <c r="A433" s="39"/>
      <c r="X433" s="204"/>
      <c r="AA433" s="204"/>
      <c r="AD433" s="204"/>
      <c r="AG433" s="204"/>
      <c r="AJ433" s="204"/>
      <c r="AM433" s="204"/>
      <c r="AP433" s="204"/>
      <c r="AS433" s="204"/>
      <c r="AY433" s="7"/>
      <c r="AZ433" s="8"/>
      <c r="BA433" s="9"/>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row>
    <row r="434" spans="1:92" ht="15.75" customHeight="1" x14ac:dyDescent="0.25">
      <c r="A434" s="39"/>
      <c r="X434" s="204"/>
      <c r="AA434" s="204"/>
      <c r="AD434" s="204"/>
      <c r="AG434" s="204"/>
      <c r="AJ434" s="204"/>
      <c r="AM434" s="204"/>
      <c r="AP434" s="204"/>
      <c r="AS434" s="204"/>
      <c r="AY434" s="7"/>
      <c r="AZ434" s="8"/>
      <c r="BA434" s="9"/>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row>
    <row r="435" spans="1:92" ht="15.75" customHeight="1" x14ac:dyDescent="0.25">
      <c r="A435" s="39"/>
      <c r="X435" s="204"/>
      <c r="AA435" s="204"/>
      <c r="AD435" s="204"/>
      <c r="AG435" s="204"/>
      <c r="AJ435" s="204"/>
      <c r="AM435" s="204"/>
      <c r="AP435" s="204"/>
      <c r="AS435" s="204"/>
      <c r="AY435" s="7"/>
      <c r="AZ435" s="8"/>
      <c r="BA435" s="9"/>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row>
    <row r="436" spans="1:92" ht="15.75" customHeight="1" x14ac:dyDescent="0.25">
      <c r="A436" s="39"/>
      <c r="X436" s="204"/>
      <c r="AA436" s="204"/>
      <c r="AD436" s="204"/>
      <c r="AG436" s="204"/>
      <c r="AJ436" s="204"/>
      <c r="AM436" s="204"/>
      <c r="AP436" s="204"/>
      <c r="AS436" s="204"/>
      <c r="AY436" s="7"/>
      <c r="AZ436" s="8"/>
      <c r="BA436" s="9"/>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row>
    <row r="437" spans="1:92" ht="15.75" customHeight="1" x14ac:dyDescent="0.25">
      <c r="A437" s="39"/>
      <c r="X437" s="204"/>
      <c r="AA437" s="204"/>
      <c r="AD437" s="204"/>
      <c r="AG437" s="204"/>
      <c r="AJ437" s="204"/>
      <c r="AM437" s="204"/>
      <c r="AP437" s="204"/>
      <c r="AS437" s="204"/>
      <c r="AY437" s="7"/>
      <c r="AZ437" s="8"/>
      <c r="BA437" s="9"/>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row>
    <row r="438" spans="1:92" ht="15.75" customHeight="1" x14ac:dyDescent="0.25">
      <c r="A438" s="39"/>
      <c r="X438" s="204"/>
      <c r="AA438" s="204"/>
      <c r="AD438" s="204"/>
      <c r="AG438" s="204"/>
      <c r="AJ438" s="204"/>
      <c r="AM438" s="204"/>
      <c r="AP438" s="204"/>
      <c r="AS438" s="204"/>
      <c r="AY438" s="7"/>
      <c r="AZ438" s="8"/>
      <c r="BA438" s="9"/>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row>
    <row r="439" spans="1:92" ht="15.75" customHeight="1" x14ac:dyDescent="0.25">
      <c r="A439" s="39"/>
      <c r="X439" s="204"/>
      <c r="AA439" s="204"/>
      <c r="AD439" s="204"/>
      <c r="AG439" s="204"/>
      <c r="AJ439" s="204"/>
      <c r="AM439" s="204"/>
      <c r="AP439" s="204"/>
      <c r="AS439" s="204"/>
      <c r="AY439" s="7"/>
      <c r="AZ439" s="8"/>
      <c r="BA439" s="9"/>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row>
    <row r="440" spans="1:92" ht="15.75" customHeight="1" x14ac:dyDescent="0.25">
      <c r="A440" s="39"/>
      <c r="X440" s="204"/>
      <c r="AA440" s="204"/>
      <c r="AD440" s="204"/>
      <c r="AG440" s="204"/>
      <c r="AJ440" s="204"/>
      <c r="AM440" s="204"/>
      <c r="AP440" s="204"/>
      <c r="AS440" s="204"/>
      <c r="AY440" s="7"/>
      <c r="AZ440" s="8"/>
      <c r="BA440" s="9"/>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row>
    <row r="441" spans="1:92" ht="15.75" customHeight="1" x14ac:dyDescent="0.25">
      <c r="A441" s="39"/>
      <c r="X441" s="204"/>
      <c r="AA441" s="204"/>
      <c r="AD441" s="204"/>
      <c r="AG441" s="204"/>
      <c r="AJ441" s="204"/>
      <c r="AM441" s="204"/>
      <c r="AP441" s="204"/>
      <c r="AS441" s="204"/>
      <c r="AY441" s="7"/>
      <c r="AZ441" s="8"/>
      <c r="BA441" s="9"/>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row>
    <row r="442" spans="1:92" ht="15.75" customHeight="1" x14ac:dyDescent="0.25">
      <c r="A442" s="39"/>
      <c r="X442" s="204"/>
      <c r="AA442" s="204"/>
      <c r="AD442" s="204"/>
      <c r="AG442" s="204"/>
      <c r="AJ442" s="204"/>
      <c r="AM442" s="204"/>
      <c r="AP442" s="204"/>
      <c r="AS442" s="204"/>
      <c r="AY442" s="7"/>
      <c r="AZ442" s="8"/>
      <c r="BA442" s="9"/>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row>
    <row r="443" spans="1:92" ht="15.75" customHeight="1" x14ac:dyDescent="0.25">
      <c r="A443" s="39"/>
      <c r="X443" s="204"/>
      <c r="AA443" s="204"/>
      <c r="AD443" s="204"/>
      <c r="AG443" s="204"/>
      <c r="AJ443" s="204"/>
      <c r="AM443" s="204"/>
      <c r="AP443" s="204"/>
      <c r="AS443" s="204"/>
      <c r="AY443" s="7"/>
      <c r="AZ443" s="8"/>
      <c r="BA443" s="9"/>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row>
    <row r="444" spans="1:92" ht="15.75" customHeight="1" x14ac:dyDescent="0.25">
      <c r="A444" s="39"/>
      <c r="X444" s="204"/>
      <c r="AA444" s="204"/>
      <c r="AD444" s="204"/>
      <c r="AG444" s="204"/>
      <c r="AJ444" s="204"/>
      <c r="AM444" s="204"/>
      <c r="AP444" s="204"/>
      <c r="AS444" s="204"/>
      <c r="AY444" s="7"/>
      <c r="AZ444" s="8"/>
      <c r="BA444" s="9"/>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row>
    <row r="445" spans="1:92" ht="15.75" customHeight="1" x14ac:dyDescent="0.25">
      <c r="A445" s="39"/>
      <c r="X445" s="204"/>
      <c r="AA445" s="204"/>
      <c r="AD445" s="204"/>
      <c r="AG445" s="204"/>
      <c r="AJ445" s="204"/>
      <c r="AM445" s="204"/>
      <c r="AP445" s="204"/>
      <c r="AS445" s="204"/>
      <c r="AY445" s="7"/>
      <c r="AZ445" s="8"/>
      <c r="BA445" s="9"/>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row>
    <row r="446" spans="1:92" ht="15.75" customHeight="1" x14ac:dyDescent="0.25">
      <c r="A446" s="39"/>
      <c r="X446" s="204"/>
      <c r="AA446" s="204"/>
      <c r="AD446" s="204"/>
      <c r="AG446" s="204"/>
      <c r="AJ446" s="204"/>
      <c r="AM446" s="204"/>
      <c r="AP446" s="204"/>
      <c r="AS446" s="204"/>
      <c r="AY446" s="7"/>
      <c r="AZ446" s="8"/>
      <c r="BA446" s="9"/>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row>
    <row r="447" spans="1:92" ht="15.75" customHeight="1" x14ac:dyDescent="0.25">
      <c r="A447" s="39"/>
      <c r="X447" s="204"/>
      <c r="AA447" s="204"/>
      <c r="AD447" s="204"/>
      <c r="AG447" s="204"/>
      <c r="AJ447" s="204"/>
      <c r="AM447" s="204"/>
      <c r="AP447" s="204"/>
      <c r="AS447" s="204"/>
      <c r="AY447" s="7"/>
      <c r="AZ447" s="8"/>
      <c r="BA447" s="9"/>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row>
    <row r="448" spans="1:92" ht="15.75" customHeight="1" x14ac:dyDescent="0.25">
      <c r="A448" s="39"/>
      <c r="X448" s="204"/>
      <c r="AA448" s="204"/>
      <c r="AD448" s="204"/>
      <c r="AG448" s="204"/>
      <c r="AJ448" s="204"/>
      <c r="AM448" s="204"/>
      <c r="AP448" s="204"/>
      <c r="AS448" s="204"/>
      <c r="AY448" s="7"/>
      <c r="AZ448" s="8"/>
      <c r="BA448" s="9"/>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row>
    <row r="449" spans="1:92" ht="15.75" customHeight="1" x14ac:dyDescent="0.25">
      <c r="A449" s="39"/>
      <c r="X449" s="204"/>
      <c r="AA449" s="204"/>
      <c r="AD449" s="204"/>
      <c r="AG449" s="204"/>
      <c r="AJ449" s="204"/>
      <c r="AM449" s="204"/>
      <c r="AP449" s="204"/>
      <c r="AS449" s="204"/>
      <c r="AY449" s="7"/>
      <c r="AZ449" s="8"/>
      <c r="BA449" s="9"/>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row>
    <row r="450" spans="1:92" ht="15.75" customHeight="1" x14ac:dyDescent="0.25">
      <c r="A450" s="39"/>
      <c r="X450" s="204"/>
      <c r="AA450" s="204"/>
      <c r="AD450" s="204"/>
      <c r="AG450" s="204"/>
      <c r="AJ450" s="204"/>
      <c r="AM450" s="204"/>
      <c r="AP450" s="204"/>
      <c r="AS450" s="204"/>
      <c r="AY450" s="7"/>
      <c r="AZ450" s="8"/>
      <c r="BA450" s="9"/>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row>
    <row r="451" spans="1:92" ht="15.75" customHeight="1" x14ac:dyDescent="0.25">
      <c r="A451" s="39"/>
      <c r="X451" s="204"/>
      <c r="AA451" s="204"/>
      <c r="AD451" s="204"/>
      <c r="AG451" s="204"/>
      <c r="AJ451" s="204"/>
      <c r="AM451" s="204"/>
      <c r="AP451" s="204"/>
      <c r="AS451" s="204"/>
      <c r="AY451" s="7"/>
      <c r="AZ451" s="8"/>
      <c r="BA451" s="9"/>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row>
    <row r="452" spans="1:92" ht="15.75" customHeight="1" x14ac:dyDescent="0.25">
      <c r="A452" s="39"/>
      <c r="X452" s="204"/>
      <c r="AA452" s="204"/>
      <c r="AD452" s="204"/>
      <c r="AG452" s="204"/>
      <c r="AJ452" s="204"/>
      <c r="AM452" s="204"/>
      <c r="AP452" s="204"/>
      <c r="AS452" s="204"/>
      <c r="AY452" s="7"/>
      <c r="AZ452" s="8"/>
      <c r="BA452" s="9"/>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row>
    <row r="453" spans="1:92" ht="15.75" customHeight="1" x14ac:dyDescent="0.25">
      <c r="A453" s="39"/>
      <c r="X453" s="204"/>
      <c r="AA453" s="204"/>
      <c r="AD453" s="204"/>
      <c r="AG453" s="204"/>
      <c r="AJ453" s="204"/>
      <c r="AM453" s="204"/>
      <c r="AP453" s="204"/>
      <c r="AS453" s="204"/>
      <c r="AY453" s="7"/>
      <c r="AZ453" s="8"/>
      <c r="BA453" s="9"/>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row>
    <row r="454" spans="1:92" ht="15.75" customHeight="1" x14ac:dyDescent="0.25">
      <c r="A454" s="39"/>
      <c r="X454" s="204"/>
      <c r="AA454" s="204"/>
      <c r="AD454" s="204"/>
      <c r="AG454" s="204"/>
      <c r="AJ454" s="204"/>
      <c r="AM454" s="204"/>
      <c r="AP454" s="204"/>
      <c r="AS454" s="204"/>
      <c r="AY454" s="7"/>
      <c r="AZ454" s="8"/>
      <c r="BA454" s="9"/>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row>
    <row r="455" spans="1:92" ht="15.75" customHeight="1" x14ac:dyDescent="0.25">
      <c r="A455" s="39"/>
      <c r="X455" s="204"/>
      <c r="AA455" s="204"/>
      <c r="AD455" s="204"/>
      <c r="AG455" s="204"/>
      <c r="AJ455" s="204"/>
      <c r="AM455" s="204"/>
      <c r="AP455" s="204"/>
      <c r="AS455" s="204"/>
      <c r="AY455" s="7"/>
      <c r="AZ455" s="8"/>
      <c r="BA455" s="9"/>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row>
    <row r="456" spans="1:92" ht="15.75" customHeight="1" x14ac:dyDescent="0.25">
      <c r="A456" s="39"/>
      <c r="X456" s="204"/>
      <c r="AA456" s="204"/>
      <c r="AD456" s="204"/>
      <c r="AG456" s="204"/>
      <c r="AJ456" s="204"/>
      <c r="AM456" s="204"/>
      <c r="AP456" s="204"/>
      <c r="AS456" s="204"/>
      <c r="AY456" s="7"/>
      <c r="AZ456" s="8"/>
      <c r="BA456" s="9"/>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row>
    <row r="457" spans="1:92" ht="15.75" customHeight="1" x14ac:dyDescent="0.25">
      <c r="A457" s="39"/>
      <c r="X457" s="204"/>
      <c r="AA457" s="204"/>
      <c r="AD457" s="204"/>
      <c r="AG457" s="204"/>
      <c r="AJ457" s="204"/>
      <c r="AM457" s="204"/>
      <c r="AP457" s="204"/>
      <c r="AS457" s="204"/>
      <c r="AY457" s="7"/>
      <c r="AZ457" s="8"/>
      <c r="BA457" s="9"/>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row>
    <row r="458" spans="1:92" ht="15.75" customHeight="1" x14ac:dyDescent="0.25">
      <c r="A458" s="39"/>
      <c r="X458" s="204"/>
      <c r="AA458" s="204"/>
      <c r="AD458" s="204"/>
      <c r="AG458" s="204"/>
      <c r="AJ458" s="204"/>
      <c r="AM458" s="204"/>
      <c r="AP458" s="204"/>
      <c r="AS458" s="204"/>
      <c r="AY458" s="7"/>
      <c r="AZ458" s="8"/>
      <c r="BA458" s="9"/>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row>
    <row r="459" spans="1:92" ht="15.75" customHeight="1" x14ac:dyDescent="0.25">
      <c r="A459" s="39"/>
      <c r="X459" s="204"/>
      <c r="AA459" s="204"/>
      <c r="AD459" s="204"/>
      <c r="AG459" s="204"/>
      <c r="AJ459" s="204"/>
      <c r="AM459" s="204"/>
      <c r="AP459" s="204"/>
      <c r="AS459" s="204"/>
      <c r="AY459" s="7"/>
      <c r="AZ459" s="8"/>
      <c r="BA459" s="9"/>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row>
    <row r="460" spans="1:92" ht="15.75" customHeight="1" x14ac:dyDescent="0.25">
      <c r="A460" s="39"/>
      <c r="X460" s="204"/>
      <c r="AA460" s="204"/>
      <c r="AD460" s="204"/>
      <c r="AG460" s="204"/>
      <c r="AJ460" s="204"/>
      <c r="AM460" s="204"/>
      <c r="AP460" s="204"/>
      <c r="AS460" s="204"/>
      <c r="AY460" s="7"/>
      <c r="AZ460" s="8"/>
      <c r="BA460" s="9"/>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row>
    <row r="461" spans="1:92" ht="15.75" customHeight="1" x14ac:dyDescent="0.25">
      <c r="A461" s="39"/>
      <c r="X461" s="204"/>
      <c r="AA461" s="204"/>
      <c r="AD461" s="204"/>
      <c r="AG461" s="204"/>
      <c r="AJ461" s="204"/>
      <c r="AM461" s="204"/>
      <c r="AP461" s="204"/>
      <c r="AS461" s="204"/>
      <c r="AY461" s="7"/>
      <c r="AZ461" s="8"/>
      <c r="BA461" s="9"/>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row>
    <row r="462" spans="1:92" ht="15.75" customHeight="1" x14ac:dyDescent="0.25">
      <c r="A462" s="39"/>
      <c r="X462" s="204"/>
      <c r="AA462" s="204"/>
      <c r="AD462" s="204"/>
      <c r="AG462" s="204"/>
      <c r="AJ462" s="204"/>
      <c r="AM462" s="204"/>
      <c r="AP462" s="204"/>
      <c r="AS462" s="204"/>
      <c r="AY462" s="7"/>
      <c r="AZ462" s="8"/>
      <c r="BA462" s="9"/>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row>
    <row r="463" spans="1:92" ht="15.75" customHeight="1" x14ac:dyDescent="0.25">
      <c r="A463" s="39"/>
      <c r="X463" s="204"/>
      <c r="AA463" s="204"/>
      <c r="AD463" s="204"/>
      <c r="AG463" s="204"/>
      <c r="AJ463" s="204"/>
      <c r="AM463" s="204"/>
      <c r="AP463" s="204"/>
      <c r="AS463" s="204"/>
      <c r="AY463" s="7"/>
      <c r="AZ463" s="8"/>
      <c r="BA463" s="9"/>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row>
    <row r="464" spans="1:92" ht="15.75" customHeight="1" x14ac:dyDescent="0.25">
      <c r="A464" s="39"/>
      <c r="X464" s="204"/>
      <c r="AA464" s="204"/>
      <c r="AD464" s="204"/>
      <c r="AG464" s="204"/>
      <c r="AJ464" s="204"/>
      <c r="AM464" s="204"/>
      <c r="AP464" s="204"/>
      <c r="AS464" s="204"/>
      <c r="AY464" s="7"/>
      <c r="AZ464" s="8"/>
      <c r="BA464" s="9"/>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row>
    <row r="465" spans="1:92" ht="15.75" customHeight="1" x14ac:dyDescent="0.25">
      <c r="A465" s="39"/>
      <c r="X465" s="204"/>
      <c r="AA465" s="204"/>
      <c r="AD465" s="204"/>
      <c r="AG465" s="204"/>
      <c r="AJ465" s="204"/>
      <c r="AM465" s="204"/>
      <c r="AP465" s="204"/>
      <c r="AS465" s="204"/>
      <c r="AY465" s="7"/>
      <c r="AZ465" s="8"/>
      <c r="BA465" s="9"/>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row>
    <row r="466" spans="1:92" ht="15.75" customHeight="1" x14ac:dyDescent="0.25">
      <c r="A466" s="39"/>
      <c r="X466" s="204"/>
      <c r="AA466" s="204"/>
      <c r="AD466" s="204"/>
      <c r="AG466" s="204"/>
      <c r="AJ466" s="204"/>
      <c r="AM466" s="204"/>
      <c r="AP466" s="204"/>
      <c r="AS466" s="204"/>
      <c r="AY466" s="7"/>
      <c r="AZ466" s="8"/>
      <c r="BA466" s="9"/>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row>
    <row r="467" spans="1:92" ht="15.75" customHeight="1" x14ac:dyDescent="0.25">
      <c r="A467" s="39"/>
      <c r="X467" s="204"/>
      <c r="AA467" s="204"/>
      <c r="AD467" s="204"/>
      <c r="AG467" s="204"/>
      <c r="AJ467" s="204"/>
      <c r="AM467" s="204"/>
      <c r="AP467" s="204"/>
      <c r="AS467" s="204"/>
      <c r="AY467" s="7"/>
      <c r="AZ467" s="8"/>
      <c r="BA467" s="9"/>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row>
    <row r="468" spans="1:92" ht="15.75" customHeight="1" x14ac:dyDescent="0.25">
      <c r="A468" s="39"/>
      <c r="X468" s="204"/>
      <c r="AA468" s="204"/>
      <c r="AD468" s="204"/>
      <c r="AG468" s="204"/>
      <c r="AJ468" s="204"/>
      <c r="AM468" s="204"/>
      <c r="AP468" s="204"/>
      <c r="AS468" s="204"/>
      <c r="AY468" s="7"/>
      <c r="AZ468" s="8"/>
      <c r="BA468" s="9"/>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row>
    <row r="469" spans="1:92" ht="15.75" customHeight="1" x14ac:dyDescent="0.25">
      <c r="A469" s="39"/>
      <c r="X469" s="204"/>
      <c r="AA469" s="204"/>
      <c r="AD469" s="204"/>
      <c r="AG469" s="204"/>
      <c r="AJ469" s="204"/>
      <c r="AM469" s="204"/>
      <c r="AP469" s="204"/>
      <c r="AS469" s="204"/>
      <c r="AY469" s="7"/>
      <c r="AZ469" s="8"/>
      <c r="BA469" s="9"/>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row>
    <row r="470" spans="1:92" ht="15.75" customHeight="1" x14ac:dyDescent="0.25">
      <c r="A470" s="39"/>
      <c r="X470" s="204"/>
      <c r="AA470" s="204"/>
      <c r="AD470" s="204"/>
      <c r="AG470" s="204"/>
      <c r="AJ470" s="204"/>
      <c r="AM470" s="204"/>
      <c r="AP470" s="204"/>
      <c r="AS470" s="204"/>
      <c r="AY470" s="7"/>
      <c r="AZ470" s="8"/>
      <c r="BA470" s="9"/>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row>
    <row r="471" spans="1:92" ht="15.75" customHeight="1" x14ac:dyDescent="0.25">
      <c r="A471" s="39"/>
      <c r="X471" s="204"/>
      <c r="AA471" s="204"/>
      <c r="AD471" s="204"/>
      <c r="AG471" s="204"/>
      <c r="AJ471" s="204"/>
      <c r="AM471" s="204"/>
      <c r="AP471" s="204"/>
      <c r="AS471" s="204"/>
      <c r="AY471" s="7"/>
      <c r="AZ471" s="8"/>
      <c r="BA471" s="9"/>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row>
    <row r="472" spans="1:92" ht="15.75" customHeight="1" x14ac:dyDescent="0.25">
      <c r="A472" s="39"/>
      <c r="X472" s="204"/>
      <c r="AA472" s="204"/>
      <c r="AD472" s="204"/>
      <c r="AG472" s="204"/>
      <c r="AJ472" s="204"/>
      <c r="AM472" s="204"/>
      <c r="AP472" s="204"/>
      <c r="AS472" s="204"/>
      <c r="AY472" s="7"/>
      <c r="AZ472" s="8"/>
      <c r="BA472" s="9"/>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row>
    <row r="473" spans="1:92" ht="15.75" customHeight="1" x14ac:dyDescent="0.25">
      <c r="A473" s="39"/>
      <c r="X473" s="204"/>
      <c r="AA473" s="204"/>
      <c r="AD473" s="204"/>
      <c r="AG473" s="204"/>
      <c r="AJ473" s="204"/>
      <c r="AM473" s="204"/>
      <c r="AP473" s="204"/>
      <c r="AS473" s="204"/>
      <c r="AY473" s="7"/>
      <c r="AZ473" s="8"/>
      <c r="BA473" s="9"/>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row>
    <row r="474" spans="1:92" ht="15.75" customHeight="1" x14ac:dyDescent="0.25">
      <c r="A474" s="39"/>
      <c r="X474" s="204"/>
      <c r="AA474" s="204"/>
      <c r="AD474" s="204"/>
      <c r="AG474" s="204"/>
      <c r="AJ474" s="204"/>
      <c r="AM474" s="204"/>
      <c r="AP474" s="204"/>
      <c r="AS474" s="204"/>
      <c r="AY474" s="7"/>
      <c r="AZ474" s="8"/>
      <c r="BA474" s="9"/>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row>
    <row r="475" spans="1:92" ht="15.75" customHeight="1" x14ac:dyDescent="0.25">
      <c r="A475" s="39"/>
      <c r="X475" s="204"/>
      <c r="AA475" s="204"/>
      <c r="AD475" s="204"/>
      <c r="AG475" s="204"/>
      <c r="AJ475" s="204"/>
      <c r="AM475" s="204"/>
      <c r="AP475" s="204"/>
      <c r="AS475" s="204"/>
      <c r="AY475" s="7"/>
      <c r="AZ475" s="8"/>
      <c r="BA475" s="9"/>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row>
    <row r="476" spans="1:92" ht="15.75" customHeight="1" x14ac:dyDescent="0.25">
      <c r="A476" s="39"/>
      <c r="X476" s="204"/>
      <c r="AA476" s="204"/>
      <c r="AD476" s="204"/>
      <c r="AG476" s="204"/>
      <c r="AJ476" s="204"/>
      <c r="AM476" s="204"/>
      <c r="AP476" s="204"/>
      <c r="AS476" s="204"/>
      <c r="AY476" s="7"/>
      <c r="AZ476" s="8"/>
      <c r="BA476" s="9"/>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row>
    <row r="477" spans="1:92" ht="15.75" customHeight="1" x14ac:dyDescent="0.25">
      <c r="A477" s="39"/>
      <c r="X477" s="204"/>
      <c r="AA477" s="204"/>
      <c r="AD477" s="204"/>
      <c r="AG477" s="204"/>
      <c r="AJ477" s="204"/>
      <c r="AM477" s="204"/>
      <c r="AP477" s="204"/>
      <c r="AS477" s="204"/>
      <c r="AY477" s="7"/>
      <c r="AZ477" s="8"/>
      <c r="BA477" s="9"/>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row>
    <row r="478" spans="1:92" ht="15.75" customHeight="1" x14ac:dyDescent="0.25">
      <c r="A478" s="39"/>
      <c r="X478" s="204"/>
      <c r="AA478" s="204"/>
      <c r="AD478" s="204"/>
      <c r="AG478" s="204"/>
      <c r="AJ478" s="204"/>
      <c r="AM478" s="204"/>
      <c r="AP478" s="204"/>
      <c r="AS478" s="204"/>
      <c r="AY478" s="7"/>
      <c r="AZ478" s="8"/>
      <c r="BA478" s="9"/>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row>
    <row r="479" spans="1:92" ht="15.75" customHeight="1" x14ac:dyDescent="0.25">
      <c r="A479" s="39"/>
      <c r="X479" s="204"/>
      <c r="AA479" s="204"/>
      <c r="AD479" s="204"/>
      <c r="AG479" s="204"/>
      <c r="AJ479" s="204"/>
      <c r="AM479" s="204"/>
      <c r="AP479" s="204"/>
      <c r="AS479" s="204"/>
      <c r="AY479" s="7"/>
      <c r="AZ479" s="8"/>
      <c r="BA479" s="9"/>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row>
    <row r="480" spans="1:92" ht="15.75" customHeight="1" x14ac:dyDescent="0.25">
      <c r="A480" s="39"/>
      <c r="X480" s="204"/>
      <c r="AA480" s="204"/>
      <c r="AD480" s="204"/>
      <c r="AG480" s="204"/>
      <c r="AJ480" s="204"/>
      <c r="AM480" s="204"/>
      <c r="AP480" s="204"/>
      <c r="AS480" s="204"/>
      <c r="AY480" s="7"/>
      <c r="AZ480" s="8"/>
      <c r="BA480" s="9"/>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row>
    <row r="481" spans="1:92" ht="15.75" customHeight="1" x14ac:dyDescent="0.25">
      <c r="A481" s="39"/>
      <c r="X481" s="204"/>
      <c r="AA481" s="204"/>
      <c r="AD481" s="204"/>
      <c r="AG481" s="204"/>
      <c r="AJ481" s="204"/>
      <c r="AM481" s="204"/>
      <c r="AP481" s="204"/>
      <c r="AS481" s="204"/>
      <c r="AY481" s="7"/>
      <c r="AZ481" s="8"/>
      <c r="BA481" s="9"/>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row>
    <row r="482" spans="1:92" ht="15.75" customHeight="1" x14ac:dyDescent="0.25">
      <c r="A482" s="39"/>
      <c r="X482" s="204"/>
      <c r="AA482" s="204"/>
      <c r="AD482" s="204"/>
      <c r="AG482" s="204"/>
      <c r="AJ482" s="204"/>
      <c r="AM482" s="204"/>
      <c r="AP482" s="204"/>
      <c r="AS482" s="204"/>
      <c r="AY482" s="7"/>
      <c r="AZ482" s="8"/>
      <c r="BA482" s="9"/>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row>
    <row r="483" spans="1:92" ht="15.75" customHeight="1" x14ac:dyDescent="0.25">
      <c r="A483" s="39"/>
      <c r="X483" s="204"/>
      <c r="AA483" s="204"/>
      <c r="AD483" s="204"/>
      <c r="AG483" s="204"/>
      <c r="AJ483" s="204"/>
      <c r="AM483" s="204"/>
      <c r="AP483" s="204"/>
      <c r="AS483" s="204"/>
      <c r="AY483" s="7"/>
      <c r="AZ483" s="8"/>
      <c r="BA483" s="9"/>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row>
    <row r="484" spans="1:92" ht="15.75" customHeight="1" x14ac:dyDescent="0.25">
      <c r="A484" s="39"/>
      <c r="X484" s="204"/>
      <c r="AA484" s="204"/>
      <c r="AD484" s="204"/>
      <c r="AG484" s="204"/>
      <c r="AJ484" s="204"/>
      <c r="AM484" s="204"/>
      <c r="AP484" s="204"/>
      <c r="AS484" s="204"/>
      <c r="AY484" s="7"/>
      <c r="AZ484" s="8"/>
      <c r="BA484" s="9"/>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row>
    <row r="485" spans="1:92" ht="15.75" customHeight="1" x14ac:dyDescent="0.25">
      <c r="A485" s="39"/>
      <c r="X485" s="204"/>
      <c r="AA485" s="204"/>
      <c r="AD485" s="204"/>
      <c r="AG485" s="204"/>
      <c r="AJ485" s="204"/>
      <c r="AM485" s="204"/>
      <c r="AP485" s="204"/>
      <c r="AS485" s="204"/>
      <c r="AY485" s="7"/>
      <c r="AZ485" s="8"/>
      <c r="BA485" s="9"/>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row>
    <row r="486" spans="1:92" ht="15.75" customHeight="1" x14ac:dyDescent="0.25">
      <c r="A486" s="39"/>
      <c r="X486" s="204"/>
      <c r="AA486" s="204"/>
      <c r="AD486" s="204"/>
      <c r="AG486" s="204"/>
      <c r="AJ486" s="204"/>
      <c r="AM486" s="204"/>
      <c r="AP486" s="204"/>
      <c r="AS486" s="204"/>
      <c r="AY486" s="7"/>
      <c r="AZ486" s="8"/>
      <c r="BA486" s="9"/>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row>
    <row r="487" spans="1:92" ht="15.75" customHeight="1" x14ac:dyDescent="0.25">
      <c r="A487" s="39"/>
      <c r="X487" s="204"/>
      <c r="AA487" s="204"/>
      <c r="AD487" s="204"/>
      <c r="AG487" s="204"/>
      <c r="AJ487" s="204"/>
      <c r="AM487" s="204"/>
      <c r="AP487" s="204"/>
      <c r="AS487" s="204"/>
      <c r="AY487" s="7"/>
      <c r="AZ487" s="8"/>
      <c r="BA487" s="9"/>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row>
    <row r="488" spans="1:92" ht="15.75" customHeight="1" x14ac:dyDescent="0.25">
      <c r="A488" s="39"/>
      <c r="X488" s="204"/>
      <c r="AA488" s="204"/>
      <c r="AD488" s="204"/>
      <c r="AG488" s="204"/>
      <c r="AJ488" s="204"/>
      <c r="AM488" s="204"/>
      <c r="AP488" s="204"/>
      <c r="AS488" s="204"/>
      <c r="AY488" s="7"/>
      <c r="AZ488" s="8"/>
      <c r="BA488" s="9"/>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row>
    <row r="489" spans="1:92" ht="15.75" customHeight="1" x14ac:dyDescent="0.25">
      <c r="A489" s="39"/>
      <c r="X489" s="204"/>
      <c r="AA489" s="204"/>
      <c r="AD489" s="204"/>
      <c r="AG489" s="204"/>
      <c r="AJ489" s="204"/>
      <c r="AM489" s="204"/>
      <c r="AP489" s="204"/>
      <c r="AS489" s="204"/>
      <c r="AY489" s="7"/>
      <c r="AZ489" s="8"/>
      <c r="BA489" s="9"/>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row>
    <row r="490" spans="1:92" ht="15.75" customHeight="1" x14ac:dyDescent="0.25">
      <c r="A490" s="39"/>
      <c r="X490" s="204"/>
      <c r="AA490" s="204"/>
      <c r="AD490" s="204"/>
      <c r="AG490" s="204"/>
      <c r="AJ490" s="204"/>
      <c r="AM490" s="204"/>
      <c r="AP490" s="204"/>
      <c r="AS490" s="204"/>
      <c r="AY490" s="7"/>
      <c r="AZ490" s="8"/>
      <c r="BA490" s="9"/>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row>
    <row r="491" spans="1:92" ht="15.75" customHeight="1" x14ac:dyDescent="0.25">
      <c r="A491" s="39"/>
      <c r="X491" s="204"/>
      <c r="AA491" s="204"/>
      <c r="AD491" s="204"/>
      <c r="AG491" s="204"/>
      <c r="AJ491" s="204"/>
      <c r="AM491" s="204"/>
      <c r="AP491" s="204"/>
      <c r="AS491" s="204"/>
      <c r="AY491" s="7"/>
      <c r="AZ491" s="8"/>
      <c r="BA491" s="9"/>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row>
    <row r="492" spans="1:92" ht="15.75" customHeight="1" x14ac:dyDescent="0.25">
      <c r="A492" s="39"/>
      <c r="X492" s="204"/>
      <c r="AA492" s="204"/>
      <c r="AD492" s="204"/>
      <c r="AG492" s="204"/>
      <c r="AJ492" s="204"/>
      <c r="AM492" s="204"/>
      <c r="AP492" s="204"/>
      <c r="AS492" s="204"/>
      <c r="AY492" s="7"/>
      <c r="AZ492" s="8"/>
      <c r="BA492" s="9"/>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row>
    <row r="493" spans="1:92" ht="15.75" customHeight="1" x14ac:dyDescent="0.25">
      <c r="A493" s="39"/>
      <c r="X493" s="204"/>
      <c r="AA493" s="204"/>
      <c r="AD493" s="204"/>
      <c r="AG493" s="204"/>
      <c r="AJ493" s="204"/>
      <c r="AM493" s="204"/>
      <c r="AP493" s="204"/>
      <c r="AS493" s="204"/>
      <c r="AY493" s="7"/>
      <c r="AZ493" s="8"/>
      <c r="BA493" s="9"/>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row>
    <row r="494" spans="1:92" ht="15.75" customHeight="1" x14ac:dyDescent="0.25">
      <c r="A494" s="39"/>
      <c r="X494" s="204"/>
      <c r="AA494" s="204"/>
      <c r="AD494" s="204"/>
      <c r="AG494" s="204"/>
      <c r="AJ494" s="204"/>
      <c r="AM494" s="204"/>
      <c r="AP494" s="204"/>
      <c r="AS494" s="204"/>
      <c r="AY494" s="7"/>
      <c r="AZ494" s="8"/>
      <c r="BA494" s="9"/>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row>
    <row r="495" spans="1:92" ht="15.75" customHeight="1" x14ac:dyDescent="0.25">
      <c r="A495" s="39"/>
      <c r="X495" s="204"/>
      <c r="AA495" s="204"/>
      <c r="AD495" s="204"/>
      <c r="AG495" s="204"/>
      <c r="AJ495" s="204"/>
      <c r="AM495" s="204"/>
      <c r="AP495" s="204"/>
      <c r="AS495" s="204"/>
      <c r="AY495" s="7"/>
      <c r="AZ495" s="8"/>
      <c r="BA495" s="9"/>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row>
    <row r="496" spans="1:92" ht="15.75" customHeight="1" x14ac:dyDescent="0.25">
      <c r="A496" s="39"/>
      <c r="X496" s="204"/>
      <c r="AA496" s="204"/>
      <c r="AD496" s="204"/>
      <c r="AG496" s="204"/>
      <c r="AJ496" s="204"/>
      <c r="AM496" s="204"/>
      <c r="AP496" s="204"/>
      <c r="AS496" s="204"/>
      <c r="AY496" s="7"/>
      <c r="AZ496" s="8"/>
      <c r="BA496" s="9"/>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row>
    <row r="497" spans="1:92" ht="15.75" customHeight="1" x14ac:dyDescent="0.25">
      <c r="A497" s="39"/>
      <c r="X497" s="204"/>
      <c r="AA497" s="204"/>
      <c r="AD497" s="204"/>
      <c r="AG497" s="204"/>
      <c r="AJ497" s="204"/>
      <c r="AM497" s="204"/>
      <c r="AP497" s="204"/>
      <c r="AS497" s="204"/>
      <c r="AY497" s="7"/>
      <c r="AZ497" s="8"/>
      <c r="BA497" s="9"/>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row>
    <row r="498" spans="1:92" ht="15.75" customHeight="1" x14ac:dyDescent="0.25">
      <c r="A498" s="39"/>
      <c r="X498" s="204"/>
      <c r="AA498" s="204"/>
      <c r="AD498" s="204"/>
      <c r="AG498" s="204"/>
      <c r="AJ498" s="204"/>
      <c r="AM498" s="204"/>
      <c r="AP498" s="204"/>
      <c r="AS498" s="204"/>
      <c r="AY498" s="7"/>
      <c r="AZ498" s="8"/>
      <c r="BA498" s="9"/>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row>
    <row r="499" spans="1:92" ht="15.75" customHeight="1" x14ac:dyDescent="0.25">
      <c r="A499" s="39"/>
      <c r="X499" s="204"/>
      <c r="AA499" s="204"/>
      <c r="AD499" s="204"/>
      <c r="AG499" s="204"/>
      <c r="AJ499" s="204"/>
      <c r="AM499" s="204"/>
      <c r="AP499" s="204"/>
      <c r="AS499" s="204"/>
      <c r="AY499" s="7"/>
      <c r="AZ499" s="8"/>
      <c r="BA499" s="9"/>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row>
    <row r="500" spans="1:92" ht="15.75" customHeight="1" x14ac:dyDescent="0.25">
      <c r="A500" s="39"/>
      <c r="X500" s="204"/>
      <c r="AA500" s="204"/>
      <c r="AD500" s="204"/>
      <c r="AG500" s="204"/>
      <c r="AJ500" s="204"/>
      <c r="AM500" s="204"/>
      <c r="AP500" s="204"/>
      <c r="AS500" s="204"/>
      <c r="AY500" s="7"/>
      <c r="AZ500" s="8"/>
      <c r="BA500" s="9"/>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row>
    <row r="501" spans="1:92" ht="15.75" customHeight="1" x14ac:dyDescent="0.25">
      <c r="A501" s="39"/>
      <c r="X501" s="204"/>
      <c r="AA501" s="204"/>
      <c r="AD501" s="204"/>
      <c r="AG501" s="204"/>
      <c r="AJ501" s="204"/>
      <c r="AM501" s="204"/>
      <c r="AP501" s="204"/>
      <c r="AS501" s="204"/>
      <c r="AY501" s="7"/>
      <c r="AZ501" s="8"/>
      <c r="BA501" s="9"/>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row>
    <row r="502" spans="1:92" ht="15.75" customHeight="1" x14ac:dyDescent="0.25">
      <c r="A502" s="39"/>
      <c r="X502" s="204"/>
      <c r="AA502" s="204"/>
      <c r="AD502" s="204"/>
      <c r="AG502" s="204"/>
      <c r="AJ502" s="204"/>
      <c r="AM502" s="204"/>
      <c r="AP502" s="204"/>
      <c r="AS502" s="204"/>
      <c r="AY502" s="7"/>
      <c r="AZ502" s="8"/>
      <c r="BA502" s="9"/>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row>
    <row r="503" spans="1:92" ht="15.75" customHeight="1" x14ac:dyDescent="0.25">
      <c r="A503" s="39"/>
      <c r="X503" s="204"/>
      <c r="AA503" s="204"/>
      <c r="AD503" s="204"/>
      <c r="AG503" s="204"/>
      <c r="AJ503" s="204"/>
      <c r="AM503" s="204"/>
      <c r="AP503" s="204"/>
      <c r="AS503" s="204"/>
      <c r="AY503" s="7"/>
      <c r="AZ503" s="8"/>
      <c r="BA503" s="9"/>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row>
    <row r="504" spans="1:92" ht="15.75" customHeight="1" x14ac:dyDescent="0.25">
      <c r="A504" s="39"/>
      <c r="X504" s="204"/>
      <c r="AA504" s="204"/>
      <c r="AD504" s="204"/>
      <c r="AG504" s="204"/>
      <c r="AJ504" s="204"/>
      <c r="AM504" s="204"/>
      <c r="AP504" s="204"/>
      <c r="AS504" s="204"/>
      <c r="AY504" s="7"/>
      <c r="AZ504" s="8"/>
      <c r="BA504" s="9"/>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row>
    <row r="505" spans="1:92" ht="15.75" customHeight="1" x14ac:dyDescent="0.25">
      <c r="A505" s="39"/>
      <c r="X505" s="204"/>
      <c r="AA505" s="204"/>
      <c r="AD505" s="204"/>
      <c r="AG505" s="204"/>
      <c r="AJ505" s="204"/>
      <c r="AM505" s="204"/>
      <c r="AP505" s="204"/>
      <c r="AS505" s="204"/>
      <c r="AY505" s="7"/>
      <c r="AZ505" s="8"/>
      <c r="BA505" s="9"/>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row>
    <row r="506" spans="1:92" ht="15.75" customHeight="1" x14ac:dyDescent="0.25">
      <c r="A506" s="39"/>
      <c r="X506" s="204"/>
      <c r="AA506" s="204"/>
      <c r="AD506" s="204"/>
      <c r="AG506" s="204"/>
      <c r="AJ506" s="204"/>
      <c r="AM506" s="204"/>
      <c r="AP506" s="204"/>
      <c r="AS506" s="204"/>
      <c r="AY506" s="7"/>
      <c r="AZ506" s="8"/>
      <c r="BA506" s="9"/>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row>
    <row r="507" spans="1:92" ht="15.75" customHeight="1" x14ac:dyDescent="0.25">
      <c r="A507" s="39"/>
      <c r="X507" s="204"/>
      <c r="AA507" s="204"/>
      <c r="AD507" s="204"/>
      <c r="AG507" s="204"/>
      <c r="AJ507" s="204"/>
      <c r="AM507" s="204"/>
      <c r="AP507" s="204"/>
      <c r="AS507" s="204"/>
      <c r="AY507" s="7"/>
      <c r="AZ507" s="8"/>
      <c r="BA507" s="9"/>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row>
    <row r="508" spans="1:92" ht="15.75" customHeight="1" x14ac:dyDescent="0.25">
      <c r="A508" s="39"/>
      <c r="X508" s="204"/>
      <c r="AA508" s="204"/>
      <c r="AD508" s="204"/>
      <c r="AG508" s="204"/>
      <c r="AJ508" s="204"/>
      <c r="AM508" s="204"/>
      <c r="AP508" s="204"/>
      <c r="AS508" s="204"/>
      <c r="AY508" s="7"/>
      <c r="AZ508" s="8"/>
      <c r="BA508" s="9"/>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row>
    <row r="509" spans="1:92" ht="15.75" customHeight="1" x14ac:dyDescent="0.25">
      <c r="A509" s="39"/>
      <c r="X509" s="204"/>
      <c r="AA509" s="204"/>
      <c r="AD509" s="204"/>
      <c r="AG509" s="204"/>
      <c r="AJ509" s="204"/>
      <c r="AM509" s="204"/>
      <c r="AP509" s="204"/>
      <c r="AS509" s="204"/>
      <c r="AY509" s="7"/>
      <c r="AZ509" s="8"/>
      <c r="BA509" s="9"/>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row>
    <row r="510" spans="1:92" ht="15.75" customHeight="1" x14ac:dyDescent="0.25">
      <c r="A510" s="39"/>
      <c r="X510" s="204"/>
      <c r="AA510" s="204"/>
      <c r="AD510" s="204"/>
      <c r="AG510" s="204"/>
      <c r="AJ510" s="204"/>
      <c r="AM510" s="204"/>
      <c r="AP510" s="204"/>
      <c r="AS510" s="204"/>
      <c r="AY510" s="7"/>
      <c r="AZ510" s="8"/>
      <c r="BA510" s="9"/>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row>
    <row r="511" spans="1:92" ht="15.75" customHeight="1" x14ac:dyDescent="0.25">
      <c r="A511" s="39"/>
      <c r="X511" s="204"/>
      <c r="AA511" s="204"/>
      <c r="AD511" s="204"/>
      <c r="AG511" s="204"/>
      <c r="AJ511" s="204"/>
      <c r="AM511" s="204"/>
      <c r="AP511" s="204"/>
      <c r="AS511" s="204"/>
      <c r="AY511" s="7"/>
      <c r="AZ511" s="8"/>
      <c r="BA511" s="9"/>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row>
    <row r="512" spans="1:92" ht="15.75" customHeight="1" x14ac:dyDescent="0.25">
      <c r="A512" s="39"/>
      <c r="X512" s="204"/>
      <c r="AA512" s="204"/>
      <c r="AD512" s="204"/>
      <c r="AG512" s="204"/>
      <c r="AJ512" s="204"/>
      <c r="AM512" s="204"/>
      <c r="AP512" s="204"/>
      <c r="AS512" s="204"/>
      <c r="AY512" s="7"/>
      <c r="AZ512" s="8"/>
      <c r="BA512" s="9"/>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row>
    <row r="513" spans="1:92" ht="15.75" customHeight="1" x14ac:dyDescent="0.25">
      <c r="A513" s="39"/>
      <c r="X513" s="204"/>
      <c r="AA513" s="204"/>
      <c r="AD513" s="204"/>
      <c r="AG513" s="204"/>
      <c r="AJ513" s="204"/>
      <c r="AM513" s="204"/>
      <c r="AP513" s="204"/>
      <c r="AS513" s="204"/>
      <c r="AY513" s="7"/>
      <c r="AZ513" s="8"/>
      <c r="BA513" s="9"/>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row>
    <row r="514" spans="1:92" ht="15.75" customHeight="1" x14ac:dyDescent="0.25">
      <c r="A514" s="39"/>
      <c r="X514" s="204"/>
      <c r="AA514" s="204"/>
      <c r="AD514" s="204"/>
      <c r="AG514" s="204"/>
      <c r="AJ514" s="204"/>
      <c r="AM514" s="204"/>
      <c r="AP514" s="204"/>
      <c r="AS514" s="204"/>
      <c r="AY514" s="7"/>
      <c r="AZ514" s="8"/>
      <c r="BA514" s="9"/>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row>
    <row r="515" spans="1:92" ht="15.75" customHeight="1" x14ac:dyDescent="0.25">
      <c r="A515" s="39"/>
      <c r="X515" s="204"/>
      <c r="AA515" s="204"/>
      <c r="AD515" s="204"/>
      <c r="AG515" s="204"/>
      <c r="AJ515" s="204"/>
      <c r="AM515" s="204"/>
      <c r="AP515" s="204"/>
      <c r="AS515" s="204"/>
      <c r="AY515" s="7"/>
      <c r="AZ515" s="8"/>
      <c r="BA515" s="9"/>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row>
    <row r="516" spans="1:92" ht="15.75" customHeight="1" x14ac:dyDescent="0.25">
      <c r="A516" s="39"/>
      <c r="X516" s="204"/>
      <c r="AA516" s="204"/>
      <c r="AD516" s="204"/>
      <c r="AG516" s="204"/>
      <c r="AJ516" s="204"/>
      <c r="AM516" s="204"/>
      <c r="AP516" s="204"/>
      <c r="AS516" s="204"/>
      <c r="AY516" s="7"/>
      <c r="AZ516" s="8"/>
      <c r="BA516" s="9"/>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row>
    <row r="517" spans="1:92" ht="15.75" customHeight="1" x14ac:dyDescent="0.25">
      <c r="A517" s="39"/>
      <c r="X517" s="204"/>
      <c r="AA517" s="204"/>
      <c r="AD517" s="204"/>
      <c r="AG517" s="204"/>
      <c r="AJ517" s="204"/>
      <c r="AM517" s="204"/>
      <c r="AP517" s="204"/>
      <c r="AS517" s="204"/>
      <c r="AY517" s="7"/>
      <c r="AZ517" s="8"/>
      <c r="BA517" s="9"/>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row>
    <row r="518" spans="1:92" ht="15.75" customHeight="1" x14ac:dyDescent="0.25">
      <c r="A518" s="39"/>
      <c r="X518" s="204"/>
      <c r="AA518" s="204"/>
      <c r="AD518" s="204"/>
      <c r="AG518" s="204"/>
      <c r="AJ518" s="204"/>
      <c r="AM518" s="204"/>
      <c r="AP518" s="204"/>
      <c r="AS518" s="204"/>
      <c r="AY518" s="7"/>
      <c r="AZ518" s="8"/>
      <c r="BA518" s="9"/>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row>
    <row r="519" spans="1:92" ht="15.75" customHeight="1" x14ac:dyDescent="0.25">
      <c r="A519" s="39"/>
      <c r="X519" s="204"/>
      <c r="AA519" s="204"/>
      <c r="AD519" s="204"/>
      <c r="AG519" s="204"/>
      <c r="AJ519" s="204"/>
      <c r="AM519" s="204"/>
      <c r="AP519" s="204"/>
      <c r="AS519" s="204"/>
      <c r="AY519" s="7"/>
      <c r="AZ519" s="8"/>
      <c r="BA519" s="9"/>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row>
    <row r="520" spans="1:92" ht="15.75" customHeight="1" x14ac:dyDescent="0.25">
      <c r="A520" s="39"/>
      <c r="X520" s="204"/>
      <c r="AA520" s="204"/>
      <c r="AD520" s="204"/>
      <c r="AG520" s="204"/>
      <c r="AJ520" s="204"/>
      <c r="AM520" s="204"/>
      <c r="AP520" s="204"/>
      <c r="AS520" s="204"/>
      <c r="AY520" s="7"/>
      <c r="AZ520" s="8"/>
      <c r="BA520" s="9"/>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row>
    <row r="521" spans="1:92" ht="15.75" customHeight="1" x14ac:dyDescent="0.25">
      <c r="A521" s="39"/>
      <c r="X521" s="204"/>
      <c r="AA521" s="204"/>
      <c r="AD521" s="204"/>
      <c r="AG521" s="204"/>
      <c r="AJ521" s="204"/>
      <c r="AM521" s="204"/>
      <c r="AP521" s="204"/>
      <c r="AS521" s="204"/>
      <c r="AY521" s="7"/>
      <c r="AZ521" s="8"/>
      <c r="BA521" s="9"/>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row>
    <row r="522" spans="1:92" ht="15.75" customHeight="1" x14ac:dyDescent="0.25">
      <c r="A522" s="39"/>
      <c r="X522" s="204"/>
      <c r="AA522" s="204"/>
      <c r="AD522" s="204"/>
      <c r="AG522" s="204"/>
      <c r="AJ522" s="204"/>
      <c r="AM522" s="204"/>
      <c r="AP522" s="204"/>
      <c r="AS522" s="204"/>
      <c r="AY522" s="7"/>
      <c r="AZ522" s="8"/>
      <c r="BA522" s="9"/>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row>
    <row r="523" spans="1:92" ht="15.75" customHeight="1" x14ac:dyDescent="0.25">
      <c r="A523" s="39"/>
      <c r="X523" s="204"/>
      <c r="AA523" s="204"/>
      <c r="AD523" s="204"/>
      <c r="AG523" s="204"/>
      <c r="AJ523" s="204"/>
      <c r="AM523" s="204"/>
      <c r="AP523" s="204"/>
      <c r="AS523" s="204"/>
      <c r="AY523" s="7"/>
      <c r="AZ523" s="8"/>
      <c r="BA523" s="9"/>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row>
    <row r="524" spans="1:92" ht="15.75" customHeight="1" x14ac:dyDescent="0.25">
      <c r="A524" s="39"/>
      <c r="X524" s="204"/>
      <c r="AA524" s="204"/>
      <c r="AD524" s="204"/>
      <c r="AG524" s="204"/>
      <c r="AJ524" s="204"/>
      <c r="AM524" s="204"/>
      <c r="AP524" s="204"/>
      <c r="AS524" s="204"/>
      <c r="AY524" s="7"/>
      <c r="AZ524" s="8"/>
      <c r="BA524" s="9"/>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row>
    <row r="525" spans="1:92" ht="15.75" customHeight="1" x14ac:dyDescent="0.25">
      <c r="A525" s="39"/>
      <c r="X525" s="204"/>
      <c r="AA525" s="204"/>
      <c r="AD525" s="204"/>
      <c r="AG525" s="204"/>
      <c r="AJ525" s="204"/>
      <c r="AM525" s="204"/>
      <c r="AP525" s="204"/>
      <c r="AS525" s="204"/>
      <c r="AY525" s="7"/>
      <c r="AZ525" s="8"/>
      <c r="BA525" s="9"/>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row>
    <row r="526" spans="1:92" ht="15.75" customHeight="1" x14ac:dyDescent="0.25">
      <c r="A526" s="39"/>
      <c r="X526" s="204"/>
      <c r="AA526" s="204"/>
      <c r="AD526" s="204"/>
      <c r="AG526" s="204"/>
      <c r="AJ526" s="204"/>
      <c r="AM526" s="204"/>
      <c r="AP526" s="204"/>
      <c r="AS526" s="204"/>
      <c r="AY526" s="7"/>
      <c r="AZ526" s="8"/>
      <c r="BA526" s="9"/>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row>
    <row r="527" spans="1:92" ht="15.75" customHeight="1" x14ac:dyDescent="0.25">
      <c r="A527" s="39"/>
      <c r="X527" s="204"/>
      <c r="AA527" s="204"/>
      <c r="AD527" s="204"/>
      <c r="AG527" s="204"/>
      <c r="AJ527" s="204"/>
      <c r="AM527" s="204"/>
      <c r="AP527" s="204"/>
      <c r="AS527" s="204"/>
      <c r="AY527" s="7"/>
      <c r="AZ527" s="8"/>
      <c r="BA527" s="9"/>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row>
    <row r="528" spans="1:92" ht="15.75" customHeight="1" x14ac:dyDescent="0.25">
      <c r="A528" s="39"/>
      <c r="X528" s="204"/>
      <c r="AA528" s="204"/>
      <c r="AD528" s="204"/>
      <c r="AG528" s="204"/>
      <c r="AJ528" s="204"/>
      <c r="AM528" s="204"/>
      <c r="AP528" s="204"/>
      <c r="AS528" s="204"/>
      <c r="AY528" s="7"/>
      <c r="AZ528" s="8"/>
      <c r="BA528" s="9"/>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row>
    <row r="529" spans="1:92" ht="15.75" customHeight="1" x14ac:dyDescent="0.25">
      <c r="A529" s="39"/>
      <c r="X529" s="204"/>
      <c r="AA529" s="204"/>
      <c r="AD529" s="204"/>
      <c r="AG529" s="204"/>
      <c r="AJ529" s="204"/>
      <c r="AM529" s="204"/>
      <c r="AP529" s="204"/>
      <c r="AS529" s="204"/>
      <c r="AY529" s="7"/>
      <c r="AZ529" s="8"/>
      <c r="BA529" s="9"/>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row>
    <row r="530" spans="1:92" ht="15.75" customHeight="1" x14ac:dyDescent="0.25">
      <c r="A530" s="39"/>
      <c r="X530" s="204"/>
      <c r="AA530" s="204"/>
      <c r="AD530" s="204"/>
      <c r="AG530" s="204"/>
      <c r="AJ530" s="204"/>
      <c r="AM530" s="204"/>
      <c r="AP530" s="204"/>
      <c r="AS530" s="204"/>
      <c r="AY530" s="7"/>
      <c r="AZ530" s="8"/>
      <c r="BA530" s="9"/>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row>
    <row r="531" spans="1:92" ht="15.75" customHeight="1" x14ac:dyDescent="0.25">
      <c r="A531" s="39"/>
      <c r="X531" s="204"/>
      <c r="AA531" s="204"/>
      <c r="AD531" s="204"/>
      <c r="AG531" s="204"/>
      <c r="AJ531" s="204"/>
      <c r="AM531" s="204"/>
      <c r="AP531" s="204"/>
      <c r="AS531" s="204"/>
      <c r="AY531" s="7"/>
      <c r="AZ531" s="8"/>
      <c r="BA531" s="9"/>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row>
    <row r="532" spans="1:92" ht="15.75" customHeight="1" x14ac:dyDescent="0.25">
      <c r="A532" s="39"/>
      <c r="X532" s="204"/>
      <c r="AA532" s="204"/>
      <c r="AD532" s="204"/>
      <c r="AG532" s="204"/>
      <c r="AJ532" s="204"/>
      <c r="AM532" s="204"/>
      <c r="AP532" s="204"/>
      <c r="AS532" s="204"/>
      <c r="AY532" s="7"/>
      <c r="AZ532" s="8"/>
      <c r="BA532" s="9"/>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row>
    <row r="533" spans="1:92" ht="15.75" customHeight="1" x14ac:dyDescent="0.25">
      <c r="A533" s="39"/>
      <c r="X533" s="204"/>
      <c r="AA533" s="204"/>
      <c r="AD533" s="204"/>
      <c r="AG533" s="204"/>
      <c r="AJ533" s="204"/>
      <c r="AM533" s="204"/>
      <c r="AP533" s="204"/>
      <c r="AS533" s="204"/>
      <c r="AY533" s="7"/>
      <c r="AZ533" s="8"/>
      <c r="BA533" s="9"/>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row>
    <row r="534" spans="1:92" ht="15.75" customHeight="1" x14ac:dyDescent="0.25">
      <c r="A534" s="39"/>
      <c r="X534" s="204"/>
      <c r="AA534" s="204"/>
      <c r="AD534" s="204"/>
      <c r="AG534" s="204"/>
      <c r="AJ534" s="204"/>
      <c r="AM534" s="204"/>
      <c r="AP534" s="204"/>
      <c r="AS534" s="204"/>
      <c r="AY534" s="7"/>
      <c r="AZ534" s="8"/>
      <c r="BA534" s="9"/>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row>
    <row r="535" spans="1:92" ht="15.75" customHeight="1" x14ac:dyDescent="0.25">
      <c r="A535" s="39"/>
      <c r="X535" s="204"/>
      <c r="AA535" s="204"/>
      <c r="AD535" s="204"/>
      <c r="AG535" s="204"/>
      <c r="AJ535" s="204"/>
      <c r="AM535" s="204"/>
      <c r="AP535" s="204"/>
      <c r="AS535" s="204"/>
      <c r="AY535" s="7"/>
      <c r="AZ535" s="8"/>
      <c r="BA535" s="9"/>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row>
    <row r="536" spans="1:92" ht="15.75" customHeight="1" x14ac:dyDescent="0.25">
      <c r="A536" s="39"/>
      <c r="X536" s="204"/>
      <c r="AA536" s="204"/>
      <c r="AD536" s="204"/>
      <c r="AG536" s="204"/>
      <c r="AJ536" s="204"/>
      <c r="AM536" s="204"/>
      <c r="AP536" s="204"/>
      <c r="AS536" s="204"/>
      <c r="AY536" s="7"/>
      <c r="AZ536" s="8"/>
      <c r="BA536" s="9"/>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row>
    <row r="537" spans="1:92" ht="15.75" customHeight="1" x14ac:dyDescent="0.25">
      <c r="A537" s="39"/>
      <c r="X537" s="204"/>
      <c r="AA537" s="204"/>
      <c r="AD537" s="204"/>
      <c r="AG537" s="204"/>
      <c r="AJ537" s="204"/>
      <c r="AM537" s="204"/>
      <c r="AP537" s="204"/>
      <c r="AS537" s="204"/>
      <c r="AY537" s="7"/>
      <c r="AZ537" s="8"/>
      <c r="BA537" s="9"/>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row>
    <row r="538" spans="1:92" ht="15.75" customHeight="1" x14ac:dyDescent="0.25">
      <c r="A538" s="39"/>
      <c r="X538" s="204"/>
      <c r="AA538" s="204"/>
      <c r="AD538" s="204"/>
      <c r="AG538" s="204"/>
      <c r="AJ538" s="204"/>
      <c r="AM538" s="204"/>
      <c r="AP538" s="204"/>
      <c r="AS538" s="204"/>
      <c r="AY538" s="7"/>
      <c r="AZ538" s="8"/>
      <c r="BA538" s="9"/>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row>
    <row r="539" spans="1:92" ht="15.75" customHeight="1" x14ac:dyDescent="0.25">
      <c r="A539" s="39"/>
      <c r="X539" s="204"/>
      <c r="AA539" s="204"/>
      <c r="AD539" s="204"/>
      <c r="AG539" s="204"/>
      <c r="AJ539" s="204"/>
      <c r="AM539" s="204"/>
      <c r="AP539" s="204"/>
      <c r="AS539" s="204"/>
      <c r="AY539" s="7"/>
      <c r="AZ539" s="8"/>
      <c r="BA539" s="9"/>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row>
    <row r="540" spans="1:92" ht="15.75" customHeight="1" x14ac:dyDescent="0.25">
      <c r="A540" s="39"/>
      <c r="X540" s="204"/>
      <c r="AA540" s="204"/>
      <c r="AD540" s="204"/>
      <c r="AG540" s="204"/>
      <c r="AJ540" s="204"/>
      <c r="AM540" s="204"/>
      <c r="AP540" s="204"/>
      <c r="AS540" s="204"/>
      <c r="AY540" s="7"/>
      <c r="AZ540" s="8"/>
      <c r="BA540" s="9"/>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row>
    <row r="541" spans="1:92" ht="15.75" customHeight="1" x14ac:dyDescent="0.25">
      <c r="A541" s="39"/>
      <c r="X541" s="204"/>
      <c r="AA541" s="204"/>
      <c r="AD541" s="204"/>
      <c r="AG541" s="204"/>
      <c r="AJ541" s="204"/>
      <c r="AM541" s="204"/>
      <c r="AP541" s="204"/>
      <c r="AS541" s="204"/>
      <c r="AY541" s="7"/>
      <c r="AZ541" s="8"/>
      <c r="BA541" s="9"/>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row>
    <row r="542" spans="1:92" ht="15.75" customHeight="1" x14ac:dyDescent="0.25">
      <c r="A542" s="39"/>
      <c r="X542" s="204"/>
      <c r="AA542" s="204"/>
      <c r="AD542" s="204"/>
      <c r="AG542" s="204"/>
      <c r="AJ542" s="204"/>
      <c r="AM542" s="204"/>
      <c r="AP542" s="204"/>
      <c r="AS542" s="204"/>
      <c r="AY542" s="7"/>
      <c r="AZ542" s="8"/>
      <c r="BA542" s="9"/>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row>
    <row r="543" spans="1:92" ht="15.75" customHeight="1" x14ac:dyDescent="0.25">
      <c r="A543" s="39"/>
      <c r="X543" s="204"/>
      <c r="AA543" s="204"/>
      <c r="AD543" s="204"/>
      <c r="AG543" s="204"/>
      <c r="AJ543" s="204"/>
      <c r="AM543" s="204"/>
      <c r="AP543" s="204"/>
      <c r="AS543" s="204"/>
      <c r="AY543" s="7"/>
      <c r="AZ543" s="8"/>
      <c r="BA543" s="9"/>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row>
    <row r="544" spans="1:92" ht="15.75" customHeight="1" x14ac:dyDescent="0.25">
      <c r="A544" s="39"/>
      <c r="X544" s="204"/>
      <c r="AA544" s="204"/>
      <c r="AD544" s="204"/>
      <c r="AG544" s="204"/>
      <c r="AJ544" s="204"/>
      <c r="AM544" s="204"/>
      <c r="AP544" s="204"/>
      <c r="AS544" s="204"/>
      <c r="AY544" s="7"/>
      <c r="AZ544" s="8"/>
      <c r="BA544" s="9"/>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row>
    <row r="545" spans="1:92" ht="15.75" customHeight="1" x14ac:dyDescent="0.25">
      <c r="A545" s="39"/>
      <c r="X545" s="204"/>
      <c r="AA545" s="204"/>
      <c r="AD545" s="204"/>
      <c r="AG545" s="204"/>
      <c r="AJ545" s="204"/>
      <c r="AM545" s="204"/>
      <c r="AP545" s="204"/>
      <c r="AS545" s="204"/>
      <c r="AY545" s="7"/>
      <c r="AZ545" s="8"/>
      <c r="BA545" s="9"/>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row>
    <row r="546" spans="1:92" ht="15.75" customHeight="1" x14ac:dyDescent="0.25">
      <c r="A546" s="39"/>
      <c r="X546" s="204"/>
      <c r="AA546" s="204"/>
      <c r="AD546" s="204"/>
      <c r="AG546" s="204"/>
      <c r="AJ546" s="204"/>
      <c r="AM546" s="204"/>
      <c r="AP546" s="204"/>
      <c r="AS546" s="204"/>
      <c r="AY546" s="7"/>
      <c r="AZ546" s="8"/>
      <c r="BA546" s="9"/>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row>
    <row r="547" spans="1:92" ht="15.75" customHeight="1" x14ac:dyDescent="0.25">
      <c r="A547" s="39"/>
      <c r="X547" s="204"/>
      <c r="AA547" s="204"/>
      <c r="AD547" s="204"/>
      <c r="AG547" s="204"/>
      <c r="AJ547" s="204"/>
      <c r="AM547" s="204"/>
      <c r="AP547" s="204"/>
      <c r="AS547" s="204"/>
      <c r="AY547" s="7"/>
      <c r="AZ547" s="8"/>
      <c r="BA547" s="9"/>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row>
    <row r="548" spans="1:92" ht="15.75" customHeight="1" x14ac:dyDescent="0.25">
      <c r="A548" s="39"/>
      <c r="X548" s="204"/>
      <c r="AA548" s="204"/>
      <c r="AD548" s="204"/>
      <c r="AG548" s="204"/>
      <c r="AJ548" s="204"/>
      <c r="AM548" s="204"/>
      <c r="AP548" s="204"/>
      <c r="AS548" s="204"/>
      <c r="AY548" s="7"/>
      <c r="AZ548" s="8"/>
      <c r="BA548" s="9"/>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row>
    <row r="549" spans="1:92" ht="15.75" customHeight="1" x14ac:dyDescent="0.25">
      <c r="A549" s="39"/>
      <c r="X549" s="204"/>
      <c r="AA549" s="204"/>
      <c r="AD549" s="204"/>
      <c r="AG549" s="204"/>
      <c r="AJ549" s="204"/>
      <c r="AM549" s="204"/>
      <c r="AP549" s="204"/>
      <c r="AS549" s="204"/>
      <c r="AY549" s="7"/>
      <c r="AZ549" s="8"/>
      <c r="BA549" s="9"/>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row>
    <row r="550" spans="1:92" ht="15.75" customHeight="1" x14ac:dyDescent="0.25">
      <c r="A550" s="39"/>
      <c r="X550" s="204"/>
      <c r="AA550" s="204"/>
      <c r="AD550" s="204"/>
      <c r="AG550" s="204"/>
      <c r="AJ550" s="204"/>
      <c r="AM550" s="204"/>
      <c r="AP550" s="204"/>
      <c r="AS550" s="204"/>
      <c r="AY550" s="7"/>
      <c r="AZ550" s="8"/>
      <c r="BA550" s="9"/>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row>
    <row r="551" spans="1:92" ht="15.75" customHeight="1" x14ac:dyDescent="0.25">
      <c r="A551" s="39"/>
      <c r="X551" s="204"/>
      <c r="AA551" s="204"/>
      <c r="AD551" s="204"/>
      <c r="AG551" s="204"/>
      <c r="AJ551" s="204"/>
      <c r="AM551" s="204"/>
      <c r="AP551" s="204"/>
      <c r="AS551" s="204"/>
      <c r="AY551" s="7"/>
      <c r="AZ551" s="8"/>
      <c r="BA551" s="9"/>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row>
    <row r="552" spans="1:92" ht="15.75" customHeight="1" x14ac:dyDescent="0.25">
      <c r="A552" s="39"/>
      <c r="X552" s="204"/>
      <c r="AA552" s="204"/>
      <c r="AD552" s="204"/>
      <c r="AG552" s="204"/>
      <c r="AJ552" s="204"/>
      <c r="AM552" s="204"/>
      <c r="AP552" s="204"/>
      <c r="AS552" s="204"/>
      <c r="AY552" s="7"/>
      <c r="AZ552" s="8"/>
      <c r="BA552" s="9"/>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row>
    <row r="553" spans="1:92" ht="15.75" customHeight="1" x14ac:dyDescent="0.25">
      <c r="A553" s="39"/>
      <c r="X553" s="204"/>
      <c r="AA553" s="204"/>
      <c r="AD553" s="204"/>
      <c r="AG553" s="204"/>
      <c r="AJ553" s="204"/>
      <c r="AM553" s="204"/>
      <c r="AP553" s="204"/>
      <c r="AS553" s="204"/>
      <c r="AY553" s="7"/>
      <c r="AZ553" s="8"/>
      <c r="BA553" s="9"/>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row>
    <row r="554" spans="1:92" ht="15.75" customHeight="1" x14ac:dyDescent="0.25">
      <c r="A554" s="39"/>
      <c r="X554" s="204"/>
      <c r="AA554" s="204"/>
      <c r="AD554" s="204"/>
      <c r="AG554" s="204"/>
      <c r="AJ554" s="204"/>
      <c r="AM554" s="204"/>
      <c r="AP554" s="204"/>
      <c r="AS554" s="204"/>
      <c r="AY554" s="7"/>
      <c r="AZ554" s="8"/>
      <c r="BA554" s="9"/>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row>
    <row r="555" spans="1:92" ht="15.75" customHeight="1" x14ac:dyDescent="0.25">
      <c r="A555" s="39"/>
      <c r="X555" s="204"/>
      <c r="AA555" s="204"/>
      <c r="AD555" s="204"/>
      <c r="AG555" s="204"/>
      <c r="AJ555" s="204"/>
      <c r="AM555" s="204"/>
      <c r="AP555" s="204"/>
      <c r="AS555" s="204"/>
      <c r="AY555" s="7"/>
      <c r="AZ555" s="8"/>
      <c r="BA555" s="9"/>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row>
    <row r="556" spans="1:92" ht="15.75" customHeight="1" x14ac:dyDescent="0.25">
      <c r="A556" s="39"/>
      <c r="X556" s="204"/>
      <c r="AA556" s="204"/>
      <c r="AD556" s="204"/>
      <c r="AG556" s="204"/>
      <c r="AJ556" s="204"/>
      <c r="AM556" s="204"/>
      <c r="AP556" s="204"/>
      <c r="AS556" s="204"/>
      <c r="AY556" s="7"/>
      <c r="AZ556" s="8"/>
      <c r="BA556" s="9"/>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row>
    <row r="557" spans="1:92" ht="15.75" customHeight="1" x14ac:dyDescent="0.25">
      <c r="A557" s="39"/>
      <c r="X557" s="204"/>
      <c r="AA557" s="204"/>
      <c r="AD557" s="204"/>
      <c r="AG557" s="204"/>
      <c r="AJ557" s="204"/>
      <c r="AM557" s="204"/>
      <c r="AP557" s="204"/>
      <c r="AS557" s="204"/>
      <c r="AY557" s="7"/>
      <c r="AZ557" s="8"/>
      <c r="BA557" s="9"/>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row>
    <row r="558" spans="1:92" ht="15.75" customHeight="1" x14ac:dyDescent="0.25">
      <c r="A558" s="39"/>
      <c r="X558" s="204"/>
      <c r="AA558" s="204"/>
      <c r="AD558" s="204"/>
      <c r="AG558" s="204"/>
      <c r="AJ558" s="204"/>
      <c r="AM558" s="204"/>
      <c r="AP558" s="204"/>
      <c r="AS558" s="204"/>
      <c r="AY558" s="7"/>
      <c r="AZ558" s="8"/>
      <c r="BA558" s="9"/>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row>
    <row r="559" spans="1:92" ht="15.75" customHeight="1" x14ac:dyDescent="0.25">
      <c r="A559" s="39"/>
      <c r="X559" s="204"/>
      <c r="AA559" s="204"/>
      <c r="AD559" s="204"/>
      <c r="AG559" s="204"/>
      <c r="AJ559" s="204"/>
      <c r="AM559" s="204"/>
      <c r="AP559" s="204"/>
      <c r="AS559" s="204"/>
      <c r="AY559" s="7"/>
      <c r="AZ559" s="8"/>
      <c r="BA559" s="9"/>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row>
    <row r="560" spans="1:92" ht="15.75" customHeight="1" x14ac:dyDescent="0.25">
      <c r="A560" s="39"/>
      <c r="X560" s="204"/>
      <c r="AA560" s="204"/>
      <c r="AD560" s="204"/>
      <c r="AG560" s="204"/>
      <c r="AJ560" s="204"/>
      <c r="AM560" s="204"/>
      <c r="AP560" s="204"/>
      <c r="AS560" s="204"/>
      <c r="AY560" s="7"/>
      <c r="AZ560" s="8"/>
      <c r="BA560" s="9"/>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row>
    <row r="561" spans="1:92" ht="15.75" customHeight="1" x14ac:dyDescent="0.25">
      <c r="A561" s="39"/>
      <c r="X561" s="204"/>
      <c r="AA561" s="204"/>
      <c r="AD561" s="204"/>
      <c r="AG561" s="204"/>
      <c r="AJ561" s="204"/>
      <c r="AM561" s="204"/>
      <c r="AP561" s="204"/>
      <c r="AS561" s="204"/>
      <c r="AY561" s="7"/>
      <c r="AZ561" s="8"/>
      <c r="BA561" s="9"/>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row>
    <row r="562" spans="1:92" ht="15.75" customHeight="1" x14ac:dyDescent="0.25">
      <c r="A562" s="39"/>
      <c r="X562" s="204"/>
      <c r="AA562" s="204"/>
      <c r="AD562" s="204"/>
      <c r="AG562" s="204"/>
      <c r="AJ562" s="204"/>
      <c r="AM562" s="204"/>
      <c r="AP562" s="204"/>
      <c r="AS562" s="204"/>
      <c r="AY562" s="7"/>
      <c r="AZ562" s="8"/>
      <c r="BA562" s="9"/>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row>
    <row r="563" spans="1:92" ht="15.75" customHeight="1" x14ac:dyDescent="0.25">
      <c r="A563" s="39"/>
      <c r="X563" s="204"/>
      <c r="AA563" s="204"/>
      <c r="AD563" s="204"/>
      <c r="AG563" s="204"/>
      <c r="AJ563" s="204"/>
      <c r="AM563" s="204"/>
      <c r="AP563" s="204"/>
      <c r="AS563" s="204"/>
      <c r="AY563" s="7"/>
      <c r="AZ563" s="8"/>
      <c r="BA563" s="9"/>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row>
    <row r="564" spans="1:92" ht="15.75" customHeight="1" x14ac:dyDescent="0.25">
      <c r="A564" s="39"/>
      <c r="X564" s="204"/>
      <c r="AA564" s="204"/>
      <c r="AD564" s="204"/>
      <c r="AG564" s="204"/>
      <c r="AJ564" s="204"/>
      <c r="AM564" s="204"/>
      <c r="AP564" s="204"/>
      <c r="AS564" s="204"/>
      <c r="AY564" s="7"/>
      <c r="AZ564" s="8"/>
      <c r="BA564" s="9"/>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row>
    <row r="565" spans="1:92" ht="15.75" customHeight="1" x14ac:dyDescent="0.25">
      <c r="A565" s="39"/>
      <c r="X565" s="204"/>
      <c r="AA565" s="204"/>
      <c r="AD565" s="204"/>
      <c r="AG565" s="204"/>
      <c r="AJ565" s="204"/>
      <c r="AM565" s="204"/>
      <c r="AP565" s="204"/>
      <c r="AS565" s="204"/>
      <c r="AY565" s="7"/>
      <c r="AZ565" s="8"/>
      <c r="BA565" s="9"/>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row>
    <row r="566" spans="1:92" ht="15.75" customHeight="1" x14ac:dyDescent="0.25">
      <c r="A566" s="39"/>
      <c r="X566" s="204"/>
      <c r="AA566" s="204"/>
      <c r="AD566" s="204"/>
      <c r="AG566" s="204"/>
      <c r="AJ566" s="204"/>
      <c r="AM566" s="204"/>
      <c r="AP566" s="204"/>
      <c r="AS566" s="204"/>
      <c r="AY566" s="7"/>
      <c r="AZ566" s="8"/>
      <c r="BA566" s="9"/>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row>
    <row r="567" spans="1:92" ht="15.75" customHeight="1" x14ac:dyDescent="0.25">
      <c r="A567" s="39"/>
      <c r="X567" s="204"/>
      <c r="AA567" s="204"/>
      <c r="AD567" s="204"/>
      <c r="AG567" s="204"/>
      <c r="AJ567" s="204"/>
      <c r="AM567" s="204"/>
      <c r="AP567" s="204"/>
      <c r="AS567" s="204"/>
      <c r="AY567" s="7"/>
      <c r="AZ567" s="8"/>
      <c r="BA567" s="9"/>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row>
    <row r="568" spans="1:92" ht="15.75" customHeight="1" x14ac:dyDescent="0.25">
      <c r="A568" s="39"/>
      <c r="X568" s="204"/>
      <c r="AA568" s="204"/>
      <c r="AD568" s="204"/>
      <c r="AG568" s="204"/>
      <c r="AJ568" s="204"/>
      <c r="AM568" s="204"/>
      <c r="AP568" s="204"/>
      <c r="AS568" s="204"/>
      <c r="AY568" s="7"/>
      <c r="AZ568" s="8"/>
      <c r="BA568" s="9"/>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row>
    <row r="569" spans="1:92" ht="15.75" customHeight="1" x14ac:dyDescent="0.25">
      <c r="A569" s="39"/>
      <c r="X569" s="204"/>
      <c r="AA569" s="204"/>
      <c r="AD569" s="204"/>
      <c r="AG569" s="204"/>
      <c r="AJ569" s="204"/>
      <c r="AM569" s="204"/>
      <c r="AP569" s="204"/>
      <c r="AS569" s="204"/>
      <c r="AY569" s="7"/>
      <c r="AZ569" s="8"/>
      <c r="BA569" s="9"/>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row>
    <row r="570" spans="1:92" ht="15.75" customHeight="1" x14ac:dyDescent="0.25">
      <c r="A570" s="39"/>
      <c r="X570" s="204"/>
      <c r="AA570" s="204"/>
      <c r="AD570" s="204"/>
      <c r="AG570" s="204"/>
      <c r="AJ570" s="204"/>
      <c r="AM570" s="204"/>
      <c r="AP570" s="204"/>
      <c r="AS570" s="204"/>
      <c r="AY570" s="7"/>
      <c r="AZ570" s="8"/>
      <c r="BA570" s="9"/>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row>
    <row r="571" spans="1:92" ht="15.75" customHeight="1" x14ac:dyDescent="0.25">
      <c r="A571" s="39"/>
      <c r="X571" s="204"/>
      <c r="AA571" s="204"/>
      <c r="AD571" s="204"/>
      <c r="AG571" s="204"/>
      <c r="AJ571" s="204"/>
      <c r="AM571" s="204"/>
      <c r="AP571" s="204"/>
      <c r="AS571" s="204"/>
      <c r="AY571" s="7"/>
      <c r="AZ571" s="8"/>
      <c r="BA571" s="9"/>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row>
    <row r="572" spans="1:92" ht="15.75" customHeight="1" x14ac:dyDescent="0.25">
      <c r="A572" s="39"/>
      <c r="X572" s="204"/>
      <c r="AA572" s="204"/>
      <c r="AD572" s="204"/>
      <c r="AG572" s="204"/>
      <c r="AJ572" s="204"/>
      <c r="AM572" s="204"/>
      <c r="AP572" s="204"/>
      <c r="AS572" s="204"/>
      <c r="AY572" s="7"/>
      <c r="AZ572" s="8"/>
      <c r="BA572" s="9"/>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row>
    <row r="573" spans="1:92" ht="15.75" customHeight="1" x14ac:dyDescent="0.25">
      <c r="A573" s="39"/>
      <c r="X573" s="204"/>
      <c r="AA573" s="204"/>
      <c r="AD573" s="204"/>
      <c r="AG573" s="204"/>
      <c r="AJ573" s="204"/>
      <c r="AM573" s="204"/>
      <c r="AP573" s="204"/>
      <c r="AS573" s="204"/>
      <c r="AY573" s="7"/>
      <c r="AZ573" s="8"/>
      <c r="BA573" s="9"/>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row>
    <row r="574" spans="1:92" ht="15.75" customHeight="1" x14ac:dyDescent="0.25">
      <c r="A574" s="39"/>
      <c r="X574" s="204"/>
      <c r="AA574" s="204"/>
      <c r="AD574" s="204"/>
      <c r="AG574" s="204"/>
      <c r="AJ574" s="204"/>
      <c r="AM574" s="204"/>
      <c r="AP574" s="204"/>
      <c r="AS574" s="204"/>
      <c r="AY574" s="7"/>
      <c r="AZ574" s="8"/>
      <c r="BA574" s="9"/>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row>
    <row r="575" spans="1:92" ht="15.75" customHeight="1" x14ac:dyDescent="0.25">
      <c r="A575" s="39"/>
      <c r="X575" s="204"/>
      <c r="AA575" s="204"/>
      <c r="AD575" s="204"/>
      <c r="AG575" s="204"/>
      <c r="AJ575" s="204"/>
      <c r="AM575" s="204"/>
      <c r="AP575" s="204"/>
      <c r="AS575" s="204"/>
      <c r="AY575" s="7"/>
      <c r="AZ575" s="8"/>
      <c r="BA575" s="9"/>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row>
    <row r="576" spans="1:92" ht="15.75" customHeight="1" x14ac:dyDescent="0.25">
      <c r="A576" s="39"/>
      <c r="X576" s="204"/>
      <c r="AA576" s="204"/>
      <c r="AD576" s="204"/>
      <c r="AG576" s="204"/>
      <c r="AJ576" s="204"/>
      <c r="AM576" s="204"/>
      <c r="AP576" s="204"/>
      <c r="AS576" s="204"/>
      <c r="AY576" s="7"/>
      <c r="AZ576" s="8"/>
      <c r="BA576" s="9"/>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row>
    <row r="577" spans="1:92" ht="15.75" customHeight="1" x14ac:dyDescent="0.25">
      <c r="A577" s="39"/>
      <c r="X577" s="204"/>
      <c r="AA577" s="204"/>
      <c r="AD577" s="204"/>
      <c r="AG577" s="204"/>
      <c r="AJ577" s="204"/>
      <c r="AM577" s="204"/>
      <c r="AP577" s="204"/>
      <c r="AS577" s="204"/>
      <c r="AY577" s="7"/>
      <c r="AZ577" s="8"/>
      <c r="BA577" s="9"/>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row>
    <row r="578" spans="1:92" ht="15.75" customHeight="1" x14ac:dyDescent="0.25">
      <c r="A578" s="39"/>
      <c r="X578" s="204"/>
      <c r="AA578" s="204"/>
      <c r="AD578" s="204"/>
      <c r="AG578" s="204"/>
      <c r="AJ578" s="204"/>
      <c r="AM578" s="204"/>
      <c r="AP578" s="204"/>
      <c r="AS578" s="204"/>
      <c r="AY578" s="7"/>
      <c r="AZ578" s="8"/>
      <c r="BA578" s="9"/>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row>
    <row r="579" spans="1:92" ht="15.75" customHeight="1" x14ac:dyDescent="0.25">
      <c r="A579" s="39"/>
      <c r="X579" s="204"/>
      <c r="AA579" s="204"/>
      <c r="AD579" s="204"/>
      <c r="AG579" s="204"/>
      <c r="AJ579" s="204"/>
      <c r="AM579" s="204"/>
      <c r="AP579" s="204"/>
      <c r="AS579" s="204"/>
      <c r="AY579" s="7"/>
      <c r="AZ579" s="8"/>
      <c r="BA579" s="9"/>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row>
    <row r="580" spans="1:92" ht="15.75" customHeight="1" x14ac:dyDescent="0.25">
      <c r="A580" s="39"/>
      <c r="X580" s="204"/>
      <c r="AA580" s="204"/>
      <c r="AD580" s="204"/>
      <c r="AG580" s="204"/>
      <c r="AJ580" s="204"/>
      <c r="AM580" s="204"/>
      <c r="AP580" s="204"/>
      <c r="AS580" s="204"/>
      <c r="AY580" s="7"/>
      <c r="AZ580" s="8"/>
      <c r="BA580" s="9"/>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row>
    <row r="581" spans="1:92" ht="15.75" customHeight="1" x14ac:dyDescent="0.25">
      <c r="A581" s="39"/>
      <c r="X581" s="204"/>
      <c r="AA581" s="204"/>
      <c r="AD581" s="204"/>
      <c r="AG581" s="204"/>
      <c r="AJ581" s="204"/>
      <c r="AM581" s="204"/>
      <c r="AP581" s="204"/>
      <c r="AS581" s="204"/>
      <c r="AY581" s="7"/>
      <c r="AZ581" s="8"/>
      <c r="BA581" s="9"/>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row>
    <row r="582" spans="1:92" ht="15.75" customHeight="1" x14ac:dyDescent="0.25">
      <c r="A582" s="39"/>
      <c r="X582" s="204"/>
      <c r="AA582" s="204"/>
      <c r="AD582" s="204"/>
      <c r="AG582" s="204"/>
      <c r="AJ582" s="204"/>
      <c r="AM582" s="204"/>
      <c r="AP582" s="204"/>
      <c r="AS582" s="204"/>
      <c r="AY582" s="7"/>
      <c r="AZ582" s="8"/>
      <c r="BA582" s="9"/>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row>
    <row r="583" spans="1:92" ht="15.75" customHeight="1" x14ac:dyDescent="0.25">
      <c r="A583" s="39"/>
      <c r="X583" s="204"/>
      <c r="AA583" s="204"/>
      <c r="AD583" s="204"/>
      <c r="AG583" s="204"/>
      <c r="AJ583" s="204"/>
      <c r="AM583" s="204"/>
      <c r="AP583" s="204"/>
      <c r="AS583" s="204"/>
      <c r="AY583" s="7"/>
      <c r="AZ583" s="8"/>
      <c r="BA583" s="9"/>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row>
    <row r="584" spans="1:92" ht="15.75" customHeight="1" x14ac:dyDescent="0.25">
      <c r="A584" s="39"/>
      <c r="X584" s="204"/>
      <c r="AA584" s="204"/>
      <c r="AD584" s="204"/>
      <c r="AG584" s="204"/>
      <c r="AJ584" s="204"/>
      <c r="AM584" s="204"/>
      <c r="AP584" s="204"/>
      <c r="AS584" s="204"/>
      <c r="AY584" s="7"/>
      <c r="AZ584" s="8"/>
      <c r="BA584" s="9"/>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row>
    <row r="585" spans="1:92" ht="15.75" customHeight="1" x14ac:dyDescent="0.25">
      <c r="A585" s="39"/>
      <c r="X585" s="204"/>
      <c r="AA585" s="204"/>
      <c r="AD585" s="204"/>
      <c r="AG585" s="204"/>
      <c r="AJ585" s="204"/>
      <c r="AM585" s="204"/>
      <c r="AP585" s="204"/>
      <c r="AS585" s="204"/>
      <c r="AY585" s="7"/>
      <c r="AZ585" s="8"/>
      <c r="BA585" s="9"/>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row>
    <row r="586" spans="1:92" ht="15.75" customHeight="1" x14ac:dyDescent="0.25">
      <c r="A586" s="39"/>
      <c r="X586" s="204"/>
      <c r="AA586" s="204"/>
      <c r="AD586" s="204"/>
      <c r="AG586" s="204"/>
      <c r="AJ586" s="204"/>
      <c r="AM586" s="204"/>
      <c r="AP586" s="204"/>
      <c r="AS586" s="204"/>
      <c r="AY586" s="7"/>
      <c r="AZ586" s="8"/>
      <c r="BA586" s="9"/>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row>
    <row r="587" spans="1:92" ht="15.75" customHeight="1" x14ac:dyDescent="0.25">
      <c r="A587" s="39"/>
      <c r="X587" s="204"/>
      <c r="AA587" s="204"/>
      <c r="AD587" s="204"/>
      <c r="AG587" s="204"/>
      <c r="AJ587" s="204"/>
      <c r="AM587" s="204"/>
      <c r="AP587" s="204"/>
      <c r="AS587" s="204"/>
      <c r="AY587" s="7"/>
      <c r="AZ587" s="8"/>
      <c r="BA587" s="9"/>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row>
    <row r="588" spans="1:92" ht="15.75" customHeight="1" x14ac:dyDescent="0.25">
      <c r="A588" s="39"/>
      <c r="X588" s="204"/>
      <c r="AA588" s="204"/>
      <c r="AD588" s="204"/>
      <c r="AG588" s="204"/>
      <c r="AJ588" s="204"/>
      <c r="AM588" s="204"/>
      <c r="AP588" s="204"/>
      <c r="AS588" s="204"/>
      <c r="AY588" s="7"/>
      <c r="AZ588" s="8"/>
      <c r="BA588" s="9"/>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row>
    <row r="589" spans="1:92" ht="15.75" customHeight="1" x14ac:dyDescent="0.25">
      <c r="A589" s="39"/>
      <c r="X589" s="204"/>
      <c r="AA589" s="204"/>
      <c r="AD589" s="204"/>
      <c r="AG589" s="204"/>
      <c r="AJ589" s="204"/>
      <c r="AM589" s="204"/>
      <c r="AP589" s="204"/>
      <c r="AS589" s="204"/>
      <c r="AY589" s="7"/>
      <c r="AZ589" s="8"/>
      <c r="BA589" s="9"/>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row>
    <row r="590" spans="1:92" ht="15.75" customHeight="1" x14ac:dyDescent="0.25">
      <c r="A590" s="39"/>
      <c r="X590" s="204"/>
      <c r="AA590" s="204"/>
      <c r="AD590" s="204"/>
      <c r="AG590" s="204"/>
      <c r="AJ590" s="204"/>
      <c r="AM590" s="204"/>
      <c r="AP590" s="204"/>
      <c r="AS590" s="204"/>
      <c r="AY590" s="7"/>
      <c r="AZ590" s="8"/>
      <c r="BA590" s="9"/>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row>
    <row r="591" spans="1:92" ht="15.75" customHeight="1" x14ac:dyDescent="0.25">
      <c r="A591" s="39"/>
      <c r="X591" s="204"/>
      <c r="AA591" s="204"/>
      <c r="AD591" s="204"/>
      <c r="AG591" s="204"/>
      <c r="AJ591" s="204"/>
      <c r="AM591" s="204"/>
      <c r="AP591" s="204"/>
      <c r="AS591" s="204"/>
      <c r="AY591" s="7"/>
      <c r="AZ591" s="8"/>
      <c r="BA591" s="9"/>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row>
    <row r="592" spans="1:92" ht="15.75" customHeight="1" x14ac:dyDescent="0.25">
      <c r="A592" s="39"/>
      <c r="X592" s="204"/>
      <c r="AA592" s="204"/>
      <c r="AD592" s="204"/>
      <c r="AG592" s="204"/>
      <c r="AJ592" s="204"/>
      <c r="AM592" s="204"/>
      <c r="AP592" s="204"/>
      <c r="AS592" s="204"/>
      <c r="AY592" s="7"/>
      <c r="AZ592" s="8"/>
      <c r="BA592" s="9"/>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row>
    <row r="593" spans="1:92" ht="15.75" customHeight="1" x14ac:dyDescent="0.25">
      <c r="A593" s="39"/>
      <c r="X593" s="204"/>
      <c r="AA593" s="204"/>
      <c r="AD593" s="204"/>
      <c r="AG593" s="204"/>
      <c r="AJ593" s="204"/>
      <c r="AM593" s="204"/>
      <c r="AP593" s="204"/>
      <c r="AS593" s="204"/>
      <c r="AY593" s="7"/>
      <c r="AZ593" s="8"/>
      <c r="BA593" s="9"/>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row>
    <row r="594" spans="1:92" ht="15.75" customHeight="1" x14ac:dyDescent="0.25">
      <c r="A594" s="39"/>
      <c r="X594" s="204"/>
      <c r="AA594" s="204"/>
      <c r="AD594" s="204"/>
      <c r="AG594" s="204"/>
      <c r="AJ594" s="204"/>
      <c r="AM594" s="204"/>
      <c r="AP594" s="204"/>
      <c r="AS594" s="204"/>
      <c r="AY594" s="7"/>
      <c r="AZ594" s="8"/>
      <c r="BA594" s="9"/>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row>
    <row r="595" spans="1:92" ht="15.75" customHeight="1" x14ac:dyDescent="0.25">
      <c r="A595" s="39"/>
      <c r="X595" s="204"/>
      <c r="AA595" s="204"/>
      <c r="AD595" s="204"/>
      <c r="AG595" s="204"/>
      <c r="AJ595" s="204"/>
      <c r="AM595" s="204"/>
      <c r="AP595" s="204"/>
      <c r="AS595" s="204"/>
      <c r="AY595" s="7"/>
      <c r="AZ595" s="8"/>
      <c r="BA595" s="9"/>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row>
    <row r="596" spans="1:92" ht="15.75" customHeight="1" x14ac:dyDescent="0.25">
      <c r="A596" s="39"/>
      <c r="X596" s="204"/>
      <c r="AA596" s="204"/>
      <c r="AD596" s="204"/>
      <c r="AG596" s="204"/>
      <c r="AJ596" s="204"/>
      <c r="AM596" s="204"/>
      <c r="AP596" s="204"/>
      <c r="AS596" s="204"/>
      <c r="AY596" s="7"/>
      <c r="AZ596" s="8"/>
      <c r="BA596" s="9"/>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row>
    <row r="597" spans="1:92" ht="15.75" customHeight="1" x14ac:dyDescent="0.25">
      <c r="A597" s="39"/>
      <c r="X597" s="204"/>
      <c r="AA597" s="204"/>
      <c r="AD597" s="204"/>
      <c r="AG597" s="204"/>
      <c r="AJ597" s="204"/>
      <c r="AM597" s="204"/>
      <c r="AP597" s="204"/>
      <c r="AS597" s="204"/>
      <c r="AY597" s="7"/>
      <c r="AZ597" s="8"/>
      <c r="BA597" s="9"/>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row>
    <row r="598" spans="1:92" ht="15.75" customHeight="1" x14ac:dyDescent="0.25">
      <c r="A598" s="39"/>
      <c r="X598" s="204"/>
      <c r="AA598" s="204"/>
      <c r="AD598" s="204"/>
      <c r="AG598" s="204"/>
      <c r="AJ598" s="204"/>
      <c r="AM598" s="204"/>
      <c r="AP598" s="204"/>
      <c r="AS598" s="204"/>
      <c r="AY598" s="7"/>
      <c r="AZ598" s="8"/>
      <c r="BA598" s="9"/>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row>
    <row r="599" spans="1:92" ht="15.75" customHeight="1" x14ac:dyDescent="0.25">
      <c r="A599" s="39"/>
      <c r="X599" s="204"/>
      <c r="AA599" s="204"/>
      <c r="AD599" s="204"/>
      <c r="AG599" s="204"/>
      <c r="AJ599" s="204"/>
      <c r="AM599" s="204"/>
      <c r="AP599" s="204"/>
      <c r="AS599" s="204"/>
      <c r="AY599" s="7"/>
      <c r="AZ599" s="8"/>
      <c r="BA599" s="9"/>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row>
    <row r="600" spans="1:92" ht="15.75" customHeight="1" x14ac:dyDescent="0.25">
      <c r="A600" s="39"/>
      <c r="X600" s="204"/>
      <c r="AA600" s="204"/>
      <c r="AD600" s="204"/>
      <c r="AG600" s="204"/>
      <c r="AJ600" s="204"/>
      <c r="AM600" s="204"/>
      <c r="AP600" s="204"/>
      <c r="AS600" s="204"/>
      <c r="AY600" s="7"/>
      <c r="AZ600" s="8"/>
      <c r="BA600" s="9"/>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row>
    <row r="601" spans="1:92" ht="15.75" customHeight="1" x14ac:dyDescent="0.25">
      <c r="A601" s="39"/>
      <c r="X601" s="204"/>
      <c r="AA601" s="204"/>
      <c r="AD601" s="204"/>
      <c r="AG601" s="204"/>
      <c r="AJ601" s="204"/>
      <c r="AM601" s="204"/>
      <c r="AP601" s="204"/>
      <c r="AS601" s="204"/>
      <c r="AY601" s="7"/>
      <c r="AZ601" s="8"/>
      <c r="BA601" s="9"/>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row>
    <row r="602" spans="1:92" ht="15.75" customHeight="1" x14ac:dyDescent="0.25">
      <c r="A602" s="39"/>
      <c r="X602" s="204"/>
      <c r="AA602" s="204"/>
      <c r="AD602" s="204"/>
      <c r="AG602" s="204"/>
      <c r="AJ602" s="204"/>
      <c r="AM602" s="204"/>
      <c r="AP602" s="204"/>
      <c r="AS602" s="204"/>
      <c r="AY602" s="7"/>
      <c r="AZ602" s="8"/>
      <c r="BA602" s="9"/>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row>
    <row r="603" spans="1:92" ht="15.75" customHeight="1" x14ac:dyDescent="0.25">
      <c r="A603" s="39"/>
      <c r="X603" s="204"/>
      <c r="AA603" s="204"/>
      <c r="AD603" s="204"/>
      <c r="AG603" s="204"/>
      <c r="AJ603" s="204"/>
      <c r="AM603" s="204"/>
      <c r="AP603" s="204"/>
      <c r="AS603" s="204"/>
      <c r="AY603" s="7"/>
      <c r="AZ603" s="8"/>
      <c r="BA603" s="9"/>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row>
    <row r="604" spans="1:92" ht="15.75" customHeight="1" x14ac:dyDescent="0.25">
      <c r="A604" s="39"/>
      <c r="X604" s="204"/>
      <c r="AA604" s="204"/>
      <c r="AD604" s="204"/>
      <c r="AG604" s="204"/>
      <c r="AJ604" s="204"/>
      <c r="AM604" s="204"/>
      <c r="AP604" s="204"/>
      <c r="AS604" s="204"/>
      <c r="AY604" s="7"/>
      <c r="AZ604" s="8"/>
      <c r="BA604" s="9"/>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row>
    <row r="605" spans="1:92" ht="15.75" customHeight="1" x14ac:dyDescent="0.25">
      <c r="A605" s="39"/>
      <c r="X605" s="204"/>
      <c r="AA605" s="204"/>
      <c r="AD605" s="204"/>
      <c r="AG605" s="204"/>
      <c r="AJ605" s="204"/>
      <c r="AM605" s="204"/>
      <c r="AP605" s="204"/>
      <c r="AS605" s="204"/>
      <c r="AY605" s="7"/>
      <c r="AZ605" s="8"/>
      <c r="BA605" s="9"/>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row>
    <row r="606" spans="1:92" ht="15.75" customHeight="1" x14ac:dyDescent="0.25">
      <c r="A606" s="39"/>
      <c r="X606" s="204"/>
      <c r="AA606" s="204"/>
      <c r="AD606" s="204"/>
      <c r="AG606" s="204"/>
      <c r="AJ606" s="204"/>
      <c r="AM606" s="204"/>
      <c r="AP606" s="204"/>
      <c r="AS606" s="204"/>
      <c r="AY606" s="7"/>
      <c r="AZ606" s="8"/>
      <c r="BA606" s="9"/>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row>
    <row r="607" spans="1:92" ht="15.75" customHeight="1" x14ac:dyDescent="0.25">
      <c r="A607" s="39"/>
      <c r="X607" s="204"/>
      <c r="AA607" s="204"/>
      <c r="AD607" s="204"/>
      <c r="AG607" s="204"/>
      <c r="AJ607" s="204"/>
      <c r="AM607" s="204"/>
      <c r="AP607" s="204"/>
      <c r="AS607" s="204"/>
      <c r="AY607" s="7"/>
      <c r="AZ607" s="8"/>
      <c r="BA607" s="9"/>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row>
    <row r="608" spans="1:92" ht="15.75" customHeight="1" x14ac:dyDescent="0.25">
      <c r="A608" s="39"/>
      <c r="X608" s="204"/>
      <c r="AA608" s="204"/>
      <c r="AD608" s="204"/>
      <c r="AG608" s="204"/>
      <c r="AJ608" s="204"/>
      <c r="AM608" s="204"/>
      <c r="AP608" s="204"/>
      <c r="AS608" s="204"/>
      <c r="AY608" s="7"/>
      <c r="AZ608" s="8"/>
      <c r="BA608" s="9"/>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row>
    <row r="609" spans="1:92" ht="15.75" customHeight="1" x14ac:dyDescent="0.25">
      <c r="A609" s="39"/>
      <c r="X609" s="204"/>
      <c r="AA609" s="204"/>
      <c r="AD609" s="204"/>
      <c r="AG609" s="204"/>
      <c r="AJ609" s="204"/>
      <c r="AM609" s="204"/>
      <c r="AP609" s="204"/>
      <c r="AS609" s="204"/>
      <c r="AY609" s="7"/>
      <c r="AZ609" s="8"/>
      <c r="BA609" s="9"/>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row>
    <row r="610" spans="1:92" ht="15.75" customHeight="1" x14ac:dyDescent="0.25">
      <c r="A610" s="39"/>
      <c r="X610" s="204"/>
      <c r="AA610" s="204"/>
      <c r="AD610" s="204"/>
      <c r="AG610" s="204"/>
      <c r="AJ610" s="204"/>
      <c r="AM610" s="204"/>
      <c r="AP610" s="204"/>
      <c r="AS610" s="204"/>
      <c r="AY610" s="7"/>
      <c r="AZ610" s="8"/>
      <c r="BA610" s="9"/>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row>
    <row r="611" spans="1:92" ht="15.75" customHeight="1" x14ac:dyDescent="0.25">
      <c r="A611" s="39"/>
      <c r="X611" s="204"/>
      <c r="AA611" s="204"/>
      <c r="AD611" s="204"/>
      <c r="AG611" s="204"/>
      <c r="AJ611" s="204"/>
      <c r="AM611" s="204"/>
      <c r="AP611" s="204"/>
      <c r="AS611" s="204"/>
      <c r="AY611" s="7"/>
      <c r="AZ611" s="8"/>
      <c r="BA611" s="9"/>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row>
    <row r="612" spans="1:92" ht="15.75" customHeight="1" x14ac:dyDescent="0.25">
      <c r="A612" s="39"/>
      <c r="X612" s="204"/>
      <c r="AA612" s="204"/>
      <c r="AD612" s="204"/>
      <c r="AG612" s="204"/>
      <c r="AJ612" s="204"/>
      <c r="AM612" s="204"/>
      <c r="AP612" s="204"/>
      <c r="AS612" s="204"/>
      <c r="AY612" s="7"/>
      <c r="AZ612" s="8"/>
      <c r="BA612" s="9"/>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row>
    <row r="613" spans="1:92" ht="15.75" customHeight="1" x14ac:dyDescent="0.25">
      <c r="A613" s="39"/>
      <c r="X613" s="204"/>
      <c r="AA613" s="204"/>
      <c r="AD613" s="204"/>
      <c r="AG613" s="204"/>
      <c r="AJ613" s="204"/>
      <c r="AM613" s="204"/>
      <c r="AP613" s="204"/>
      <c r="AS613" s="204"/>
      <c r="AY613" s="7"/>
      <c r="AZ613" s="8"/>
      <c r="BA613" s="9"/>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row>
    <row r="614" spans="1:92" ht="15.75" customHeight="1" x14ac:dyDescent="0.25">
      <c r="A614" s="39"/>
      <c r="X614" s="204"/>
      <c r="AA614" s="204"/>
      <c r="AD614" s="204"/>
      <c r="AG614" s="204"/>
      <c r="AJ614" s="204"/>
      <c r="AM614" s="204"/>
      <c r="AP614" s="204"/>
      <c r="AS614" s="204"/>
      <c r="AY614" s="7"/>
      <c r="AZ614" s="8"/>
      <c r="BA614" s="9"/>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row>
    <row r="615" spans="1:92" ht="15.75" customHeight="1" x14ac:dyDescent="0.25">
      <c r="A615" s="39"/>
      <c r="X615" s="204"/>
      <c r="AA615" s="204"/>
      <c r="AD615" s="204"/>
      <c r="AG615" s="204"/>
      <c r="AJ615" s="204"/>
      <c r="AM615" s="204"/>
      <c r="AP615" s="204"/>
      <c r="AS615" s="204"/>
      <c r="AY615" s="7"/>
      <c r="AZ615" s="8"/>
      <c r="BA615" s="9"/>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row>
    <row r="616" spans="1:92" ht="15.75" customHeight="1" x14ac:dyDescent="0.25">
      <c r="A616" s="39"/>
      <c r="X616" s="204"/>
      <c r="AA616" s="204"/>
      <c r="AD616" s="204"/>
      <c r="AG616" s="204"/>
      <c r="AJ616" s="204"/>
      <c r="AM616" s="204"/>
      <c r="AP616" s="204"/>
      <c r="AS616" s="204"/>
      <c r="AY616" s="7"/>
      <c r="AZ616" s="8"/>
      <c r="BA616" s="9"/>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row>
    <row r="617" spans="1:92" ht="15.75" customHeight="1" x14ac:dyDescent="0.25">
      <c r="A617" s="39"/>
      <c r="X617" s="204"/>
      <c r="AA617" s="204"/>
      <c r="AD617" s="204"/>
      <c r="AG617" s="204"/>
      <c r="AJ617" s="204"/>
      <c r="AM617" s="204"/>
      <c r="AP617" s="204"/>
      <c r="AS617" s="204"/>
      <c r="AY617" s="7"/>
      <c r="AZ617" s="8"/>
      <c r="BA617" s="9"/>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row>
    <row r="618" spans="1:92" ht="15.75" customHeight="1" x14ac:dyDescent="0.25">
      <c r="A618" s="39"/>
      <c r="X618" s="204"/>
      <c r="AA618" s="204"/>
      <c r="AD618" s="204"/>
      <c r="AG618" s="204"/>
      <c r="AJ618" s="204"/>
      <c r="AM618" s="204"/>
      <c r="AP618" s="204"/>
      <c r="AS618" s="204"/>
      <c r="AY618" s="7"/>
      <c r="AZ618" s="8"/>
      <c r="BA618" s="9"/>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row>
    <row r="619" spans="1:92" ht="15.75" customHeight="1" x14ac:dyDescent="0.25">
      <c r="A619" s="39"/>
      <c r="X619" s="204"/>
      <c r="AA619" s="204"/>
      <c r="AD619" s="204"/>
      <c r="AG619" s="204"/>
      <c r="AJ619" s="204"/>
      <c r="AM619" s="204"/>
      <c r="AP619" s="204"/>
      <c r="AS619" s="204"/>
      <c r="AY619" s="7"/>
      <c r="AZ619" s="8"/>
      <c r="BA619" s="9"/>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row>
    <row r="620" spans="1:92" ht="15.75" customHeight="1" x14ac:dyDescent="0.25">
      <c r="A620" s="39"/>
      <c r="X620" s="204"/>
      <c r="AA620" s="204"/>
      <c r="AD620" s="204"/>
      <c r="AG620" s="204"/>
      <c r="AJ620" s="204"/>
      <c r="AM620" s="204"/>
      <c r="AP620" s="204"/>
      <c r="AS620" s="204"/>
      <c r="AY620" s="7"/>
      <c r="AZ620" s="8"/>
      <c r="BA620" s="9"/>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row>
    <row r="621" spans="1:92" ht="15.75" customHeight="1" x14ac:dyDescent="0.25">
      <c r="A621" s="39"/>
      <c r="X621" s="204"/>
      <c r="AA621" s="204"/>
      <c r="AD621" s="204"/>
      <c r="AG621" s="204"/>
      <c r="AJ621" s="204"/>
      <c r="AM621" s="204"/>
      <c r="AP621" s="204"/>
      <c r="AS621" s="204"/>
      <c r="AY621" s="7"/>
      <c r="AZ621" s="8"/>
      <c r="BA621" s="9"/>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row>
    <row r="622" spans="1:92" ht="15.75" customHeight="1" x14ac:dyDescent="0.25">
      <c r="A622" s="39"/>
      <c r="X622" s="204"/>
      <c r="AA622" s="204"/>
      <c r="AD622" s="204"/>
      <c r="AG622" s="204"/>
      <c r="AJ622" s="204"/>
      <c r="AM622" s="204"/>
      <c r="AP622" s="204"/>
      <c r="AS622" s="204"/>
      <c r="AY622" s="7"/>
      <c r="AZ622" s="8"/>
      <c r="BA622" s="9"/>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row>
    <row r="623" spans="1:92" ht="15.75" customHeight="1" x14ac:dyDescent="0.25">
      <c r="A623" s="39"/>
      <c r="X623" s="204"/>
      <c r="AA623" s="204"/>
      <c r="AD623" s="204"/>
      <c r="AG623" s="204"/>
      <c r="AJ623" s="204"/>
      <c r="AM623" s="204"/>
      <c r="AP623" s="204"/>
      <c r="AS623" s="204"/>
      <c r="AY623" s="7"/>
      <c r="AZ623" s="8"/>
      <c r="BA623" s="9"/>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row>
    <row r="624" spans="1:92" ht="15.75" customHeight="1" x14ac:dyDescent="0.25">
      <c r="A624" s="39"/>
      <c r="X624" s="204"/>
      <c r="AA624" s="204"/>
      <c r="AD624" s="204"/>
      <c r="AG624" s="204"/>
      <c r="AJ624" s="204"/>
      <c r="AM624" s="204"/>
      <c r="AP624" s="204"/>
      <c r="AS624" s="204"/>
      <c r="AY624" s="7"/>
      <c r="AZ624" s="8"/>
      <c r="BA624" s="9"/>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row>
    <row r="625" spans="1:92" ht="15.75" customHeight="1" x14ac:dyDescent="0.25">
      <c r="A625" s="39"/>
      <c r="X625" s="204"/>
      <c r="AA625" s="204"/>
      <c r="AD625" s="204"/>
      <c r="AG625" s="204"/>
      <c r="AJ625" s="204"/>
      <c r="AM625" s="204"/>
      <c r="AP625" s="204"/>
      <c r="AS625" s="204"/>
      <c r="AY625" s="7"/>
      <c r="AZ625" s="8"/>
      <c r="BA625" s="9"/>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row>
    <row r="626" spans="1:92" ht="15.75" customHeight="1" x14ac:dyDescent="0.25">
      <c r="A626" s="39"/>
      <c r="X626" s="204"/>
      <c r="AA626" s="204"/>
      <c r="AD626" s="204"/>
      <c r="AG626" s="204"/>
      <c r="AJ626" s="204"/>
      <c r="AM626" s="204"/>
      <c r="AP626" s="204"/>
      <c r="AS626" s="204"/>
      <c r="AY626" s="7"/>
      <c r="AZ626" s="8"/>
      <c r="BA626" s="9"/>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row>
    <row r="627" spans="1:92" ht="15.75" customHeight="1" x14ac:dyDescent="0.25">
      <c r="A627" s="39"/>
      <c r="X627" s="204"/>
      <c r="AA627" s="204"/>
      <c r="AD627" s="204"/>
      <c r="AG627" s="204"/>
      <c r="AJ627" s="204"/>
      <c r="AM627" s="204"/>
      <c r="AP627" s="204"/>
      <c r="AS627" s="204"/>
      <c r="AY627" s="7"/>
      <c r="AZ627" s="8"/>
      <c r="BA627" s="9"/>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row>
    <row r="628" spans="1:92" ht="15.75" customHeight="1" x14ac:dyDescent="0.25">
      <c r="A628" s="39"/>
      <c r="X628" s="204"/>
      <c r="AA628" s="204"/>
      <c r="AD628" s="204"/>
      <c r="AG628" s="204"/>
      <c r="AJ628" s="204"/>
      <c r="AM628" s="204"/>
      <c r="AP628" s="204"/>
      <c r="AS628" s="204"/>
      <c r="AY628" s="7"/>
      <c r="AZ628" s="8"/>
      <c r="BA628" s="9"/>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row>
    <row r="629" spans="1:92" ht="15.75" customHeight="1" x14ac:dyDescent="0.25">
      <c r="A629" s="39"/>
      <c r="X629" s="204"/>
      <c r="AA629" s="204"/>
      <c r="AD629" s="204"/>
      <c r="AG629" s="204"/>
      <c r="AJ629" s="204"/>
      <c r="AM629" s="204"/>
      <c r="AP629" s="204"/>
      <c r="AS629" s="204"/>
      <c r="AY629" s="7"/>
      <c r="AZ629" s="8"/>
      <c r="BA629" s="9"/>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row>
    <row r="630" spans="1:92" ht="15.75" customHeight="1" x14ac:dyDescent="0.25">
      <c r="A630" s="39"/>
      <c r="X630" s="204"/>
      <c r="AA630" s="204"/>
      <c r="AD630" s="204"/>
      <c r="AG630" s="204"/>
      <c r="AJ630" s="204"/>
      <c r="AM630" s="204"/>
      <c r="AP630" s="204"/>
      <c r="AS630" s="204"/>
      <c r="AY630" s="7"/>
      <c r="AZ630" s="8"/>
      <c r="BA630" s="9"/>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row>
    <row r="631" spans="1:92" ht="15.75" customHeight="1" x14ac:dyDescent="0.25">
      <c r="A631" s="39"/>
      <c r="X631" s="204"/>
      <c r="AA631" s="204"/>
      <c r="AD631" s="204"/>
      <c r="AG631" s="204"/>
      <c r="AJ631" s="204"/>
      <c r="AM631" s="204"/>
      <c r="AP631" s="204"/>
      <c r="AS631" s="204"/>
      <c r="AY631" s="7"/>
      <c r="AZ631" s="8"/>
      <c r="BA631" s="9"/>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row>
    <row r="632" spans="1:92" ht="15.75" customHeight="1" x14ac:dyDescent="0.25">
      <c r="A632" s="39"/>
      <c r="X632" s="204"/>
      <c r="AA632" s="204"/>
      <c r="AD632" s="204"/>
      <c r="AG632" s="204"/>
      <c r="AJ632" s="204"/>
      <c r="AM632" s="204"/>
      <c r="AP632" s="204"/>
      <c r="AS632" s="204"/>
      <c r="AY632" s="7"/>
      <c r="AZ632" s="8"/>
      <c r="BA632" s="9"/>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row>
    <row r="633" spans="1:92" ht="15.75" customHeight="1" x14ac:dyDescent="0.25">
      <c r="A633" s="39"/>
      <c r="X633" s="204"/>
      <c r="AA633" s="204"/>
      <c r="AD633" s="204"/>
      <c r="AG633" s="204"/>
      <c r="AJ633" s="204"/>
      <c r="AM633" s="204"/>
      <c r="AP633" s="204"/>
      <c r="AS633" s="204"/>
      <c r="AY633" s="7"/>
      <c r="AZ633" s="8"/>
      <c r="BA633" s="9"/>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row>
    <row r="634" spans="1:92" ht="15.75" customHeight="1" x14ac:dyDescent="0.25">
      <c r="A634" s="39"/>
      <c r="X634" s="204"/>
      <c r="AA634" s="204"/>
      <c r="AD634" s="204"/>
      <c r="AG634" s="204"/>
      <c r="AJ634" s="204"/>
      <c r="AM634" s="204"/>
      <c r="AP634" s="204"/>
      <c r="AS634" s="204"/>
      <c r="AY634" s="7"/>
      <c r="AZ634" s="8"/>
      <c r="BA634" s="9"/>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row>
    <row r="635" spans="1:92" ht="15.75" customHeight="1" x14ac:dyDescent="0.25">
      <c r="A635" s="39"/>
      <c r="X635" s="204"/>
      <c r="AA635" s="204"/>
      <c r="AD635" s="204"/>
      <c r="AG635" s="204"/>
      <c r="AJ635" s="204"/>
      <c r="AM635" s="204"/>
      <c r="AP635" s="204"/>
      <c r="AS635" s="204"/>
      <c r="AY635" s="7"/>
      <c r="AZ635" s="8"/>
      <c r="BA635" s="9"/>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row>
    <row r="636" spans="1:92" ht="15.75" customHeight="1" x14ac:dyDescent="0.25">
      <c r="A636" s="39"/>
      <c r="X636" s="204"/>
      <c r="AA636" s="204"/>
      <c r="AD636" s="204"/>
      <c r="AG636" s="204"/>
      <c r="AJ636" s="204"/>
      <c r="AM636" s="204"/>
      <c r="AP636" s="204"/>
      <c r="AS636" s="204"/>
      <c r="AY636" s="7"/>
      <c r="AZ636" s="8"/>
      <c r="BA636" s="9"/>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row>
    <row r="637" spans="1:92" ht="15.75" customHeight="1" x14ac:dyDescent="0.25">
      <c r="A637" s="39"/>
      <c r="X637" s="204"/>
      <c r="AA637" s="204"/>
      <c r="AD637" s="204"/>
      <c r="AG637" s="204"/>
      <c r="AJ637" s="204"/>
      <c r="AM637" s="204"/>
      <c r="AP637" s="204"/>
      <c r="AS637" s="204"/>
      <c r="AY637" s="7"/>
      <c r="AZ637" s="8"/>
      <c r="BA637" s="9"/>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row>
    <row r="638" spans="1:92" ht="15.75" customHeight="1" x14ac:dyDescent="0.25">
      <c r="A638" s="39"/>
      <c r="X638" s="204"/>
      <c r="AA638" s="204"/>
      <c r="AD638" s="204"/>
      <c r="AG638" s="204"/>
      <c r="AJ638" s="204"/>
      <c r="AM638" s="204"/>
      <c r="AP638" s="204"/>
      <c r="AS638" s="204"/>
      <c r="AY638" s="7"/>
      <c r="AZ638" s="8"/>
      <c r="BA638" s="9"/>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row>
    <row r="639" spans="1:92" ht="15.75" customHeight="1" x14ac:dyDescent="0.25">
      <c r="A639" s="39"/>
      <c r="X639" s="204"/>
      <c r="AA639" s="204"/>
      <c r="AD639" s="204"/>
      <c r="AG639" s="204"/>
      <c r="AJ639" s="204"/>
      <c r="AM639" s="204"/>
      <c r="AP639" s="204"/>
      <c r="AS639" s="204"/>
      <c r="AY639" s="7"/>
      <c r="AZ639" s="8"/>
      <c r="BA639" s="9"/>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row>
    <row r="640" spans="1:92" ht="15.75" customHeight="1" x14ac:dyDescent="0.25">
      <c r="A640" s="39"/>
      <c r="X640" s="204"/>
      <c r="AA640" s="204"/>
      <c r="AD640" s="204"/>
      <c r="AG640" s="204"/>
      <c r="AJ640" s="204"/>
      <c r="AM640" s="204"/>
      <c r="AP640" s="204"/>
      <c r="AS640" s="204"/>
      <c r="AY640" s="7"/>
      <c r="AZ640" s="8"/>
      <c r="BA640" s="9"/>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row>
    <row r="641" spans="1:92" ht="15.75" customHeight="1" x14ac:dyDescent="0.25">
      <c r="A641" s="39"/>
      <c r="X641" s="204"/>
      <c r="AA641" s="204"/>
      <c r="AD641" s="204"/>
      <c r="AG641" s="204"/>
      <c r="AJ641" s="204"/>
      <c r="AM641" s="204"/>
      <c r="AP641" s="204"/>
      <c r="AS641" s="204"/>
      <c r="AY641" s="7"/>
      <c r="AZ641" s="8"/>
      <c r="BA641" s="9"/>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row>
    <row r="642" spans="1:92" ht="15.75" customHeight="1" x14ac:dyDescent="0.25">
      <c r="A642" s="39"/>
      <c r="X642" s="204"/>
      <c r="AA642" s="204"/>
      <c r="AD642" s="204"/>
      <c r="AG642" s="204"/>
      <c r="AJ642" s="204"/>
      <c r="AM642" s="204"/>
      <c r="AP642" s="204"/>
      <c r="AS642" s="204"/>
      <c r="AY642" s="7"/>
      <c r="AZ642" s="8"/>
      <c r="BA642" s="9"/>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row>
    <row r="643" spans="1:92" ht="15.75" customHeight="1" x14ac:dyDescent="0.25">
      <c r="A643" s="39"/>
      <c r="X643" s="204"/>
      <c r="AA643" s="204"/>
      <c r="AD643" s="204"/>
      <c r="AG643" s="204"/>
      <c r="AJ643" s="204"/>
      <c r="AM643" s="204"/>
      <c r="AP643" s="204"/>
      <c r="AS643" s="204"/>
      <c r="AY643" s="7"/>
      <c r="AZ643" s="8"/>
      <c r="BA643" s="9"/>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row>
    <row r="644" spans="1:92" ht="15.75" customHeight="1" x14ac:dyDescent="0.25">
      <c r="A644" s="39"/>
      <c r="X644" s="204"/>
      <c r="AA644" s="204"/>
      <c r="AD644" s="204"/>
      <c r="AG644" s="204"/>
      <c r="AJ644" s="204"/>
      <c r="AM644" s="204"/>
      <c r="AP644" s="204"/>
      <c r="AS644" s="204"/>
      <c r="AY644" s="7"/>
      <c r="AZ644" s="8"/>
      <c r="BA644" s="9"/>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row>
    <row r="645" spans="1:92" ht="15.75" customHeight="1" x14ac:dyDescent="0.25">
      <c r="A645" s="39"/>
      <c r="X645" s="204"/>
      <c r="AA645" s="204"/>
      <c r="AD645" s="204"/>
      <c r="AG645" s="204"/>
      <c r="AJ645" s="204"/>
      <c r="AM645" s="204"/>
      <c r="AP645" s="204"/>
      <c r="AS645" s="204"/>
      <c r="AY645" s="7"/>
      <c r="AZ645" s="8"/>
      <c r="BA645" s="9"/>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row>
    <row r="646" spans="1:92" ht="15.75" customHeight="1" x14ac:dyDescent="0.25">
      <c r="A646" s="39"/>
      <c r="X646" s="204"/>
      <c r="AA646" s="204"/>
      <c r="AD646" s="204"/>
      <c r="AG646" s="204"/>
      <c r="AJ646" s="204"/>
      <c r="AM646" s="204"/>
      <c r="AP646" s="204"/>
      <c r="AS646" s="204"/>
      <c r="AY646" s="7"/>
      <c r="AZ646" s="8"/>
      <c r="BA646" s="9"/>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row>
    <row r="647" spans="1:92" ht="15.75" customHeight="1" x14ac:dyDescent="0.25">
      <c r="A647" s="39"/>
      <c r="X647" s="204"/>
      <c r="AA647" s="204"/>
      <c r="AD647" s="204"/>
      <c r="AG647" s="204"/>
      <c r="AJ647" s="204"/>
      <c r="AM647" s="204"/>
      <c r="AP647" s="204"/>
      <c r="AS647" s="204"/>
      <c r="AY647" s="7"/>
      <c r="AZ647" s="8"/>
      <c r="BA647" s="9"/>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row>
    <row r="648" spans="1:92" ht="15.75" customHeight="1" x14ac:dyDescent="0.25">
      <c r="A648" s="39"/>
      <c r="X648" s="204"/>
      <c r="AA648" s="204"/>
      <c r="AD648" s="204"/>
      <c r="AG648" s="204"/>
      <c r="AJ648" s="204"/>
      <c r="AM648" s="204"/>
      <c r="AP648" s="204"/>
      <c r="AS648" s="204"/>
      <c r="AY648" s="7"/>
      <c r="AZ648" s="8"/>
      <c r="BA648" s="9"/>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row>
    <row r="649" spans="1:92" ht="15.75" customHeight="1" x14ac:dyDescent="0.25">
      <c r="A649" s="39"/>
      <c r="X649" s="204"/>
      <c r="AA649" s="204"/>
      <c r="AD649" s="204"/>
      <c r="AG649" s="204"/>
      <c r="AJ649" s="204"/>
      <c r="AM649" s="204"/>
      <c r="AP649" s="204"/>
      <c r="AS649" s="204"/>
      <c r="AY649" s="7"/>
      <c r="AZ649" s="8"/>
      <c r="BA649" s="9"/>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row>
    <row r="650" spans="1:92" ht="15.75" customHeight="1" x14ac:dyDescent="0.25">
      <c r="A650" s="39"/>
      <c r="X650" s="204"/>
      <c r="AA650" s="204"/>
      <c r="AD650" s="204"/>
      <c r="AG650" s="204"/>
      <c r="AJ650" s="204"/>
      <c r="AM650" s="204"/>
      <c r="AP650" s="204"/>
      <c r="AS650" s="204"/>
      <c r="AY650" s="7"/>
      <c r="AZ650" s="8"/>
      <c r="BA650" s="9"/>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row>
    <row r="651" spans="1:92" ht="15.75" customHeight="1" x14ac:dyDescent="0.25">
      <c r="A651" s="39"/>
      <c r="X651" s="204"/>
      <c r="AA651" s="204"/>
      <c r="AD651" s="204"/>
      <c r="AG651" s="204"/>
      <c r="AJ651" s="204"/>
      <c r="AM651" s="204"/>
      <c r="AP651" s="204"/>
      <c r="AS651" s="204"/>
      <c r="AY651" s="7"/>
      <c r="AZ651" s="8"/>
      <c r="BA651" s="9"/>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row>
    <row r="652" spans="1:92" ht="15.75" customHeight="1" x14ac:dyDescent="0.25">
      <c r="A652" s="39"/>
      <c r="X652" s="204"/>
      <c r="AA652" s="204"/>
      <c r="AD652" s="204"/>
      <c r="AG652" s="204"/>
      <c r="AJ652" s="204"/>
      <c r="AM652" s="204"/>
      <c r="AP652" s="204"/>
      <c r="AS652" s="204"/>
      <c r="AY652" s="7"/>
      <c r="AZ652" s="8"/>
      <c r="BA652" s="9"/>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row>
    <row r="653" spans="1:92" ht="15.75" customHeight="1" x14ac:dyDescent="0.25">
      <c r="A653" s="39"/>
      <c r="X653" s="204"/>
      <c r="AA653" s="204"/>
      <c r="AD653" s="204"/>
      <c r="AG653" s="204"/>
      <c r="AJ653" s="204"/>
      <c r="AM653" s="204"/>
      <c r="AP653" s="204"/>
      <c r="AS653" s="204"/>
      <c r="AY653" s="7"/>
      <c r="AZ653" s="8"/>
      <c r="BA653" s="9"/>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row>
    <row r="654" spans="1:92" ht="15.75" customHeight="1" x14ac:dyDescent="0.25">
      <c r="A654" s="39"/>
      <c r="X654" s="204"/>
      <c r="AA654" s="204"/>
      <c r="AD654" s="204"/>
      <c r="AG654" s="204"/>
      <c r="AJ654" s="204"/>
      <c r="AM654" s="204"/>
      <c r="AP654" s="204"/>
      <c r="AS654" s="204"/>
      <c r="AY654" s="7"/>
      <c r="AZ654" s="8"/>
      <c r="BA654" s="9"/>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row>
    <row r="655" spans="1:92" ht="15.75" customHeight="1" x14ac:dyDescent="0.25">
      <c r="A655" s="39"/>
      <c r="X655" s="204"/>
      <c r="AA655" s="204"/>
      <c r="AD655" s="204"/>
      <c r="AG655" s="204"/>
      <c r="AJ655" s="204"/>
      <c r="AM655" s="204"/>
      <c r="AP655" s="204"/>
      <c r="AS655" s="204"/>
      <c r="AY655" s="7"/>
      <c r="AZ655" s="8"/>
      <c r="BA655" s="9"/>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row>
    <row r="656" spans="1:92" ht="15.75" customHeight="1" x14ac:dyDescent="0.25">
      <c r="A656" s="39"/>
      <c r="X656" s="204"/>
      <c r="AA656" s="204"/>
      <c r="AD656" s="204"/>
      <c r="AG656" s="204"/>
      <c r="AJ656" s="204"/>
      <c r="AM656" s="204"/>
      <c r="AP656" s="204"/>
      <c r="AS656" s="204"/>
      <c r="AY656" s="7"/>
      <c r="AZ656" s="8"/>
      <c r="BA656" s="9"/>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row>
    <row r="657" spans="1:92" ht="15.75" customHeight="1" x14ac:dyDescent="0.25">
      <c r="A657" s="39"/>
      <c r="X657" s="204"/>
      <c r="AA657" s="204"/>
      <c r="AD657" s="204"/>
      <c r="AG657" s="204"/>
      <c r="AJ657" s="204"/>
      <c r="AM657" s="204"/>
      <c r="AP657" s="204"/>
      <c r="AS657" s="204"/>
      <c r="AY657" s="7"/>
      <c r="AZ657" s="8"/>
      <c r="BA657" s="9"/>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row>
    <row r="658" spans="1:92" ht="15.75" customHeight="1" x14ac:dyDescent="0.25">
      <c r="A658" s="39"/>
      <c r="X658" s="204"/>
      <c r="AA658" s="204"/>
      <c r="AD658" s="204"/>
      <c r="AG658" s="204"/>
      <c r="AJ658" s="204"/>
      <c r="AM658" s="204"/>
      <c r="AP658" s="204"/>
      <c r="AS658" s="204"/>
      <c r="AY658" s="7"/>
      <c r="AZ658" s="8"/>
      <c r="BA658" s="9"/>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row>
    <row r="659" spans="1:92" ht="15.75" customHeight="1" x14ac:dyDescent="0.25">
      <c r="A659" s="39"/>
      <c r="X659" s="204"/>
      <c r="AA659" s="204"/>
      <c r="AD659" s="204"/>
      <c r="AG659" s="204"/>
      <c r="AJ659" s="204"/>
      <c r="AM659" s="204"/>
      <c r="AP659" s="204"/>
      <c r="AS659" s="204"/>
      <c r="AY659" s="7"/>
      <c r="AZ659" s="8"/>
      <c r="BA659" s="9"/>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row>
    <row r="660" spans="1:92" ht="15.75" customHeight="1" x14ac:dyDescent="0.25">
      <c r="A660" s="39"/>
      <c r="X660" s="204"/>
      <c r="AA660" s="204"/>
      <c r="AD660" s="204"/>
      <c r="AG660" s="204"/>
      <c r="AJ660" s="204"/>
      <c r="AM660" s="204"/>
      <c r="AP660" s="204"/>
      <c r="AS660" s="204"/>
      <c r="AY660" s="7"/>
      <c r="AZ660" s="8"/>
      <c r="BA660" s="9"/>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row>
    <row r="661" spans="1:92" ht="15.75" customHeight="1" x14ac:dyDescent="0.25">
      <c r="A661" s="39"/>
      <c r="X661" s="204"/>
      <c r="AA661" s="204"/>
      <c r="AD661" s="204"/>
      <c r="AG661" s="204"/>
      <c r="AJ661" s="204"/>
      <c r="AM661" s="204"/>
      <c r="AP661" s="204"/>
      <c r="AS661" s="204"/>
      <c r="AY661" s="7"/>
      <c r="AZ661" s="8"/>
      <c r="BA661" s="9"/>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row>
    <row r="662" spans="1:92" ht="15.75" customHeight="1" x14ac:dyDescent="0.25">
      <c r="A662" s="39"/>
      <c r="X662" s="204"/>
      <c r="AA662" s="204"/>
      <c r="AD662" s="204"/>
      <c r="AG662" s="204"/>
      <c r="AJ662" s="204"/>
      <c r="AM662" s="204"/>
      <c r="AP662" s="204"/>
      <c r="AS662" s="204"/>
      <c r="AY662" s="7"/>
      <c r="AZ662" s="8"/>
      <c r="BA662" s="9"/>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row>
    <row r="663" spans="1:92" ht="15.75" customHeight="1" x14ac:dyDescent="0.25">
      <c r="A663" s="39"/>
      <c r="X663" s="204"/>
      <c r="AA663" s="204"/>
      <c r="AD663" s="204"/>
      <c r="AG663" s="204"/>
      <c r="AJ663" s="204"/>
      <c r="AM663" s="204"/>
      <c r="AP663" s="204"/>
      <c r="AS663" s="204"/>
      <c r="AY663" s="7"/>
      <c r="AZ663" s="8"/>
      <c r="BA663" s="9"/>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row>
    <row r="664" spans="1:92" ht="15.75" customHeight="1" x14ac:dyDescent="0.25">
      <c r="A664" s="39"/>
      <c r="X664" s="204"/>
      <c r="AA664" s="204"/>
      <c r="AD664" s="204"/>
      <c r="AG664" s="204"/>
      <c r="AJ664" s="204"/>
      <c r="AM664" s="204"/>
      <c r="AP664" s="204"/>
      <c r="AS664" s="204"/>
      <c r="AY664" s="7"/>
      <c r="AZ664" s="8"/>
      <c r="BA664" s="9"/>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row>
    <row r="665" spans="1:92" ht="15.75" customHeight="1" x14ac:dyDescent="0.25">
      <c r="A665" s="39"/>
      <c r="X665" s="204"/>
      <c r="AA665" s="204"/>
      <c r="AD665" s="204"/>
      <c r="AG665" s="204"/>
      <c r="AJ665" s="204"/>
      <c r="AM665" s="204"/>
      <c r="AP665" s="204"/>
      <c r="AS665" s="204"/>
      <c r="AY665" s="7"/>
      <c r="AZ665" s="8"/>
      <c r="BA665" s="9"/>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row>
    <row r="666" spans="1:92" ht="15.75" customHeight="1" x14ac:dyDescent="0.25">
      <c r="A666" s="39"/>
      <c r="X666" s="204"/>
      <c r="AA666" s="204"/>
      <c r="AD666" s="204"/>
      <c r="AG666" s="204"/>
      <c r="AJ666" s="204"/>
      <c r="AM666" s="204"/>
      <c r="AP666" s="204"/>
      <c r="AS666" s="204"/>
      <c r="AY666" s="7"/>
      <c r="AZ666" s="8"/>
      <c r="BA666" s="9"/>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row>
    <row r="667" spans="1:92" ht="15.75" customHeight="1" x14ac:dyDescent="0.25">
      <c r="A667" s="39"/>
      <c r="X667" s="204"/>
      <c r="AA667" s="204"/>
      <c r="AD667" s="204"/>
      <c r="AG667" s="204"/>
      <c r="AJ667" s="204"/>
      <c r="AM667" s="204"/>
      <c r="AP667" s="204"/>
      <c r="AS667" s="204"/>
      <c r="AY667" s="7"/>
      <c r="AZ667" s="8"/>
      <c r="BA667" s="9"/>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row>
    <row r="668" spans="1:92" ht="15.75" customHeight="1" x14ac:dyDescent="0.25">
      <c r="A668" s="39"/>
      <c r="X668" s="204"/>
      <c r="AA668" s="204"/>
      <c r="AD668" s="204"/>
      <c r="AG668" s="204"/>
      <c r="AJ668" s="204"/>
      <c r="AM668" s="204"/>
      <c r="AP668" s="204"/>
      <c r="AS668" s="204"/>
      <c r="AY668" s="7"/>
      <c r="AZ668" s="8"/>
      <c r="BA668" s="9"/>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row>
    <row r="669" spans="1:92" ht="15.75" customHeight="1" x14ac:dyDescent="0.25">
      <c r="A669" s="39"/>
      <c r="X669" s="204"/>
      <c r="AA669" s="204"/>
      <c r="AD669" s="204"/>
      <c r="AG669" s="204"/>
      <c r="AJ669" s="204"/>
      <c r="AM669" s="204"/>
      <c r="AP669" s="204"/>
      <c r="AS669" s="204"/>
      <c r="AY669" s="7"/>
      <c r="AZ669" s="8"/>
      <c r="BA669" s="9"/>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row>
    <row r="670" spans="1:92" ht="15.75" customHeight="1" x14ac:dyDescent="0.25">
      <c r="A670" s="39"/>
      <c r="X670" s="204"/>
      <c r="AA670" s="204"/>
      <c r="AD670" s="204"/>
      <c r="AG670" s="204"/>
      <c r="AJ670" s="204"/>
      <c r="AM670" s="204"/>
      <c r="AP670" s="204"/>
      <c r="AS670" s="204"/>
      <c r="AY670" s="7"/>
      <c r="AZ670" s="8"/>
      <c r="BA670" s="9"/>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row>
    <row r="671" spans="1:92" ht="15.75" customHeight="1" x14ac:dyDescent="0.25">
      <c r="A671" s="39"/>
      <c r="X671" s="204"/>
      <c r="AA671" s="204"/>
      <c r="AD671" s="204"/>
      <c r="AG671" s="204"/>
      <c r="AJ671" s="204"/>
      <c r="AM671" s="204"/>
      <c r="AP671" s="204"/>
      <c r="AS671" s="204"/>
      <c r="AY671" s="7"/>
      <c r="AZ671" s="8"/>
      <c r="BA671" s="9"/>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row>
    <row r="672" spans="1:92" ht="15.75" customHeight="1" x14ac:dyDescent="0.25">
      <c r="A672" s="39"/>
      <c r="X672" s="204"/>
      <c r="AA672" s="204"/>
      <c r="AD672" s="204"/>
      <c r="AG672" s="204"/>
      <c r="AJ672" s="204"/>
      <c r="AM672" s="204"/>
      <c r="AP672" s="204"/>
      <c r="AS672" s="204"/>
      <c r="AY672" s="7"/>
      <c r="AZ672" s="8"/>
      <c r="BA672" s="9"/>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row>
    <row r="673" spans="1:92" ht="15.75" customHeight="1" x14ac:dyDescent="0.25">
      <c r="A673" s="39"/>
      <c r="X673" s="204"/>
      <c r="AA673" s="204"/>
      <c r="AD673" s="204"/>
      <c r="AG673" s="204"/>
      <c r="AJ673" s="204"/>
      <c r="AM673" s="204"/>
      <c r="AP673" s="204"/>
      <c r="AS673" s="204"/>
      <c r="AY673" s="7"/>
      <c r="AZ673" s="8"/>
      <c r="BA673" s="9"/>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row>
    <row r="674" spans="1:92" ht="15.75" customHeight="1" x14ac:dyDescent="0.25">
      <c r="A674" s="39"/>
      <c r="X674" s="204"/>
      <c r="AA674" s="204"/>
      <c r="AD674" s="204"/>
      <c r="AG674" s="204"/>
      <c r="AJ674" s="204"/>
      <c r="AM674" s="204"/>
      <c r="AP674" s="204"/>
      <c r="AS674" s="204"/>
      <c r="AY674" s="7"/>
      <c r="AZ674" s="8"/>
      <c r="BA674" s="9"/>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row>
    <row r="675" spans="1:92" ht="15.75" customHeight="1" x14ac:dyDescent="0.25">
      <c r="A675" s="39"/>
      <c r="X675" s="204"/>
      <c r="AA675" s="204"/>
      <c r="AD675" s="204"/>
      <c r="AG675" s="204"/>
      <c r="AJ675" s="204"/>
      <c r="AM675" s="204"/>
      <c r="AP675" s="204"/>
      <c r="AS675" s="204"/>
      <c r="AY675" s="7"/>
      <c r="AZ675" s="8"/>
      <c r="BA675" s="9"/>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row>
    <row r="676" spans="1:92" ht="15.75" customHeight="1" x14ac:dyDescent="0.25">
      <c r="A676" s="39"/>
      <c r="X676" s="204"/>
      <c r="AA676" s="204"/>
      <c r="AD676" s="204"/>
      <c r="AG676" s="204"/>
      <c r="AJ676" s="204"/>
      <c r="AM676" s="204"/>
      <c r="AP676" s="204"/>
      <c r="AS676" s="204"/>
      <c r="AY676" s="7"/>
      <c r="AZ676" s="8"/>
      <c r="BA676" s="9"/>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row>
    <row r="677" spans="1:92" ht="15.75" customHeight="1" x14ac:dyDescent="0.25">
      <c r="A677" s="39"/>
      <c r="X677" s="204"/>
      <c r="AA677" s="204"/>
      <c r="AD677" s="204"/>
      <c r="AG677" s="204"/>
      <c r="AJ677" s="204"/>
      <c r="AM677" s="204"/>
      <c r="AP677" s="204"/>
      <c r="AS677" s="204"/>
      <c r="AY677" s="7"/>
      <c r="AZ677" s="8"/>
      <c r="BA677" s="9"/>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row>
    <row r="678" spans="1:92" ht="15.75" customHeight="1" x14ac:dyDescent="0.25">
      <c r="A678" s="39"/>
      <c r="X678" s="204"/>
      <c r="AA678" s="204"/>
      <c r="AD678" s="204"/>
      <c r="AG678" s="204"/>
      <c r="AJ678" s="204"/>
      <c r="AM678" s="204"/>
      <c r="AP678" s="204"/>
      <c r="AS678" s="204"/>
      <c r="AY678" s="7"/>
      <c r="AZ678" s="8"/>
      <c r="BA678" s="9"/>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row>
    <row r="679" spans="1:92" ht="15.75" customHeight="1" x14ac:dyDescent="0.25">
      <c r="A679" s="39"/>
      <c r="X679" s="204"/>
      <c r="AA679" s="204"/>
      <c r="AD679" s="204"/>
      <c r="AG679" s="204"/>
      <c r="AJ679" s="204"/>
      <c r="AM679" s="204"/>
      <c r="AP679" s="204"/>
      <c r="AS679" s="204"/>
      <c r="AY679" s="7"/>
      <c r="AZ679" s="8"/>
      <c r="BA679" s="9"/>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row>
    <row r="680" spans="1:92" ht="15.75" customHeight="1" x14ac:dyDescent="0.25">
      <c r="A680" s="39"/>
      <c r="X680" s="204"/>
      <c r="AA680" s="204"/>
      <c r="AD680" s="204"/>
      <c r="AG680" s="204"/>
      <c r="AJ680" s="204"/>
      <c r="AM680" s="204"/>
      <c r="AP680" s="204"/>
      <c r="AS680" s="204"/>
      <c r="AY680" s="7"/>
      <c r="AZ680" s="8"/>
      <c r="BA680" s="9"/>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row>
    <row r="681" spans="1:92" ht="15.75" customHeight="1" x14ac:dyDescent="0.25">
      <c r="A681" s="39"/>
      <c r="X681" s="204"/>
      <c r="AA681" s="204"/>
      <c r="AD681" s="204"/>
      <c r="AG681" s="204"/>
      <c r="AJ681" s="204"/>
      <c r="AM681" s="204"/>
      <c r="AP681" s="204"/>
      <c r="AS681" s="204"/>
      <c r="AY681" s="7"/>
      <c r="AZ681" s="8"/>
      <c r="BA681" s="9"/>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row>
    <row r="682" spans="1:92" ht="15.75" customHeight="1" x14ac:dyDescent="0.25">
      <c r="A682" s="39"/>
      <c r="X682" s="204"/>
      <c r="AA682" s="204"/>
      <c r="AD682" s="204"/>
      <c r="AG682" s="204"/>
      <c r="AJ682" s="204"/>
      <c r="AM682" s="204"/>
      <c r="AP682" s="204"/>
      <c r="AS682" s="204"/>
      <c r="AY682" s="7"/>
      <c r="AZ682" s="8"/>
      <c r="BA682" s="9"/>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row>
    <row r="683" spans="1:92" ht="15.75" customHeight="1" x14ac:dyDescent="0.25">
      <c r="A683" s="39"/>
      <c r="X683" s="204"/>
      <c r="AA683" s="204"/>
      <c r="AD683" s="204"/>
      <c r="AG683" s="204"/>
      <c r="AJ683" s="204"/>
      <c r="AM683" s="204"/>
      <c r="AP683" s="204"/>
      <c r="AS683" s="204"/>
      <c r="AY683" s="7"/>
      <c r="AZ683" s="8"/>
      <c r="BA683" s="9"/>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row>
    <row r="684" spans="1:92" ht="15.75" customHeight="1" x14ac:dyDescent="0.25">
      <c r="A684" s="39"/>
      <c r="X684" s="204"/>
      <c r="AA684" s="204"/>
      <c r="AD684" s="204"/>
      <c r="AG684" s="204"/>
      <c r="AJ684" s="204"/>
      <c r="AM684" s="204"/>
      <c r="AP684" s="204"/>
      <c r="AS684" s="204"/>
      <c r="AY684" s="7"/>
      <c r="AZ684" s="8"/>
      <c r="BA684" s="9"/>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row>
    <row r="685" spans="1:92" ht="15.75" customHeight="1" x14ac:dyDescent="0.25">
      <c r="A685" s="39"/>
      <c r="X685" s="204"/>
      <c r="AA685" s="204"/>
      <c r="AD685" s="204"/>
      <c r="AG685" s="204"/>
      <c r="AJ685" s="204"/>
      <c r="AM685" s="204"/>
      <c r="AP685" s="204"/>
      <c r="AS685" s="204"/>
      <c r="AY685" s="7"/>
      <c r="AZ685" s="8"/>
      <c r="BA685" s="9"/>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row>
    <row r="686" spans="1:92" ht="15.75" customHeight="1" x14ac:dyDescent="0.25">
      <c r="A686" s="39"/>
      <c r="X686" s="204"/>
      <c r="AA686" s="204"/>
      <c r="AD686" s="204"/>
      <c r="AG686" s="204"/>
      <c r="AJ686" s="204"/>
      <c r="AM686" s="204"/>
      <c r="AP686" s="204"/>
      <c r="AS686" s="204"/>
      <c r="AY686" s="7"/>
      <c r="AZ686" s="8"/>
      <c r="BA686" s="9"/>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row>
    <row r="687" spans="1:92" ht="15.75" customHeight="1" x14ac:dyDescent="0.25">
      <c r="A687" s="39"/>
      <c r="X687" s="204"/>
      <c r="AA687" s="204"/>
      <c r="AD687" s="204"/>
      <c r="AG687" s="204"/>
      <c r="AJ687" s="204"/>
      <c r="AM687" s="204"/>
      <c r="AP687" s="204"/>
      <c r="AS687" s="204"/>
      <c r="AY687" s="7"/>
      <c r="AZ687" s="8"/>
      <c r="BA687" s="9"/>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row>
    <row r="688" spans="1:92" ht="15.75" customHeight="1" x14ac:dyDescent="0.25">
      <c r="A688" s="39"/>
      <c r="X688" s="204"/>
      <c r="AA688" s="204"/>
      <c r="AD688" s="204"/>
      <c r="AG688" s="204"/>
      <c r="AJ688" s="204"/>
      <c r="AM688" s="204"/>
      <c r="AP688" s="204"/>
      <c r="AS688" s="204"/>
      <c r="AY688" s="7"/>
      <c r="AZ688" s="8"/>
      <c r="BA688" s="9"/>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row>
    <row r="689" spans="1:92" ht="15.75" customHeight="1" x14ac:dyDescent="0.25">
      <c r="A689" s="39"/>
      <c r="X689" s="204"/>
      <c r="AA689" s="204"/>
      <c r="AD689" s="204"/>
      <c r="AG689" s="204"/>
      <c r="AJ689" s="204"/>
      <c r="AM689" s="204"/>
      <c r="AP689" s="204"/>
      <c r="AS689" s="204"/>
      <c r="AY689" s="7"/>
      <c r="AZ689" s="8"/>
      <c r="BA689" s="9"/>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row>
    <row r="690" spans="1:92" ht="15.75" customHeight="1" x14ac:dyDescent="0.25">
      <c r="A690" s="39"/>
      <c r="X690" s="204"/>
      <c r="AA690" s="204"/>
      <c r="AD690" s="204"/>
      <c r="AG690" s="204"/>
      <c r="AJ690" s="204"/>
      <c r="AM690" s="204"/>
      <c r="AP690" s="204"/>
      <c r="AS690" s="204"/>
      <c r="AY690" s="7"/>
      <c r="AZ690" s="8"/>
      <c r="BA690" s="9"/>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row>
    <row r="691" spans="1:92" ht="15.75" customHeight="1" x14ac:dyDescent="0.25">
      <c r="A691" s="39"/>
      <c r="X691" s="204"/>
      <c r="AA691" s="204"/>
      <c r="AD691" s="204"/>
      <c r="AG691" s="204"/>
      <c r="AJ691" s="204"/>
      <c r="AM691" s="204"/>
      <c r="AP691" s="204"/>
      <c r="AS691" s="204"/>
      <c r="AY691" s="7"/>
      <c r="AZ691" s="8"/>
      <c r="BA691" s="9"/>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row>
    <row r="692" spans="1:92" ht="15.75" customHeight="1" x14ac:dyDescent="0.25">
      <c r="A692" s="39"/>
      <c r="X692" s="204"/>
      <c r="AA692" s="204"/>
      <c r="AD692" s="204"/>
      <c r="AG692" s="204"/>
      <c r="AJ692" s="204"/>
      <c r="AM692" s="204"/>
      <c r="AP692" s="204"/>
      <c r="AS692" s="204"/>
      <c r="AY692" s="7"/>
      <c r="AZ692" s="8"/>
      <c r="BA692" s="9"/>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row>
    <row r="693" spans="1:92" ht="15.75" customHeight="1" x14ac:dyDescent="0.25">
      <c r="A693" s="39"/>
      <c r="X693" s="204"/>
      <c r="AA693" s="204"/>
      <c r="AD693" s="204"/>
      <c r="AG693" s="204"/>
      <c r="AJ693" s="204"/>
      <c r="AM693" s="204"/>
      <c r="AP693" s="204"/>
      <c r="AS693" s="204"/>
      <c r="AY693" s="7"/>
      <c r="AZ693" s="8"/>
      <c r="BA693" s="9"/>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row>
    <row r="694" spans="1:92" ht="15.75" customHeight="1" x14ac:dyDescent="0.25">
      <c r="A694" s="39"/>
      <c r="X694" s="204"/>
      <c r="AA694" s="204"/>
      <c r="AD694" s="204"/>
      <c r="AG694" s="204"/>
      <c r="AJ694" s="204"/>
      <c r="AM694" s="204"/>
      <c r="AP694" s="204"/>
      <c r="AS694" s="204"/>
      <c r="AY694" s="7"/>
      <c r="AZ694" s="8"/>
      <c r="BA694" s="9"/>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row>
    <row r="695" spans="1:92" ht="15.75" customHeight="1" x14ac:dyDescent="0.25">
      <c r="A695" s="39"/>
      <c r="X695" s="204"/>
      <c r="AA695" s="204"/>
      <c r="AD695" s="204"/>
      <c r="AG695" s="204"/>
      <c r="AJ695" s="204"/>
      <c r="AM695" s="204"/>
      <c r="AP695" s="204"/>
      <c r="AS695" s="204"/>
      <c r="AY695" s="7"/>
      <c r="AZ695" s="8"/>
      <c r="BA695" s="9"/>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row>
    <row r="696" spans="1:92" ht="15.75" customHeight="1" x14ac:dyDescent="0.25">
      <c r="A696" s="39"/>
      <c r="X696" s="204"/>
      <c r="AA696" s="204"/>
      <c r="AD696" s="204"/>
      <c r="AG696" s="204"/>
      <c r="AJ696" s="204"/>
      <c r="AM696" s="204"/>
      <c r="AP696" s="204"/>
      <c r="AS696" s="204"/>
      <c r="AY696" s="7"/>
      <c r="AZ696" s="8"/>
      <c r="BA696" s="9"/>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row>
    <row r="697" spans="1:92" ht="15.75" customHeight="1" x14ac:dyDescent="0.25">
      <c r="A697" s="39"/>
      <c r="X697" s="204"/>
      <c r="AA697" s="204"/>
      <c r="AD697" s="204"/>
      <c r="AG697" s="204"/>
      <c r="AJ697" s="204"/>
      <c r="AM697" s="204"/>
      <c r="AP697" s="204"/>
      <c r="AS697" s="204"/>
      <c r="AY697" s="7"/>
      <c r="AZ697" s="8"/>
      <c r="BA697" s="9"/>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row>
    <row r="698" spans="1:92" ht="15.75" customHeight="1" x14ac:dyDescent="0.25">
      <c r="A698" s="39"/>
      <c r="X698" s="204"/>
      <c r="AA698" s="204"/>
      <c r="AD698" s="204"/>
      <c r="AG698" s="204"/>
      <c r="AJ698" s="204"/>
      <c r="AM698" s="204"/>
      <c r="AP698" s="204"/>
      <c r="AS698" s="204"/>
      <c r="AY698" s="7"/>
      <c r="AZ698" s="8"/>
      <c r="BA698" s="9"/>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row>
    <row r="699" spans="1:92" ht="15.75" customHeight="1" x14ac:dyDescent="0.25">
      <c r="A699" s="39"/>
      <c r="X699" s="204"/>
      <c r="AA699" s="204"/>
      <c r="AD699" s="204"/>
      <c r="AG699" s="204"/>
      <c r="AJ699" s="204"/>
      <c r="AM699" s="204"/>
      <c r="AP699" s="204"/>
      <c r="AS699" s="204"/>
      <c r="AY699" s="7"/>
      <c r="AZ699" s="8"/>
      <c r="BA699" s="9"/>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row>
    <row r="700" spans="1:92" ht="15.75" customHeight="1" x14ac:dyDescent="0.25">
      <c r="A700" s="39"/>
      <c r="X700" s="204"/>
      <c r="AA700" s="204"/>
      <c r="AD700" s="204"/>
      <c r="AG700" s="204"/>
      <c r="AJ700" s="204"/>
      <c r="AM700" s="204"/>
      <c r="AP700" s="204"/>
      <c r="AS700" s="204"/>
      <c r="AY700" s="7"/>
      <c r="AZ700" s="8"/>
      <c r="BA700" s="9"/>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row>
    <row r="701" spans="1:92" ht="15.75" customHeight="1" x14ac:dyDescent="0.25">
      <c r="A701" s="39"/>
      <c r="X701" s="204"/>
      <c r="AA701" s="204"/>
      <c r="AD701" s="204"/>
      <c r="AG701" s="204"/>
      <c r="AJ701" s="204"/>
      <c r="AM701" s="204"/>
      <c r="AP701" s="204"/>
      <c r="AS701" s="204"/>
      <c r="AY701" s="7"/>
      <c r="AZ701" s="8"/>
      <c r="BA701" s="9"/>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row>
    <row r="702" spans="1:92" ht="15.75" customHeight="1" x14ac:dyDescent="0.25">
      <c r="A702" s="39"/>
      <c r="X702" s="204"/>
      <c r="AA702" s="204"/>
      <c r="AD702" s="204"/>
      <c r="AG702" s="204"/>
      <c r="AJ702" s="204"/>
      <c r="AM702" s="204"/>
      <c r="AP702" s="204"/>
      <c r="AS702" s="204"/>
      <c r="AY702" s="7"/>
      <c r="AZ702" s="8"/>
      <c r="BA702" s="9"/>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row>
    <row r="703" spans="1:92" ht="15.75" customHeight="1" x14ac:dyDescent="0.25">
      <c r="A703" s="39"/>
      <c r="X703" s="204"/>
      <c r="AA703" s="204"/>
      <c r="AD703" s="204"/>
      <c r="AG703" s="204"/>
      <c r="AJ703" s="204"/>
      <c r="AM703" s="204"/>
      <c r="AP703" s="204"/>
      <c r="AS703" s="204"/>
      <c r="AY703" s="7"/>
      <c r="AZ703" s="8"/>
      <c r="BA703" s="9"/>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row>
    <row r="704" spans="1:92" ht="15.75" customHeight="1" x14ac:dyDescent="0.25">
      <c r="A704" s="39"/>
      <c r="X704" s="204"/>
      <c r="AA704" s="204"/>
      <c r="AD704" s="204"/>
      <c r="AG704" s="204"/>
      <c r="AJ704" s="204"/>
      <c r="AM704" s="204"/>
      <c r="AP704" s="204"/>
      <c r="AS704" s="204"/>
      <c r="AY704" s="7"/>
      <c r="AZ704" s="8"/>
      <c r="BA704" s="9"/>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row>
    <row r="705" spans="1:92" ht="15.75" customHeight="1" x14ac:dyDescent="0.25">
      <c r="A705" s="39"/>
      <c r="X705" s="204"/>
      <c r="AA705" s="204"/>
      <c r="AD705" s="204"/>
      <c r="AG705" s="204"/>
      <c r="AJ705" s="204"/>
      <c r="AM705" s="204"/>
      <c r="AP705" s="204"/>
      <c r="AS705" s="204"/>
      <c r="AY705" s="7"/>
      <c r="AZ705" s="8"/>
      <c r="BA705" s="9"/>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row>
    <row r="706" spans="1:92" ht="15.75" customHeight="1" x14ac:dyDescent="0.25">
      <c r="A706" s="39"/>
      <c r="X706" s="204"/>
      <c r="AA706" s="204"/>
      <c r="AD706" s="204"/>
      <c r="AG706" s="204"/>
      <c r="AJ706" s="204"/>
      <c r="AM706" s="204"/>
      <c r="AP706" s="204"/>
      <c r="AS706" s="204"/>
      <c r="AY706" s="7"/>
      <c r="AZ706" s="8"/>
      <c r="BA706" s="9"/>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row>
    <row r="707" spans="1:92" ht="15.75" customHeight="1" x14ac:dyDescent="0.25">
      <c r="A707" s="39"/>
      <c r="X707" s="204"/>
      <c r="AA707" s="204"/>
      <c r="AD707" s="204"/>
      <c r="AG707" s="204"/>
      <c r="AJ707" s="204"/>
      <c r="AM707" s="204"/>
      <c r="AP707" s="204"/>
      <c r="AS707" s="204"/>
      <c r="AY707" s="7"/>
      <c r="AZ707" s="8"/>
      <c r="BA707" s="9"/>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row>
    <row r="708" spans="1:92" ht="15.75" customHeight="1" x14ac:dyDescent="0.25">
      <c r="A708" s="39"/>
      <c r="X708" s="204"/>
      <c r="AA708" s="204"/>
      <c r="AD708" s="204"/>
      <c r="AG708" s="204"/>
      <c r="AJ708" s="204"/>
      <c r="AM708" s="204"/>
      <c r="AP708" s="204"/>
      <c r="AS708" s="204"/>
      <c r="AY708" s="7"/>
      <c r="AZ708" s="8"/>
      <c r="BA708" s="9"/>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row>
    <row r="709" spans="1:92" ht="15.75" customHeight="1" x14ac:dyDescent="0.25">
      <c r="A709" s="39"/>
      <c r="X709" s="204"/>
      <c r="AA709" s="204"/>
      <c r="AD709" s="204"/>
      <c r="AG709" s="204"/>
      <c r="AJ709" s="204"/>
      <c r="AM709" s="204"/>
      <c r="AP709" s="204"/>
      <c r="AS709" s="204"/>
      <c r="AY709" s="7"/>
      <c r="AZ709" s="8"/>
      <c r="BA709" s="9"/>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row>
    <row r="710" spans="1:92" ht="15.75" customHeight="1" x14ac:dyDescent="0.25">
      <c r="A710" s="39"/>
      <c r="X710" s="204"/>
      <c r="AA710" s="204"/>
      <c r="AD710" s="204"/>
      <c r="AG710" s="204"/>
      <c r="AJ710" s="204"/>
      <c r="AM710" s="204"/>
      <c r="AP710" s="204"/>
      <c r="AS710" s="204"/>
      <c r="AY710" s="7"/>
      <c r="AZ710" s="8"/>
      <c r="BA710" s="9"/>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row>
    <row r="711" spans="1:92" ht="15.75" customHeight="1" x14ac:dyDescent="0.25">
      <c r="A711" s="39"/>
      <c r="X711" s="204"/>
      <c r="AA711" s="204"/>
      <c r="AD711" s="204"/>
      <c r="AG711" s="204"/>
      <c r="AJ711" s="204"/>
      <c r="AM711" s="204"/>
      <c r="AP711" s="204"/>
      <c r="AS711" s="204"/>
      <c r="AY711" s="7"/>
      <c r="AZ711" s="8"/>
      <c r="BA711" s="9"/>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row>
    <row r="712" spans="1:92" ht="15.75" customHeight="1" x14ac:dyDescent="0.25">
      <c r="A712" s="39"/>
      <c r="X712" s="204"/>
      <c r="AA712" s="204"/>
      <c r="AD712" s="204"/>
      <c r="AG712" s="204"/>
      <c r="AJ712" s="204"/>
      <c r="AM712" s="204"/>
      <c r="AP712" s="204"/>
      <c r="AS712" s="204"/>
      <c r="AY712" s="7"/>
      <c r="AZ712" s="8"/>
      <c r="BA712" s="9"/>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row>
    <row r="713" spans="1:92" ht="15.75" customHeight="1" x14ac:dyDescent="0.25">
      <c r="A713" s="39"/>
      <c r="X713" s="204"/>
      <c r="AA713" s="204"/>
      <c r="AD713" s="204"/>
      <c r="AG713" s="204"/>
      <c r="AJ713" s="204"/>
      <c r="AM713" s="204"/>
      <c r="AP713" s="204"/>
      <c r="AS713" s="204"/>
      <c r="AY713" s="7"/>
      <c r="AZ713" s="8"/>
      <c r="BA713" s="9"/>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row>
    <row r="714" spans="1:92" ht="15.75" customHeight="1" x14ac:dyDescent="0.25">
      <c r="A714" s="39"/>
      <c r="X714" s="204"/>
      <c r="AA714" s="204"/>
      <c r="AD714" s="204"/>
      <c r="AG714" s="204"/>
      <c r="AJ714" s="204"/>
      <c r="AM714" s="204"/>
      <c r="AP714" s="204"/>
      <c r="AS714" s="204"/>
      <c r="AY714" s="7"/>
      <c r="AZ714" s="8"/>
      <c r="BA714" s="9"/>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row>
    <row r="715" spans="1:92" ht="15.75" customHeight="1" x14ac:dyDescent="0.25">
      <c r="A715" s="39"/>
      <c r="X715" s="204"/>
      <c r="AA715" s="204"/>
      <c r="AD715" s="204"/>
      <c r="AG715" s="204"/>
      <c r="AJ715" s="204"/>
      <c r="AM715" s="204"/>
      <c r="AP715" s="204"/>
      <c r="AS715" s="204"/>
      <c r="AY715" s="7"/>
      <c r="AZ715" s="8"/>
      <c r="BA715" s="9"/>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row>
    <row r="716" spans="1:92" ht="15.75" customHeight="1" x14ac:dyDescent="0.25">
      <c r="A716" s="39"/>
      <c r="X716" s="204"/>
      <c r="AA716" s="204"/>
      <c r="AD716" s="204"/>
      <c r="AG716" s="204"/>
      <c r="AJ716" s="204"/>
      <c r="AM716" s="204"/>
      <c r="AP716" s="204"/>
      <c r="AS716" s="204"/>
      <c r="AY716" s="7"/>
      <c r="AZ716" s="8"/>
      <c r="BA716" s="9"/>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row>
    <row r="717" spans="1:92" ht="15.75" customHeight="1" x14ac:dyDescent="0.25">
      <c r="A717" s="39"/>
      <c r="X717" s="204"/>
      <c r="AA717" s="204"/>
      <c r="AD717" s="204"/>
      <c r="AG717" s="204"/>
      <c r="AJ717" s="204"/>
      <c r="AM717" s="204"/>
      <c r="AP717" s="204"/>
      <c r="AS717" s="204"/>
      <c r="AY717" s="7"/>
      <c r="AZ717" s="8"/>
      <c r="BA717" s="9"/>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row>
    <row r="718" spans="1:92" ht="15.75" customHeight="1" x14ac:dyDescent="0.25">
      <c r="A718" s="39"/>
      <c r="X718" s="204"/>
      <c r="AA718" s="204"/>
      <c r="AD718" s="204"/>
      <c r="AG718" s="204"/>
      <c r="AJ718" s="204"/>
      <c r="AM718" s="204"/>
      <c r="AP718" s="204"/>
      <c r="AS718" s="204"/>
      <c r="AY718" s="7"/>
      <c r="AZ718" s="8"/>
      <c r="BA718" s="9"/>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row>
    <row r="719" spans="1:92" ht="15.75" customHeight="1" x14ac:dyDescent="0.25">
      <c r="A719" s="39"/>
      <c r="X719" s="204"/>
      <c r="AA719" s="204"/>
      <c r="AD719" s="204"/>
      <c r="AG719" s="204"/>
      <c r="AJ719" s="204"/>
      <c r="AM719" s="204"/>
      <c r="AP719" s="204"/>
      <c r="AS719" s="204"/>
      <c r="AY719" s="7"/>
      <c r="AZ719" s="8"/>
      <c r="BA719" s="9"/>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row>
    <row r="720" spans="1:92" ht="15.75" customHeight="1" x14ac:dyDescent="0.25">
      <c r="A720" s="39"/>
      <c r="X720" s="204"/>
      <c r="AA720" s="204"/>
      <c r="AD720" s="204"/>
      <c r="AG720" s="204"/>
      <c r="AJ720" s="204"/>
      <c r="AM720" s="204"/>
      <c r="AP720" s="204"/>
      <c r="AS720" s="204"/>
      <c r="AY720" s="7"/>
      <c r="AZ720" s="8"/>
      <c r="BA720" s="9"/>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row>
    <row r="721" spans="1:92" ht="15.75" customHeight="1" x14ac:dyDescent="0.25">
      <c r="A721" s="39"/>
      <c r="X721" s="204"/>
      <c r="AA721" s="204"/>
      <c r="AD721" s="204"/>
      <c r="AG721" s="204"/>
      <c r="AJ721" s="204"/>
      <c r="AM721" s="204"/>
      <c r="AP721" s="204"/>
      <c r="AS721" s="204"/>
      <c r="AY721" s="7"/>
      <c r="AZ721" s="8"/>
      <c r="BA721" s="9"/>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row>
    <row r="722" spans="1:92" ht="15.75" customHeight="1" x14ac:dyDescent="0.25">
      <c r="A722" s="39"/>
      <c r="X722" s="204"/>
      <c r="AA722" s="204"/>
      <c r="AD722" s="204"/>
      <c r="AG722" s="204"/>
      <c r="AJ722" s="204"/>
      <c r="AM722" s="204"/>
      <c r="AP722" s="204"/>
      <c r="AS722" s="204"/>
      <c r="AY722" s="7"/>
      <c r="AZ722" s="8"/>
      <c r="BA722" s="9"/>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row>
    <row r="723" spans="1:92" ht="15.75" customHeight="1" x14ac:dyDescent="0.25">
      <c r="A723" s="39"/>
      <c r="X723" s="204"/>
      <c r="AA723" s="204"/>
      <c r="AD723" s="204"/>
      <c r="AG723" s="204"/>
      <c r="AJ723" s="204"/>
      <c r="AM723" s="204"/>
      <c r="AP723" s="204"/>
      <c r="AS723" s="204"/>
      <c r="AY723" s="7"/>
      <c r="AZ723" s="8"/>
      <c r="BA723" s="9"/>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row>
    <row r="724" spans="1:92" ht="15.75" customHeight="1" x14ac:dyDescent="0.25">
      <c r="A724" s="39"/>
      <c r="X724" s="204"/>
      <c r="AA724" s="204"/>
      <c r="AD724" s="204"/>
      <c r="AG724" s="204"/>
      <c r="AJ724" s="204"/>
      <c r="AM724" s="204"/>
      <c r="AP724" s="204"/>
      <c r="AS724" s="204"/>
      <c r="AY724" s="7"/>
      <c r="AZ724" s="8"/>
      <c r="BA724" s="9"/>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row>
    <row r="725" spans="1:92" ht="15.75" customHeight="1" x14ac:dyDescent="0.25">
      <c r="A725" s="39"/>
      <c r="X725" s="204"/>
      <c r="AA725" s="204"/>
      <c r="AD725" s="204"/>
      <c r="AG725" s="204"/>
      <c r="AJ725" s="204"/>
      <c r="AM725" s="204"/>
      <c r="AP725" s="204"/>
      <c r="AS725" s="204"/>
      <c r="AY725" s="7"/>
      <c r="AZ725" s="8"/>
      <c r="BA725" s="9"/>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row>
    <row r="726" spans="1:92" ht="15.75" customHeight="1" x14ac:dyDescent="0.25">
      <c r="A726" s="39"/>
      <c r="X726" s="204"/>
      <c r="AA726" s="204"/>
      <c r="AD726" s="204"/>
      <c r="AG726" s="204"/>
      <c r="AJ726" s="204"/>
      <c r="AM726" s="204"/>
      <c r="AP726" s="204"/>
      <c r="AS726" s="204"/>
      <c r="AY726" s="7"/>
      <c r="AZ726" s="8"/>
      <c r="BA726" s="9"/>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row>
    <row r="727" spans="1:92" ht="15.75" customHeight="1" x14ac:dyDescent="0.25">
      <c r="A727" s="39"/>
      <c r="X727" s="204"/>
      <c r="AA727" s="204"/>
      <c r="AD727" s="204"/>
      <c r="AG727" s="204"/>
      <c r="AJ727" s="204"/>
      <c r="AM727" s="204"/>
      <c r="AP727" s="204"/>
      <c r="AS727" s="204"/>
      <c r="AY727" s="7"/>
      <c r="AZ727" s="8"/>
      <c r="BA727" s="9"/>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row>
    <row r="728" spans="1:92" ht="15.75" customHeight="1" x14ac:dyDescent="0.25">
      <c r="A728" s="39"/>
      <c r="X728" s="204"/>
      <c r="AA728" s="204"/>
      <c r="AD728" s="204"/>
      <c r="AG728" s="204"/>
      <c r="AJ728" s="204"/>
      <c r="AM728" s="204"/>
      <c r="AP728" s="204"/>
      <c r="AS728" s="204"/>
      <c r="AY728" s="7"/>
      <c r="AZ728" s="8"/>
      <c r="BA728" s="9"/>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row>
    <row r="729" spans="1:92" ht="15.75" customHeight="1" x14ac:dyDescent="0.25">
      <c r="A729" s="39"/>
      <c r="X729" s="204"/>
      <c r="AA729" s="204"/>
      <c r="AD729" s="204"/>
      <c r="AG729" s="204"/>
      <c r="AJ729" s="204"/>
      <c r="AM729" s="204"/>
      <c r="AP729" s="204"/>
      <c r="AS729" s="204"/>
      <c r="AY729" s="7"/>
      <c r="AZ729" s="8"/>
      <c r="BA729" s="9"/>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row>
    <row r="730" spans="1:92" ht="15.75" customHeight="1" x14ac:dyDescent="0.25">
      <c r="A730" s="39"/>
      <c r="X730" s="204"/>
      <c r="AA730" s="204"/>
      <c r="AD730" s="204"/>
      <c r="AG730" s="204"/>
      <c r="AJ730" s="204"/>
      <c r="AM730" s="204"/>
      <c r="AP730" s="204"/>
      <c r="AS730" s="204"/>
      <c r="AY730" s="7"/>
      <c r="AZ730" s="8"/>
      <c r="BA730" s="9"/>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row>
    <row r="731" spans="1:92" ht="15.75" customHeight="1" x14ac:dyDescent="0.25">
      <c r="A731" s="39"/>
      <c r="X731" s="204"/>
      <c r="AA731" s="204"/>
      <c r="AD731" s="204"/>
      <c r="AG731" s="204"/>
      <c r="AJ731" s="204"/>
      <c r="AM731" s="204"/>
      <c r="AP731" s="204"/>
      <c r="AS731" s="204"/>
      <c r="AY731" s="7"/>
      <c r="AZ731" s="8"/>
      <c r="BA731" s="9"/>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row>
    <row r="732" spans="1:92" ht="15.75" customHeight="1" x14ac:dyDescent="0.25">
      <c r="A732" s="39"/>
      <c r="X732" s="204"/>
      <c r="AA732" s="204"/>
      <c r="AD732" s="204"/>
      <c r="AG732" s="204"/>
      <c r="AJ732" s="204"/>
      <c r="AM732" s="204"/>
      <c r="AP732" s="204"/>
      <c r="AS732" s="204"/>
      <c r="AY732" s="7"/>
      <c r="AZ732" s="8"/>
      <c r="BA732" s="9"/>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row>
    <row r="733" spans="1:92" ht="15.75" customHeight="1" x14ac:dyDescent="0.25">
      <c r="A733" s="39"/>
      <c r="X733" s="204"/>
      <c r="AA733" s="204"/>
      <c r="AD733" s="204"/>
      <c r="AG733" s="204"/>
      <c r="AJ733" s="204"/>
      <c r="AM733" s="204"/>
      <c r="AP733" s="204"/>
      <c r="AS733" s="204"/>
      <c r="AY733" s="7"/>
      <c r="AZ733" s="8"/>
      <c r="BA733" s="9"/>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row>
    <row r="734" spans="1:92" ht="15.75" customHeight="1" x14ac:dyDescent="0.25">
      <c r="A734" s="39"/>
      <c r="X734" s="204"/>
      <c r="AA734" s="204"/>
      <c r="AD734" s="204"/>
      <c r="AG734" s="204"/>
      <c r="AJ734" s="204"/>
      <c r="AM734" s="204"/>
      <c r="AP734" s="204"/>
      <c r="AS734" s="204"/>
      <c r="AY734" s="7"/>
      <c r="AZ734" s="8"/>
      <c r="BA734" s="9"/>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row>
    <row r="735" spans="1:92" ht="15.75" customHeight="1" x14ac:dyDescent="0.25">
      <c r="A735" s="39"/>
      <c r="X735" s="204"/>
      <c r="AA735" s="204"/>
      <c r="AD735" s="204"/>
      <c r="AG735" s="204"/>
      <c r="AJ735" s="204"/>
      <c r="AM735" s="204"/>
      <c r="AP735" s="204"/>
      <c r="AS735" s="204"/>
      <c r="AY735" s="7"/>
      <c r="AZ735" s="8"/>
      <c r="BA735" s="9"/>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row>
    <row r="736" spans="1:92" ht="15.75" customHeight="1" x14ac:dyDescent="0.25">
      <c r="A736" s="39"/>
      <c r="X736" s="204"/>
      <c r="AA736" s="204"/>
      <c r="AD736" s="204"/>
      <c r="AG736" s="204"/>
      <c r="AJ736" s="204"/>
      <c r="AM736" s="204"/>
      <c r="AP736" s="204"/>
      <c r="AS736" s="204"/>
      <c r="AY736" s="7"/>
      <c r="AZ736" s="8"/>
      <c r="BA736" s="9"/>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row>
    <row r="737" spans="1:92" ht="15.75" customHeight="1" x14ac:dyDescent="0.25">
      <c r="A737" s="39"/>
      <c r="X737" s="204"/>
      <c r="AA737" s="204"/>
      <c r="AD737" s="204"/>
      <c r="AG737" s="204"/>
      <c r="AJ737" s="204"/>
      <c r="AM737" s="204"/>
      <c r="AP737" s="204"/>
      <c r="AS737" s="204"/>
      <c r="AY737" s="7"/>
      <c r="AZ737" s="8"/>
      <c r="BA737" s="9"/>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row>
    <row r="738" spans="1:92" ht="15.75" customHeight="1" x14ac:dyDescent="0.25">
      <c r="A738" s="39"/>
      <c r="X738" s="204"/>
      <c r="AA738" s="204"/>
      <c r="AD738" s="204"/>
      <c r="AG738" s="204"/>
      <c r="AJ738" s="204"/>
      <c r="AM738" s="204"/>
      <c r="AP738" s="204"/>
      <c r="AS738" s="204"/>
      <c r="AY738" s="7"/>
      <c r="AZ738" s="8"/>
      <c r="BA738" s="9"/>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row>
    <row r="739" spans="1:92" ht="15.75" customHeight="1" x14ac:dyDescent="0.25">
      <c r="A739" s="39"/>
      <c r="X739" s="204"/>
      <c r="AA739" s="204"/>
      <c r="AD739" s="204"/>
      <c r="AG739" s="204"/>
      <c r="AJ739" s="204"/>
      <c r="AM739" s="204"/>
      <c r="AP739" s="204"/>
      <c r="AS739" s="204"/>
      <c r="AY739" s="7"/>
      <c r="AZ739" s="8"/>
      <c r="BA739" s="9"/>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row>
    <row r="740" spans="1:92" ht="15.75" customHeight="1" x14ac:dyDescent="0.25">
      <c r="A740" s="39"/>
      <c r="X740" s="204"/>
      <c r="AA740" s="204"/>
      <c r="AD740" s="204"/>
      <c r="AG740" s="204"/>
      <c r="AJ740" s="204"/>
      <c r="AM740" s="204"/>
      <c r="AP740" s="204"/>
      <c r="AS740" s="204"/>
      <c r="AY740" s="7"/>
      <c r="AZ740" s="8"/>
      <c r="BA740" s="9"/>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row>
    <row r="741" spans="1:92" ht="15.75" customHeight="1" x14ac:dyDescent="0.25">
      <c r="A741" s="39"/>
      <c r="X741" s="204"/>
      <c r="AA741" s="204"/>
      <c r="AD741" s="204"/>
      <c r="AG741" s="204"/>
      <c r="AJ741" s="204"/>
      <c r="AM741" s="204"/>
      <c r="AP741" s="204"/>
      <c r="AS741" s="204"/>
      <c r="AY741" s="7"/>
      <c r="AZ741" s="8"/>
      <c r="BA741" s="9"/>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row>
    <row r="742" spans="1:92" ht="15.75" customHeight="1" x14ac:dyDescent="0.25">
      <c r="A742" s="39"/>
      <c r="X742" s="204"/>
      <c r="AA742" s="204"/>
      <c r="AD742" s="204"/>
      <c r="AG742" s="204"/>
      <c r="AJ742" s="204"/>
      <c r="AM742" s="204"/>
      <c r="AP742" s="204"/>
      <c r="AS742" s="204"/>
      <c r="AY742" s="7"/>
      <c r="AZ742" s="8"/>
      <c r="BA742" s="9"/>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row>
    <row r="743" spans="1:92" ht="15.75" customHeight="1" x14ac:dyDescent="0.25">
      <c r="A743" s="39"/>
      <c r="X743" s="204"/>
      <c r="AA743" s="204"/>
      <c r="AD743" s="204"/>
      <c r="AG743" s="204"/>
      <c r="AJ743" s="204"/>
      <c r="AM743" s="204"/>
      <c r="AP743" s="204"/>
      <c r="AS743" s="204"/>
      <c r="AY743" s="7"/>
      <c r="AZ743" s="8"/>
      <c r="BA743" s="9"/>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row>
    <row r="744" spans="1:92" ht="15.75" customHeight="1" x14ac:dyDescent="0.25">
      <c r="A744" s="39"/>
      <c r="X744" s="204"/>
      <c r="AA744" s="204"/>
      <c r="AD744" s="204"/>
      <c r="AG744" s="204"/>
      <c r="AJ744" s="204"/>
      <c r="AM744" s="204"/>
      <c r="AP744" s="204"/>
      <c r="AS744" s="204"/>
      <c r="AY744" s="7"/>
      <c r="AZ744" s="8"/>
      <c r="BA744" s="9"/>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row>
    <row r="745" spans="1:92" ht="15.75" customHeight="1" x14ac:dyDescent="0.25">
      <c r="A745" s="39"/>
      <c r="X745" s="204"/>
      <c r="AA745" s="204"/>
      <c r="AD745" s="204"/>
      <c r="AG745" s="204"/>
      <c r="AJ745" s="204"/>
      <c r="AM745" s="204"/>
      <c r="AP745" s="204"/>
      <c r="AS745" s="204"/>
      <c r="AY745" s="7"/>
      <c r="AZ745" s="8"/>
      <c r="BA745" s="9"/>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row>
    <row r="746" spans="1:92" ht="15.75" customHeight="1" x14ac:dyDescent="0.25">
      <c r="A746" s="39"/>
      <c r="X746" s="204"/>
      <c r="AA746" s="204"/>
      <c r="AD746" s="204"/>
      <c r="AG746" s="204"/>
      <c r="AJ746" s="204"/>
      <c r="AM746" s="204"/>
      <c r="AP746" s="204"/>
      <c r="AS746" s="204"/>
      <c r="AY746" s="7"/>
      <c r="AZ746" s="8"/>
      <c r="BA746" s="9"/>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row>
    <row r="747" spans="1:92" ht="15.75" customHeight="1" x14ac:dyDescent="0.25">
      <c r="A747" s="39"/>
      <c r="X747" s="204"/>
      <c r="AA747" s="204"/>
      <c r="AD747" s="204"/>
      <c r="AG747" s="204"/>
      <c r="AJ747" s="204"/>
      <c r="AM747" s="204"/>
      <c r="AP747" s="204"/>
      <c r="AS747" s="204"/>
      <c r="AY747" s="7"/>
      <c r="AZ747" s="8"/>
      <c r="BA747" s="9"/>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row>
    <row r="748" spans="1:92" ht="15.75" customHeight="1" x14ac:dyDescent="0.25">
      <c r="A748" s="39"/>
      <c r="X748" s="204"/>
      <c r="AA748" s="204"/>
      <c r="AD748" s="204"/>
      <c r="AG748" s="204"/>
      <c r="AJ748" s="204"/>
      <c r="AM748" s="204"/>
      <c r="AP748" s="204"/>
      <c r="AS748" s="204"/>
      <c r="AY748" s="7"/>
      <c r="AZ748" s="8"/>
      <c r="BA748" s="9"/>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row>
    <row r="749" spans="1:92" ht="15.75" customHeight="1" x14ac:dyDescent="0.25">
      <c r="A749" s="39"/>
      <c r="X749" s="204"/>
      <c r="AA749" s="204"/>
      <c r="AD749" s="204"/>
      <c r="AG749" s="204"/>
      <c r="AJ749" s="204"/>
      <c r="AM749" s="204"/>
      <c r="AP749" s="204"/>
      <c r="AS749" s="204"/>
      <c r="AY749" s="7"/>
      <c r="AZ749" s="8"/>
      <c r="BA749" s="9"/>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row>
    <row r="750" spans="1:92" ht="15.75" customHeight="1" x14ac:dyDescent="0.25">
      <c r="A750" s="39"/>
      <c r="X750" s="204"/>
      <c r="AA750" s="204"/>
      <c r="AD750" s="204"/>
      <c r="AG750" s="204"/>
      <c r="AJ750" s="204"/>
      <c r="AM750" s="204"/>
      <c r="AP750" s="204"/>
      <c r="AS750" s="204"/>
      <c r="AY750" s="7"/>
      <c r="AZ750" s="8"/>
      <c r="BA750" s="9"/>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row>
    <row r="751" spans="1:92" ht="15.75" customHeight="1" x14ac:dyDescent="0.25">
      <c r="A751" s="39"/>
      <c r="X751" s="204"/>
      <c r="AA751" s="204"/>
      <c r="AD751" s="204"/>
      <c r="AG751" s="204"/>
      <c r="AJ751" s="204"/>
      <c r="AM751" s="204"/>
      <c r="AP751" s="204"/>
      <c r="AS751" s="204"/>
      <c r="AY751" s="7"/>
      <c r="AZ751" s="8"/>
      <c r="BA751" s="9"/>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row>
    <row r="752" spans="1:92" ht="15.75" customHeight="1" x14ac:dyDescent="0.25">
      <c r="A752" s="39"/>
      <c r="X752" s="204"/>
      <c r="AA752" s="204"/>
      <c r="AD752" s="204"/>
      <c r="AG752" s="204"/>
      <c r="AJ752" s="204"/>
      <c r="AM752" s="204"/>
      <c r="AP752" s="204"/>
      <c r="AS752" s="204"/>
      <c r="AY752" s="7"/>
      <c r="AZ752" s="8"/>
      <c r="BA752" s="9"/>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row>
    <row r="753" spans="1:92" ht="15.75" customHeight="1" x14ac:dyDescent="0.25">
      <c r="A753" s="39"/>
      <c r="X753" s="204"/>
      <c r="AA753" s="204"/>
      <c r="AD753" s="204"/>
      <c r="AG753" s="204"/>
      <c r="AJ753" s="204"/>
      <c r="AM753" s="204"/>
      <c r="AP753" s="204"/>
      <c r="AS753" s="204"/>
      <c r="AY753" s="7"/>
      <c r="AZ753" s="8"/>
      <c r="BA753" s="9"/>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row>
    <row r="754" spans="1:92" ht="15.75" customHeight="1" x14ac:dyDescent="0.25">
      <c r="A754" s="39"/>
      <c r="X754" s="204"/>
      <c r="AA754" s="204"/>
      <c r="AD754" s="204"/>
      <c r="AG754" s="204"/>
      <c r="AJ754" s="204"/>
      <c r="AM754" s="204"/>
      <c r="AP754" s="204"/>
      <c r="AS754" s="204"/>
      <c r="AY754" s="7"/>
      <c r="AZ754" s="8"/>
      <c r="BA754" s="9"/>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row>
    <row r="755" spans="1:92" ht="15.75" customHeight="1" x14ac:dyDescent="0.25">
      <c r="A755" s="39"/>
      <c r="X755" s="204"/>
      <c r="AA755" s="204"/>
      <c r="AD755" s="204"/>
      <c r="AG755" s="204"/>
      <c r="AJ755" s="204"/>
      <c r="AM755" s="204"/>
      <c r="AP755" s="204"/>
      <c r="AS755" s="204"/>
      <c r="AY755" s="7"/>
      <c r="AZ755" s="8"/>
      <c r="BA755" s="9"/>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row>
    <row r="756" spans="1:92" ht="15.75" customHeight="1" x14ac:dyDescent="0.25">
      <c r="A756" s="39"/>
      <c r="X756" s="204"/>
      <c r="AA756" s="204"/>
      <c r="AD756" s="204"/>
      <c r="AG756" s="204"/>
      <c r="AJ756" s="204"/>
      <c r="AM756" s="204"/>
      <c r="AP756" s="204"/>
      <c r="AS756" s="204"/>
      <c r="AY756" s="7"/>
      <c r="AZ756" s="8"/>
      <c r="BA756" s="9"/>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row>
    <row r="757" spans="1:92" ht="15.75" customHeight="1" x14ac:dyDescent="0.25">
      <c r="A757" s="39"/>
      <c r="X757" s="204"/>
      <c r="AA757" s="204"/>
      <c r="AD757" s="204"/>
      <c r="AG757" s="204"/>
      <c r="AJ757" s="204"/>
      <c r="AM757" s="204"/>
      <c r="AP757" s="204"/>
      <c r="AS757" s="204"/>
      <c r="AY757" s="7"/>
      <c r="AZ757" s="8"/>
      <c r="BA757" s="9"/>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row>
    <row r="758" spans="1:92" ht="15.75" customHeight="1" x14ac:dyDescent="0.25">
      <c r="A758" s="39"/>
      <c r="X758" s="204"/>
      <c r="AA758" s="204"/>
      <c r="AD758" s="204"/>
      <c r="AG758" s="204"/>
      <c r="AJ758" s="204"/>
      <c r="AM758" s="204"/>
      <c r="AP758" s="204"/>
      <c r="AS758" s="204"/>
      <c r="AY758" s="7"/>
      <c r="AZ758" s="8"/>
      <c r="BA758" s="9"/>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row>
    <row r="759" spans="1:92" ht="15.75" customHeight="1" x14ac:dyDescent="0.25">
      <c r="A759" s="39"/>
      <c r="X759" s="204"/>
      <c r="AA759" s="204"/>
      <c r="AD759" s="204"/>
      <c r="AG759" s="204"/>
      <c r="AJ759" s="204"/>
      <c r="AM759" s="204"/>
      <c r="AP759" s="204"/>
      <c r="AS759" s="204"/>
      <c r="AY759" s="7"/>
      <c r="AZ759" s="8"/>
      <c r="BA759" s="9"/>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row>
    <row r="760" spans="1:92" ht="15.75" customHeight="1" x14ac:dyDescent="0.25">
      <c r="A760" s="39"/>
      <c r="X760" s="204"/>
      <c r="AA760" s="204"/>
      <c r="AD760" s="204"/>
      <c r="AG760" s="204"/>
      <c r="AJ760" s="204"/>
      <c r="AM760" s="204"/>
      <c r="AP760" s="204"/>
      <c r="AS760" s="204"/>
      <c r="AY760" s="7"/>
      <c r="AZ760" s="8"/>
      <c r="BA760" s="9"/>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row>
    <row r="761" spans="1:92" ht="15.75" customHeight="1" x14ac:dyDescent="0.25">
      <c r="A761" s="39"/>
      <c r="X761" s="204"/>
      <c r="AA761" s="204"/>
      <c r="AD761" s="204"/>
      <c r="AG761" s="204"/>
      <c r="AJ761" s="204"/>
      <c r="AM761" s="204"/>
      <c r="AP761" s="204"/>
      <c r="AS761" s="204"/>
      <c r="AY761" s="7"/>
      <c r="AZ761" s="8"/>
      <c r="BA761" s="9"/>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row>
    <row r="762" spans="1:92" ht="15.75" customHeight="1" x14ac:dyDescent="0.25">
      <c r="A762" s="39"/>
      <c r="X762" s="204"/>
      <c r="AA762" s="204"/>
      <c r="AD762" s="204"/>
      <c r="AG762" s="204"/>
      <c r="AJ762" s="204"/>
      <c r="AM762" s="204"/>
      <c r="AP762" s="204"/>
      <c r="AS762" s="204"/>
      <c r="AY762" s="7"/>
      <c r="AZ762" s="8"/>
      <c r="BA762" s="9"/>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row>
    <row r="763" spans="1:92" ht="15.75" customHeight="1" x14ac:dyDescent="0.25">
      <c r="A763" s="39"/>
      <c r="X763" s="204"/>
      <c r="AA763" s="204"/>
      <c r="AD763" s="204"/>
      <c r="AG763" s="204"/>
      <c r="AJ763" s="204"/>
      <c r="AM763" s="204"/>
      <c r="AP763" s="204"/>
      <c r="AS763" s="204"/>
      <c r="AY763" s="7"/>
      <c r="AZ763" s="8"/>
      <c r="BA763" s="9"/>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row>
    <row r="764" spans="1:92" ht="15.75" customHeight="1" x14ac:dyDescent="0.25">
      <c r="A764" s="39"/>
      <c r="X764" s="204"/>
      <c r="AA764" s="204"/>
      <c r="AD764" s="204"/>
      <c r="AG764" s="204"/>
      <c r="AJ764" s="204"/>
      <c r="AM764" s="204"/>
      <c r="AP764" s="204"/>
      <c r="AS764" s="204"/>
      <c r="AY764" s="7"/>
      <c r="AZ764" s="8"/>
      <c r="BA764" s="9"/>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row>
    <row r="765" spans="1:92" ht="15.75" customHeight="1" x14ac:dyDescent="0.25">
      <c r="A765" s="39"/>
      <c r="X765" s="204"/>
      <c r="AA765" s="204"/>
      <c r="AD765" s="204"/>
      <c r="AG765" s="204"/>
      <c r="AJ765" s="204"/>
      <c r="AM765" s="204"/>
      <c r="AP765" s="204"/>
      <c r="AS765" s="204"/>
      <c r="AY765" s="7"/>
      <c r="AZ765" s="8"/>
      <c r="BA765" s="9"/>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row>
    <row r="766" spans="1:92" ht="15.75" customHeight="1" x14ac:dyDescent="0.25">
      <c r="A766" s="39"/>
      <c r="X766" s="204"/>
      <c r="AA766" s="204"/>
      <c r="AD766" s="204"/>
      <c r="AG766" s="204"/>
      <c r="AJ766" s="204"/>
      <c r="AM766" s="204"/>
      <c r="AP766" s="204"/>
      <c r="AS766" s="204"/>
      <c r="AY766" s="7"/>
      <c r="AZ766" s="8"/>
      <c r="BA766" s="9"/>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row>
    <row r="767" spans="1:92" ht="15.75" customHeight="1" x14ac:dyDescent="0.25">
      <c r="A767" s="39"/>
      <c r="X767" s="204"/>
      <c r="AA767" s="204"/>
      <c r="AD767" s="204"/>
      <c r="AG767" s="204"/>
      <c r="AJ767" s="204"/>
      <c r="AM767" s="204"/>
      <c r="AP767" s="204"/>
      <c r="AS767" s="204"/>
      <c r="AY767" s="7"/>
      <c r="AZ767" s="8"/>
      <c r="BA767" s="9"/>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row>
    <row r="768" spans="1:92" ht="15.75" customHeight="1" x14ac:dyDescent="0.25">
      <c r="A768" s="39"/>
      <c r="X768" s="204"/>
      <c r="AA768" s="204"/>
      <c r="AD768" s="204"/>
      <c r="AG768" s="204"/>
      <c r="AJ768" s="204"/>
      <c r="AM768" s="204"/>
      <c r="AP768" s="204"/>
      <c r="AS768" s="204"/>
      <c r="AY768" s="7"/>
      <c r="AZ768" s="8"/>
      <c r="BA768" s="9"/>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row>
    <row r="769" spans="1:92" ht="15.75" customHeight="1" x14ac:dyDescent="0.25">
      <c r="A769" s="39"/>
      <c r="X769" s="204"/>
      <c r="AA769" s="204"/>
      <c r="AD769" s="204"/>
      <c r="AG769" s="204"/>
      <c r="AJ769" s="204"/>
      <c r="AM769" s="204"/>
      <c r="AP769" s="204"/>
      <c r="AS769" s="204"/>
      <c r="AY769" s="7"/>
      <c r="AZ769" s="8"/>
      <c r="BA769" s="9"/>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row>
    <row r="770" spans="1:92" ht="15.75" customHeight="1" x14ac:dyDescent="0.25">
      <c r="A770" s="39"/>
      <c r="X770" s="204"/>
      <c r="AA770" s="204"/>
      <c r="AD770" s="204"/>
      <c r="AG770" s="204"/>
      <c r="AJ770" s="204"/>
      <c r="AM770" s="204"/>
      <c r="AP770" s="204"/>
      <c r="AS770" s="204"/>
      <c r="AY770" s="7"/>
      <c r="AZ770" s="8"/>
      <c r="BA770" s="9"/>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row>
    <row r="771" spans="1:92" ht="15.75" customHeight="1" x14ac:dyDescent="0.25">
      <c r="A771" s="39"/>
      <c r="X771" s="204"/>
      <c r="AA771" s="204"/>
      <c r="AD771" s="204"/>
      <c r="AG771" s="204"/>
      <c r="AJ771" s="204"/>
      <c r="AM771" s="204"/>
      <c r="AP771" s="204"/>
      <c r="AS771" s="204"/>
      <c r="AY771" s="7"/>
      <c r="AZ771" s="8"/>
      <c r="BA771" s="9"/>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row>
    <row r="772" spans="1:92" ht="15.75" customHeight="1" x14ac:dyDescent="0.25">
      <c r="A772" s="39"/>
      <c r="X772" s="204"/>
      <c r="AA772" s="204"/>
      <c r="AD772" s="204"/>
      <c r="AG772" s="204"/>
      <c r="AJ772" s="204"/>
      <c r="AM772" s="204"/>
      <c r="AP772" s="204"/>
      <c r="AS772" s="204"/>
      <c r="AY772" s="7"/>
      <c r="AZ772" s="8"/>
      <c r="BA772" s="9"/>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row>
    <row r="773" spans="1:92" ht="15.75" customHeight="1" x14ac:dyDescent="0.25">
      <c r="A773" s="39"/>
      <c r="X773" s="204"/>
      <c r="AA773" s="204"/>
      <c r="AD773" s="204"/>
      <c r="AG773" s="204"/>
      <c r="AJ773" s="204"/>
      <c r="AM773" s="204"/>
      <c r="AP773" s="204"/>
      <c r="AS773" s="204"/>
      <c r="AY773" s="7"/>
      <c r="AZ773" s="8"/>
      <c r="BA773" s="9"/>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row>
    <row r="774" spans="1:92" ht="15.75" customHeight="1" x14ac:dyDescent="0.25">
      <c r="A774" s="39"/>
      <c r="X774" s="204"/>
      <c r="AA774" s="204"/>
      <c r="AD774" s="204"/>
      <c r="AG774" s="204"/>
      <c r="AJ774" s="204"/>
      <c r="AM774" s="204"/>
      <c r="AP774" s="204"/>
      <c r="AS774" s="204"/>
      <c r="AY774" s="7"/>
      <c r="AZ774" s="8"/>
      <c r="BA774" s="9"/>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row>
    <row r="775" spans="1:92" ht="15.75" customHeight="1" x14ac:dyDescent="0.25">
      <c r="A775" s="39"/>
      <c r="X775" s="204"/>
      <c r="AA775" s="204"/>
      <c r="AD775" s="204"/>
      <c r="AG775" s="204"/>
      <c r="AJ775" s="204"/>
      <c r="AM775" s="204"/>
      <c r="AP775" s="204"/>
      <c r="AS775" s="204"/>
      <c r="AY775" s="7"/>
      <c r="AZ775" s="8"/>
      <c r="BA775" s="9"/>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row>
    <row r="776" spans="1:92" ht="15.75" customHeight="1" x14ac:dyDescent="0.25">
      <c r="A776" s="39"/>
      <c r="X776" s="204"/>
      <c r="AA776" s="204"/>
      <c r="AD776" s="204"/>
      <c r="AG776" s="204"/>
      <c r="AJ776" s="204"/>
      <c r="AM776" s="204"/>
      <c r="AP776" s="204"/>
      <c r="AS776" s="204"/>
      <c r="AY776" s="7"/>
      <c r="AZ776" s="8"/>
      <c r="BA776" s="9"/>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row>
    <row r="777" spans="1:92" ht="15.75" customHeight="1" x14ac:dyDescent="0.25">
      <c r="A777" s="39"/>
      <c r="X777" s="204"/>
      <c r="AA777" s="204"/>
      <c r="AD777" s="204"/>
      <c r="AG777" s="204"/>
      <c r="AJ777" s="204"/>
      <c r="AM777" s="204"/>
      <c r="AP777" s="204"/>
      <c r="AS777" s="204"/>
      <c r="AY777" s="7"/>
      <c r="AZ777" s="8"/>
      <c r="BA777" s="9"/>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row>
    <row r="778" spans="1:92" ht="15.75" customHeight="1" x14ac:dyDescent="0.25">
      <c r="A778" s="39"/>
      <c r="X778" s="204"/>
      <c r="AA778" s="204"/>
      <c r="AD778" s="204"/>
      <c r="AG778" s="204"/>
      <c r="AJ778" s="204"/>
      <c r="AM778" s="204"/>
      <c r="AP778" s="204"/>
      <c r="AS778" s="204"/>
      <c r="AY778" s="7"/>
      <c r="AZ778" s="8"/>
      <c r="BA778" s="9"/>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row>
    <row r="779" spans="1:92" ht="15.75" customHeight="1" x14ac:dyDescent="0.25">
      <c r="A779" s="39"/>
      <c r="X779" s="204"/>
      <c r="AA779" s="204"/>
      <c r="AD779" s="204"/>
      <c r="AG779" s="204"/>
      <c r="AJ779" s="204"/>
      <c r="AM779" s="204"/>
      <c r="AP779" s="204"/>
      <c r="AS779" s="204"/>
      <c r="AY779" s="7"/>
      <c r="AZ779" s="8"/>
      <c r="BA779" s="9"/>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row>
    <row r="780" spans="1:92" ht="15.75" customHeight="1" x14ac:dyDescent="0.25">
      <c r="A780" s="39"/>
      <c r="X780" s="204"/>
      <c r="AA780" s="204"/>
      <c r="AD780" s="204"/>
      <c r="AG780" s="204"/>
      <c r="AJ780" s="204"/>
      <c r="AM780" s="204"/>
      <c r="AP780" s="204"/>
      <c r="AS780" s="204"/>
      <c r="AY780" s="7"/>
      <c r="AZ780" s="8"/>
      <c r="BA780" s="9"/>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row>
    <row r="781" spans="1:92" ht="15.75" customHeight="1" x14ac:dyDescent="0.25">
      <c r="A781" s="39"/>
      <c r="X781" s="204"/>
      <c r="AA781" s="204"/>
      <c r="AD781" s="204"/>
      <c r="AG781" s="204"/>
      <c r="AJ781" s="204"/>
      <c r="AM781" s="204"/>
      <c r="AP781" s="204"/>
      <c r="AS781" s="204"/>
      <c r="AY781" s="7"/>
      <c r="AZ781" s="8"/>
      <c r="BA781" s="9"/>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row>
    <row r="782" spans="1:92" ht="15.75" customHeight="1" x14ac:dyDescent="0.25">
      <c r="A782" s="39"/>
      <c r="X782" s="204"/>
      <c r="AA782" s="204"/>
      <c r="AD782" s="204"/>
      <c r="AG782" s="204"/>
      <c r="AJ782" s="204"/>
      <c r="AM782" s="204"/>
      <c r="AP782" s="204"/>
      <c r="AS782" s="204"/>
      <c r="AY782" s="7"/>
      <c r="AZ782" s="8"/>
      <c r="BA782" s="9"/>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row>
    <row r="783" spans="1:92" ht="15.75" customHeight="1" x14ac:dyDescent="0.25">
      <c r="A783" s="39"/>
      <c r="X783" s="204"/>
      <c r="AA783" s="204"/>
      <c r="AD783" s="204"/>
      <c r="AG783" s="204"/>
      <c r="AJ783" s="204"/>
      <c r="AM783" s="204"/>
      <c r="AP783" s="204"/>
      <c r="AS783" s="204"/>
      <c r="AY783" s="7"/>
      <c r="AZ783" s="8"/>
      <c r="BA783" s="9"/>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row>
    <row r="784" spans="1:92" ht="15.75" customHeight="1" x14ac:dyDescent="0.25">
      <c r="A784" s="39"/>
      <c r="X784" s="204"/>
      <c r="AA784" s="204"/>
      <c r="AD784" s="204"/>
      <c r="AG784" s="204"/>
      <c r="AJ784" s="204"/>
      <c r="AM784" s="204"/>
      <c r="AP784" s="204"/>
      <c r="AS784" s="204"/>
      <c r="AY784" s="7"/>
      <c r="AZ784" s="8"/>
      <c r="BA784" s="9"/>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row>
    <row r="785" spans="1:92" ht="15.75" customHeight="1" x14ac:dyDescent="0.25">
      <c r="A785" s="39"/>
      <c r="X785" s="204"/>
      <c r="AA785" s="204"/>
      <c r="AD785" s="204"/>
      <c r="AG785" s="204"/>
      <c r="AJ785" s="204"/>
      <c r="AM785" s="204"/>
      <c r="AP785" s="204"/>
      <c r="AS785" s="204"/>
      <c r="AY785" s="7"/>
      <c r="AZ785" s="8"/>
      <c r="BA785" s="9"/>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row>
    <row r="786" spans="1:92" ht="15.75" customHeight="1" x14ac:dyDescent="0.25">
      <c r="A786" s="39"/>
      <c r="X786" s="204"/>
      <c r="AA786" s="204"/>
      <c r="AD786" s="204"/>
      <c r="AG786" s="204"/>
      <c r="AJ786" s="204"/>
      <c r="AM786" s="204"/>
      <c r="AP786" s="204"/>
      <c r="AS786" s="204"/>
      <c r="AY786" s="7"/>
      <c r="AZ786" s="8"/>
      <c r="BA786" s="9"/>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row>
    <row r="787" spans="1:92" ht="15.75" customHeight="1" x14ac:dyDescent="0.25">
      <c r="A787" s="39"/>
      <c r="X787" s="204"/>
      <c r="AA787" s="204"/>
      <c r="AD787" s="204"/>
      <c r="AG787" s="204"/>
      <c r="AJ787" s="204"/>
      <c r="AM787" s="204"/>
      <c r="AP787" s="204"/>
      <c r="AS787" s="204"/>
      <c r="AY787" s="7"/>
      <c r="AZ787" s="8"/>
      <c r="BA787" s="9"/>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row>
    <row r="788" spans="1:92" ht="15.75" customHeight="1" x14ac:dyDescent="0.25">
      <c r="A788" s="39"/>
      <c r="X788" s="204"/>
      <c r="AA788" s="204"/>
      <c r="AD788" s="204"/>
      <c r="AG788" s="204"/>
      <c r="AJ788" s="204"/>
      <c r="AM788" s="204"/>
      <c r="AP788" s="204"/>
      <c r="AS788" s="204"/>
      <c r="AY788" s="7"/>
      <c r="AZ788" s="8"/>
      <c r="BA788" s="9"/>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row>
    <row r="789" spans="1:92" ht="15.75" customHeight="1" x14ac:dyDescent="0.25">
      <c r="A789" s="39"/>
      <c r="X789" s="204"/>
      <c r="AA789" s="204"/>
      <c r="AD789" s="204"/>
      <c r="AG789" s="204"/>
      <c r="AJ789" s="204"/>
      <c r="AM789" s="204"/>
      <c r="AP789" s="204"/>
      <c r="AS789" s="204"/>
      <c r="AY789" s="7"/>
      <c r="AZ789" s="8"/>
      <c r="BA789" s="9"/>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row>
    <row r="790" spans="1:92" ht="15.75" customHeight="1" x14ac:dyDescent="0.25">
      <c r="A790" s="39"/>
      <c r="X790" s="204"/>
      <c r="AA790" s="204"/>
      <c r="AD790" s="204"/>
      <c r="AG790" s="204"/>
      <c r="AJ790" s="204"/>
      <c r="AM790" s="204"/>
      <c r="AP790" s="204"/>
      <c r="AS790" s="204"/>
      <c r="AY790" s="7"/>
      <c r="AZ790" s="8"/>
      <c r="BA790" s="9"/>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row>
    <row r="791" spans="1:92" ht="15.75" customHeight="1" x14ac:dyDescent="0.25">
      <c r="A791" s="39"/>
      <c r="X791" s="204"/>
      <c r="AA791" s="204"/>
      <c r="AD791" s="204"/>
      <c r="AG791" s="204"/>
      <c r="AJ791" s="204"/>
      <c r="AM791" s="204"/>
      <c r="AP791" s="204"/>
      <c r="AS791" s="204"/>
      <c r="AY791" s="7"/>
      <c r="AZ791" s="8"/>
      <c r="BA791" s="9"/>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row>
    <row r="792" spans="1:92" ht="15.75" customHeight="1" x14ac:dyDescent="0.25">
      <c r="A792" s="39"/>
      <c r="X792" s="204"/>
      <c r="AA792" s="204"/>
      <c r="AD792" s="204"/>
      <c r="AG792" s="204"/>
      <c r="AJ792" s="204"/>
      <c r="AM792" s="204"/>
      <c r="AP792" s="204"/>
      <c r="AS792" s="204"/>
      <c r="AY792" s="7"/>
      <c r="AZ792" s="8"/>
      <c r="BA792" s="9"/>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row>
    <row r="793" spans="1:92" ht="15.75" customHeight="1" x14ac:dyDescent="0.25">
      <c r="A793" s="39"/>
      <c r="X793" s="204"/>
      <c r="AA793" s="204"/>
      <c r="AD793" s="204"/>
      <c r="AG793" s="204"/>
      <c r="AJ793" s="204"/>
      <c r="AM793" s="204"/>
      <c r="AP793" s="204"/>
      <c r="AS793" s="204"/>
      <c r="AY793" s="7"/>
      <c r="AZ793" s="8"/>
      <c r="BA793" s="9"/>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row>
    <row r="794" spans="1:92" ht="15.75" customHeight="1" x14ac:dyDescent="0.25">
      <c r="A794" s="39"/>
      <c r="X794" s="204"/>
      <c r="AA794" s="204"/>
      <c r="AD794" s="204"/>
      <c r="AG794" s="204"/>
      <c r="AJ794" s="204"/>
      <c r="AM794" s="204"/>
      <c r="AP794" s="204"/>
      <c r="AS794" s="204"/>
      <c r="AY794" s="7"/>
      <c r="AZ794" s="8"/>
      <c r="BA794" s="9"/>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row>
    <row r="795" spans="1:92" ht="15.75" customHeight="1" x14ac:dyDescent="0.25">
      <c r="A795" s="39"/>
      <c r="X795" s="204"/>
      <c r="AA795" s="204"/>
      <c r="AD795" s="204"/>
      <c r="AG795" s="204"/>
      <c r="AJ795" s="204"/>
      <c r="AM795" s="204"/>
      <c r="AP795" s="204"/>
      <c r="AS795" s="204"/>
      <c r="AY795" s="7"/>
      <c r="AZ795" s="8"/>
      <c r="BA795" s="9"/>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row>
    <row r="796" spans="1:92" ht="15.75" customHeight="1" x14ac:dyDescent="0.25">
      <c r="A796" s="39"/>
      <c r="X796" s="204"/>
      <c r="AA796" s="204"/>
      <c r="AD796" s="204"/>
      <c r="AG796" s="204"/>
      <c r="AJ796" s="204"/>
      <c r="AM796" s="204"/>
      <c r="AP796" s="204"/>
      <c r="AS796" s="204"/>
      <c r="AY796" s="7"/>
      <c r="AZ796" s="8"/>
      <c r="BA796" s="9"/>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row>
    <row r="797" spans="1:92" ht="15.75" customHeight="1" x14ac:dyDescent="0.25">
      <c r="A797" s="39"/>
      <c r="X797" s="204"/>
      <c r="AA797" s="204"/>
      <c r="AD797" s="204"/>
      <c r="AG797" s="204"/>
      <c r="AJ797" s="204"/>
      <c r="AM797" s="204"/>
      <c r="AP797" s="204"/>
      <c r="AS797" s="204"/>
      <c r="AY797" s="7"/>
      <c r="AZ797" s="8"/>
      <c r="BA797" s="9"/>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row>
    <row r="798" spans="1:92" ht="15.75" customHeight="1" x14ac:dyDescent="0.25">
      <c r="A798" s="39"/>
      <c r="X798" s="204"/>
      <c r="AA798" s="204"/>
      <c r="AD798" s="204"/>
      <c r="AG798" s="204"/>
      <c r="AJ798" s="204"/>
      <c r="AM798" s="204"/>
      <c r="AP798" s="204"/>
      <c r="AS798" s="204"/>
      <c r="AY798" s="7"/>
      <c r="AZ798" s="8"/>
      <c r="BA798" s="9"/>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row>
    <row r="799" spans="1:92" ht="15.75" customHeight="1" x14ac:dyDescent="0.25">
      <c r="A799" s="39"/>
      <c r="X799" s="204"/>
      <c r="AA799" s="204"/>
      <c r="AD799" s="204"/>
      <c r="AG799" s="204"/>
      <c r="AJ799" s="204"/>
      <c r="AM799" s="204"/>
      <c r="AP799" s="204"/>
      <c r="AS799" s="204"/>
      <c r="AY799" s="7"/>
      <c r="AZ799" s="8"/>
      <c r="BA799" s="9"/>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row>
    <row r="800" spans="1:92" ht="15.75" customHeight="1" x14ac:dyDescent="0.25">
      <c r="A800" s="39"/>
      <c r="X800" s="204"/>
      <c r="AA800" s="204"/>
      <c r="AD800" s="204"/>
      <c r="AG800" s="204"/>
      <c r="AJ800" s="204"/>
      <c r="AM800" s="204"/>
      <c r="AP800" s="204"/>
      <c r="AS800" s="204"/>
      <c r="AY800" s="7"/>
      <c r="AZ800" s="8"/>
      <c r="BA800" s="9"/>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row>
    <row r="801" spans="1:92" ht="15.75" customHeight="1" x14ac:dyDescent="0.25">
      <c r="A801" s="39"/>
      <c r="X801" s="204"/>
      <c r="AA801" s="204"/>
      <c r="AD801" s="204"/>
      <c r="AG801" s="204"/>
      <c r="AJ801" s="204"/>
      <c r="AM801" s="204"/>
      <c r="AP801" s="204"/>
      <c r="AS801" s="204"/>
      <c r="AY801" s="7"/>
      <c r="AZ801" s="8"/>
      <c r="BA801" s="9"/>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row>
    <row r="802" spans="1:92" ht="15.75" customHeight="1" x14ac:dyDescent="0.25">
      <c r="A802" s="39"/>
      <c r="X802" s="204"/>
      <c r="AA802" s="204"/>
      <c r="AD802" s="204"/>
      <c r="AG802" s="204"/>
      <c r="AJ802" s="204"/>
      <c r="AM802" s="204"/>
      <c r="AP802" s="204"/>
      <c r="AS802" s="204"/>
      <c r="AY802" s="7"/>
      <c r="AZ802" s="8"/>
      <c r="BA802" s="9"/>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row>
    <row r="803" spans="1:92" ht="15.75" customHeight="1" x14ac:dyDescent="0.25">
      <c r="A803" s="39"/>
      <c r="X803" s="204"/>
      <c r="AA803" s="204"/>
      <c r="AD803" s="204"/>
      <c r="AG803" s="204"/>
      <c r="AJ803" s="204"/>
      <c r="AM803" s="204"/>
      <c r="AP803" s="204"/>
      <c r="AS803" s="204"/>
      <c r="AY803" s="7"/>
      <c r="AZ803" s="8"/>
      <c r="BA803" s="9"/>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row>
    <row r="804" spans="1:92" ht="15.75" customHeight="1" x14ac:dyDescent="0.25">
      <c r="A804" s="39"/>
      <c r="X804" s="204"/>
      <c r="AA804" s="204"/>
      <c r="AD804" s="204"/>
      <c r="AG804" s="204"/>
      <c r="AJ804" s="204"/>
      <c r="AM804" s="204"/>
      <c r="AP804" s="204"/>
      <c r="AS804" s="204"/>
      <c r="AY804" s="7"/>
      <c r="AZ804" s="8"/>
      <c r="BA804" s="9"/>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row>
    <row r="805" spans="1:92" ht="15.75" customHeight="1" x14ac:dyDescent="0.25">
      <c r="A805" s="39"/>
      <c r="X805" s="204"/>
      <c r="AA805" s="204"/>
      <c r="AD805" s="204"/>
      <c r="AG805" s="204"/>
      <c r="AJ805" s="204"/>
      <c r="AM805" s="204"/>
      <c r="AP805" s="204"/>
      <c r="AS805" s="204"/>
      <c r="AY805" s="7"/>
      <c r="AZ805" s="8"/>
      <c r="BA805" s="9"/>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row>
    <row r="806" spans="1:92" ht="15.75" customHeight="1" x14ac:dyDescent="0.25">
      <c r="A806" s="39"/>
      <c r="X806" s="204"/>
      <c r="AA806" s="204"/>
      <c r="AD806" s="204"/>
      <c r="AG806" s="204"/>
      <c r="AJ806" s="204"/>
      <c r="AM806" s="204"/>
      <c r="AP806" s="204"/>
      <c r="AS806" s="204"/>
      <c r="AY806" s="7"/>
      <c r="AZ806" s="8"/>
      <c r="BA806" s="9"/>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row>
    <row r="807" spans="1:92" ht="15.75" customHeight="1" x14ac:dyDescent="0.25">
      <c r="A807" s="39"/>
      <c r="X807" s="204"/>
      <c r="AA807" s="204"/>
      <c r="AD807" s="204"/>
      <c r="AG807" s="204"/>
      <c r="AJ807" s="204"/>
      <c r="AM807" s="204"/>
      <c r="AP807" s="204"/>
      <c r="AS807" s="204"/>
      <c r="AY807" s="7"/>
      <c r="AZ807" s="8"/>
      <c r="BA807" s="9"/>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row>
    <row r="808" spans="1:92" ht="15.75" customHeight="1" x14ac:dyDescent="0.25">
      <c r="A808" s="39"/>
      <c r="X808" s="204"/>
      <c r="AA808" s="204"/>
      <c r="AD808" s="204"/>
      <c r="AG808" s="204"/>
      <c r="AJ808" s="204"/>
      <c r="AM808" s="204"/>
      <c r="AP808" s="204"/>
      <c r="AS808" s="204"/>
      <c r="AY808" s="7"/>
      <c r="AZ808" s="8"/>
      <c r="BA808" s="9"/>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row>
    <row r="809" spans="1:92" ht="15.75" customHeight="1" x14ac:dyDescent="0.25">
      <c r="A809" s="39"/>
      <c r="X809" s="204"/>
      <c r="AA809" s="204"/>
      <c r="AD809" s="204"/>
      <c r="AG809" s="204"/>
      <c r="AJ809" s="204"/>
      <c r="AM809" s="204"/>
      <c r="AP809" s="204"/>
      <c r="AS809" s="204"/>
      <c r="AY809" s="7"/>
      <c r="AZ809" s="8"/>
      <c r="BA809" s="9"/>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row>
    <row r="810" spans="1:92" ht="15.75" customHeight="1" x14ac:dyDescent="0.25">
      <c r="A810" s="39"/>
      <c r="X810" s="204"/>
      <c r="AA810" s="204"/>
      <c r="AD810" s="204"/>
      <c r="AG810" s="204"/>
      <c r="AJ810" s="204"/>
      <c r="AM810" s="204"/>
      <c r="AP810" s="204"/>
      <c r="AS810" s="204"/>
      <c r="AY810" s="7"/>
      <c r="AZ810" s="8"/>
      <c r="BA810" s="9"/>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row>
    <row r="811" spans="1:92" ht="15.75" customHeight="1" x14ac:dyDescent="0.25">
      <c r="A811" s="39"/>
      <c r="X811" s="204"/>
      <c r="AA811" s="204"/>
      <c r="AD811" s="204"/>
      <c r="AG811" s="204"/>
      <c r="AJ811" s="204"/>
      <c r="AM811" s="204"/>
      <c r="AP811" s="204"/>
      <c r="AS811" s="204"/>
      <c r="AY811" s="7"/>
      <c r="AZ811" s="8"/>
      <c r="BA811" s="9"/>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row>
    <row r="812" spans="1:92" ht="15.75" customHeight="1" x14ac:dyDescent="0.25">
      <c r="A812" s="39"/>
      <c r="X812" s="204"/>
      <c r="AA812" s="204"/>
      <c r="AD812" s="204"/>
      <c r="AG812" s="204"/>
      <c r="AJ812" s="204"/>
      <c r="AM812" s="204"/>
      <c r="AP812" s="204"/>
      <c r="AS812" s="204"/>
      <c r="AY812" s="7"/>
      <c r="AZ812" s="8"/>
      <c r="BA812" s="9"/>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row>
    <row r="813" spans="1:92" ht="15.75" customHeight="1" x14ac:dyDescent="0.25">
      <c r="A813" s="39"/>
      <c r="X813" s="204"/>
      <c r="AA813" s="204"/>
      <c r="AD813" s="204"/>
      <c r="AG813" s="204"/>
      <c r="AJ813" s="204"/>
      <c r="AM813" s="204"/>
      <c r="AP813" s="204"/>
      <c r="AS813" s="204"/>
      <c r="AY813" s="7"/>
      <c r="AZ813" s="8"/>
      <c r="BA813" s="9"/>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row>
    <row r="814" spans="1:92" ht="15.75" customHeight="1" x14ac:dyDescent="0.25">
      <c r="A814" s="39"/>
      <c r="X814" s="204"/>
      <c r="AA814" s="204"/>
      <c r="AD814" s="204"/>
      <c r="AG814" s="204"/>
      <c r="AJ814" s="204"/>
      <c r="AM814" s="204"/>
      <c r="AP814" s="204"/>
      <c r="AS814" s="204"/>
      <c r="AY814" s="7"/>
      <c r="AZ814" s="8"/>
      <c r="BA814" s="9"/>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row>
    <row r="815" spans="1:92" ht="15.75" customHeight="1" x14ac:dyDescent="0.25">
      <c r="A815" s="39"/>
      <c r="X815" s="204"/>
      <c r="AA815" s="204"/>
      <c r="AD815" s="204"/>
      <c r="AG815" s="204"/>
      <c r="AJ815" s="204"/>
      <c r="AM815" s="204"/>
      <c r="AP815" s="204"/>
      <c r="AS815" s="204"/>
      <c r="AY815" s="7"/>
      <c r="AZ815" s="8"/>
      <c r="BA815" s="9"/>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row>
    <row r="816" spans="1:92" ht="15.75" customHeight="1" x14ac:dyDescent="0.25">
      <c r="A816" s="39"/>
      <c r="X816" s="204"/>
      <c r="AA816" s="204"/>
      <c r="AD816" s="204"/>
      <c r="AG816" s="204"/>
      <c r="AJ816" s="204"/>
      <c r="AM816" s="204"/>
      <c r="AP816" s="204"/>
      <c r="AS816" s="204"/>
      <c r="AY816" s="7"/>
      <c r="AZ816" s="8"/>
      <c r="BA816" s="9"/>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row>
    <row r="817" spans="1:92" ht="15.75" customHeight="1" x14ac:dyDescent="0.25">
      <c r="A817" s="39"/>
      <c r="X817" s="204"/>
      <c r="AA817" s="204"/>
      <c r="AD817" s="204"/>
      <c r="AG817" s="204"/>
      <c r="AJ817" s="204"/>
      <c r="AM817" s="204"/>
      <c r="AP817" s="204"/>
      <c r="AS817" s="204"/>
      <c r="AY817" s="7"/>
      <c r="AZ817" s="8"/>
      <c r="BA817" s="9"/>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row>
    <row r="818" spans="1:92" ht="15.75" customHeight="1" x14ac:dyDescent="0.25">
      <c r="A818" s="39"/>
      <c r="X818" s="204"/>
      <c r="AA818" s="204"/>
      <c r="AD818" s="204"/>
      <c r="AG818" s="204"/>
      <c r="AJ818" s="204"/>
      <c r="AM818" s="204"/>
      <c r="AP818" s="204"/>
      <c r="AS818" s="204"/>
      <c r="AY818" s="7"/>
      <c r="AZ818" s="8"/>
      <c r="BA818" s="9"/>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row>
    <row r="819" spans="1:92" ht="15.75" customHeight="1" x14ac:dyDescent="0.25">
      <c r="A819" s="39"/>
      <c r="X819" s="204"/>
      <c r="AA819" s="204"/>
      <c r="AD819" s="204"/>
      <c r="AG819" s="204"/>
      <c r="AJ819" s="204"/>
      <c r="AM819" s="204"/>
      <c r="AP819" s="204"/>
      <c r="AS819" s="204"/>
      <c r="AY819" s="7"/>
      <c r="AZ819" s="8"/>
      <c r="BA819" s="9"/>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row>
    <row r="820" spans="1:92" ht="15.75" customHeight="1" x14ac:dyDescent="0.25">
      <c r="A820" s="39"/>
      <c r="X820" s="204"/>
      <c r="AA820" s="204"/>
      <c r="AD820" s="204"/>
      <c r="AG820" s="204"/>
      <c r="AJ820" s="204"/>
      <c r="AM820" s="204"/>
      <c r="AP820" s="204"/>
      <c r="AS820" s="204"/>
      <c r="AY820" s="7"/>
      <c r="AZ820" s="8"/>
      <c r="BA820" s="9"/>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row>
    <row r="821" spans="1:92" ht="15.75" customHeight="1" x14ac:dyDescent="0.25">
      <c r="A821" s="39"/>
      <c r="X821" s="204"/>
      <c r="AA821" s="204"/>
      <c r="AD821" s="204"/>
      <c r="AG821" s="204"/>
      <c r="AJ821" s="204"/>
      <c r="AM821" s="204"/>
      <c r="AP821" s="204"/>
      <c r="AS821" s="204"/>
      <c r="AY821" s="7"/>
      <c r="AZ821" s="8"/>
      <c r="BA821" s="9"/>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row>
    <row r="822" spans="1:92" ht="15.75" customHeight="1" x14ac:dyDescent="0.25">
      <c r="A822" s="39"/>
      <c r="X822" s="204"/>
      <c r="AA822" s="204"/>
      <c r="AD822" s="204"/>
      <c r="AG822" s="204"/>
      <c r="AJ822" s="204"/>
      <c r="AM822" s="204"/>
      <c r="AP822" s="204"/>
      <c r="AS822" s="204"/>
      <c r="AY822" s="7"/>
      <c r="AZ822" s="8"/>
      <c r="BA822" s="9"/>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row>
    <row r="823" spans="1:92" ht="15.75" customHeight="1" x14ac:dyDescent="0.25">
      <c r="A823" s="39"/>
      <c r="X823" s="204"/>
      <c r="AA823" s="204"/>
      <c r="AD823" s="204"/>
      <c r="AG823" s="204"/>
      <c r="AJ823" s="204"/>
      <c r="AM823" s="204"/>
      <c r="AP823" s="204"/>
      <c r="AS823" s="204"/>
      <c r="AY823" s="7"/>
      <c r="AZ823" s="8"/>
      <c r="BA823" s="9"/>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row>
    <row r="824" spans="1:92" ht="15.75" customHeight="1" x14ac:dyDescent="0.25">
      <c r="A824" s="39"/>
      <c r="X824" s="204"/>
      <c r="AA824" s="204"/>
      <c r="AD824" s="204"/>
      <c r="AG824" s="204"/>
      <c r="AJ824" s="204"/>
      <c r="AM824" s="204"/>
      <c r="AP824" s="204"/>
      <c r="AS824" s="204"/>
      <c r="AY824" s="7"/>
      <c r="AZ824" s="8"/>
      <c r="BA824" s="9"/>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row>
    <row r="825" spans="1:92" ht="15.75" customHeight="1" x14ac:dyDescent="0.25">
      <c r="A825" s="39"/>
      <c r="X825" s="204"/>
      <c r="AA825" s="204"/>
      <c r="AD825" s="204"/>
      <c r="AG825" s="204"/>
      <c r="AJ825" s="204"/>
      <c r="AM825" s="204"/>
      <c r="AP825" s="204"/>
      <c r="AS825" s="204"/>
      <c r="AY825" s="7"/>
      <c r="AZ825" s="8"/>
      <c r="BA825" s="9"/>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row>
    <row r="826" spans="1:92" ht="15.75" customHeight="1" x14ac:dyDescent="0.25">
      <c r="A826" s="39"/>
      <c r="X826" s="204"/>
      <c r="AA826" s="204"/>
      <c r="AD826" s="204"/>
      <c r="AG826" s="204"/>
      <c r="AJ826" s="204"/>
      <c r="AM826" s="204"/>
      <c r="AP826" s="204"/>
      <c r="AS826" s="204"/>
      <c r="AY826" s="7"/>
      <c r="AZ826" s="8"/>
      <c r="BA826" s="9"/>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row>
    <row r="827" spans="1:92" ht="15.75" customHeight="1" x14ac:dyDescent="0.25">
      <c r="A827" s="39"/>
      <c r="X827" s="204"/>
      <c r="AA827" s="204"/>
      <c r="AD827" s="204"/>
      <c r="AG827" s="204"/>
      <c r="AJ827" s="204"/>
      <c r="AM827" s="204"/>
      <c r="AP827" s="204"/>
      <c r="AS827" s="204"/>
      <c r="AY827" s="7"/>
      <c r="AZ827" s="8"/>
      <c r="BA827" s="9"/>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row>
    <row r="828" spans="1:92" ht="15.75" customHeight="1" x14ac:dyDescent="0.25">
      <c r="A828" s="39"/>
      <c r="X828" s="204"/>
      <c r="AA828" s="204"/>
      <c r="AD828" s="204"/>
      <c r="AG828" s="204"/>
      <c r="AJ828" s="204"/>
      <c r="AM828" s="204"/>
      <c r="AP828" s="204"/>
      <c r="AS828" s="204"/>
      <c r="AY828" s="7"/>
      <c r="AZ828" s="8"/>
      <c r="BA828" s="9"/>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row>
    <row r="829" spans="1:92" ht="15.75" customHeight="1" x14ac:dyDescent="0.25">
      <c r="A829" s="39"/>
      <c r="X829" s="204"/>
      <c r="AA829" s="204"/>
      <c r="AD829" s="204"/>
      <c r="AG829" s="204"/>
      <c r="AJ829" s="204"/>
      <c r="AM829" s="204"/>
      <c r="AP829" s="204"/>
      <c r="AS829" s="204"/>
      <c r="AY829" s="7"/>
      <c r="AZ829" s="8"/>
      <c r="BA829" s="9"/>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row>
    <row r="830" spans="1:92" ht="15.75" customHeight="1" x14ac:dyDescent="0.25">
      <c r="A830" s="39"/>
      <c r="X830" s="204"/>
      <c r="AA830" s="204"/>
      <c r="AD830" s="204"/>
      <c r="AG830" s="204"/>
      <c r="AJ830" s="204"/>
      <c r="AM830" s="204"/>
      <c r="AP830" s="204"/>
      <c r="AS830" s="204"/>
      <c r="AY830" s="7"/>
      <c r="AZ830" s="8"/>
      <c r="BA830" s="9"/>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row>
    <row r="831" spans="1:92" ht="15.75" customHeight="1" x14ac:dyDescent="0.25">
      <c r="A831" s="39"/>
      <c r="X831" s="204"/>
      <c r="AA831" s="204"/>
      <c r="AD831" s="204"/>
      <c r="AG831" s="204"/>
      <c r="AJ831" s="204"/>
      <c r="AM831" s="204"/>
      <c r="AP831" s="204"/>
      <c r="AS831" s="204"/>
      <c r="AY831" s="7"/>
      <c r="AZ831" s="8"/>
      <c r="BA831" s="9"/>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row>
    <row r="832" spans="1:92" ht="15.75" customHeight="1" x14ac:dyDescent="0.25">
      <c r="A832" s="39"/>
      <c r="X832" s="204"/>
      <c r="AA832" s="204"/>
      <c r="AD832" s="204"/>
      <c r="AG832" s="204"/>
      <c r="AJ832" s="204"/>
      <c r="AM832" s="204"/>
      <c r="AP832" s="204"/>
      <c r="AS832" s="204"/>
      <c r="AY832" s="7"/>
      <c r="AZ832" s="8"/>
      <c r="BA832" s="9"/>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row>
    <row r="833" spans="1:92" ht="15.75" customHeight="1" x14ac:dyDescent="0.25">
      <c r="A833" s="39"/>
      <c r="X833" s="204"/>
      <c r="AA833" s="204"/>
      <c r="AD833" s="204"/>
      <c r="AG833" s="204"/>
      <c r="AJ833" s="204"/>
      <c r="AM833" s="204"/>
      <c r="AP833" s="204"/>
      <c r="AS833" s="204"/>
      <c r="AY833" s="7"/>
      <c r="AZ833" s="8"/>
      <c r="BA833" s="9"/>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row>
    <row r="834" spans="1:92" ht="15.75" customHeight="1" x14ac:dyDescent="0.25">
      <c r="A834" s="39"/>
      <c r="X834" s="204"/>
      <c r="AA834" s="204"/>
      <c r="AD834" s="204"/>
      <c r="AG834" s="204"/>
      <c r="AJ834" s="204"/>
      <c r="AM834" s="204"/>
      <c r="AP834" s="204"/>
      <c r="AS834" s="204"/>
      <c r="AY834" s="7"/>
      <c r="AZ834" s="8"/>
      <c r="BA834" s="9"/>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row>
    <row r="835" spans="1:92" ht="15.75" customHeight="1" x14ac:dyDescent="0.25">
      <c r="A835" s="39"/>
      <c r="X835" s="204"/>
      <c r="AA835" s="204"/>
      <c r="AD835" s="204"/>
      <c r="AG835" s="204"/>
      <c r="AJ835" s="204"/>
      <c r="AM835" s="204"/>
      <c r="AP835" s="204"/>
      <c r="AS835" s="204"/>
      <c r="AY835" s="7"/>
      <c r="AZ835" s="8"/>
      <c r="BA835" s="9"/>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row>
    <row r="836" spans="1:92" ht="15.75" customHeight="1" x14ac:dyDescent="0.25">
      <c r="A836" s="39"/>
      <c r="X836" s="204"/>
      <c r="AA836" s="204"/>
      <c r="AD836" s="204"/>
      <c r="AG836" s="204"/>
      <c r="AJ836" s="204"/>
      <c r="AM836" s="204"/>
      <c r="AP836" s="204"/>
      <c r="AS836" s="204"/>
      <c r="AY836" s="7"/>
      <c r="AZ836" s="8"/>
      <c r="BA836" s="9"/>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row>
    <row r="837" spans="1:92" ht="15.75" customHeight="1" x14ac:dyDescent="0.25">
      <c r="A837" s="39"/>
      <c r="X837" s="204"/>
      <c r="AA837" s="204"/>
      <c r="AD837" s="204"/>
      <c r="AG837" s="204"/>
      <c r="AJ837" s="204"/>
      <c r="AM837" s="204"/>
      <c r="AP837" s="204"/>
      <c r="AS837" s="204"/>
      <c r="AY837" s="7"/>
      <c r="AZ837" s="8"/>
      <c r="BA837" s="9"/>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row>
    <row r="838" spans="1:92" ht="15.75" customHeight="1" x14ac:dyDescent="0.25">
      <c r="A838" s="39"/>
      <c r="X838" s="204"/>
      <c r="AA838" s="204"/>
      <c r="AD838" s="204"/>
      <c r="AG838" s="204"/>
      <c r="AJ838" s="204"/>
      <c r="AM838" s="204"/>
      <c r="AP838" s="204"/>
      <c r="AS838" s="204"/>
      <c r="AY838" s="7"/>
      <c r="AZ838" s="8"/>
      <c r="BA838" s="9"/>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row>
    <row r="839" spans="1:92" ht="15.75" customHeight="1" x14ac:dyDescent="0.25">
      <c r="A839" s="39"/>
      <c r="X839" s="204"/>
      <c r="AA839" s="204"/>
      <c r="AD839" s="204"/>
      <c r="AG839" s="204"/>
      <c r="AJ839" s="204"/>
      <c r="AM839" s="204"/>
      <c r="AP839" s="204"/>
      <c r="AS839" s="204"/>
      <c r="AY839" s="7"/>
      <c r="AZ839" s="8"/>
      <c r="BA839" s="9"/>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row>
    <row r="840" spans="1:92" ht="15.75" customHeight="1" x14ac:dyDescent="0.25">
      <c r="A840" s="39"/>
      <c r="X840" s="204"/>
      <c r="AA840" s="204"/>
      <c r="AD840" s="204"/>
      <c r="AG840" s="204"/>
      <c r="AJ840" s="204"/>
      <c r="AM840" s="204"/>
      <c r="AP840" s="204"/>
      <c r="AS840" s="204"/>
      <c r="AY840" s="7"/>
      <c r="AZ840" s="8"/>
      <c r="BA840" s="9"/>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row>
    <row r="841" spans="1:92" ht="15.75" customHeight="1" x14ac:dyDescent="0.25">
      <c r="A841" s="39"/>
      <c r="X841" s="204"/>
      <c r="AA841" s="204"/>
      <c r="AD841" s="204"/>
      <c r="AG841" s="204"/>
      <c r="AJ841" s="204"/>
      <c r="AM841" s="204"/>
      <c r="AP841" s="204"/>
      <c r="AS841" s="204"/>
      <c r="AY841" s="7"/>
      <c r="AZ841" s="8"/>
      <c r="BA841" s="9"/>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row>
    <row r="842" spans="1:92" ht="15.75" customHeight="1" x14ac:dyDescent="0.25">
      <c r="A842" s="39"/>
      <c r="X842" s="204"/>
      <c r="AA842" s="204"/>
      <c r="AD842" s="204"/>
      <c r="AG842" s="204"/>
      <c r="AJ842" s="204"/>
      <c r="AM842" s="204"/>
      <c r="AP842" s="204"/>
      <c r="AS842" s="204"/>
      <c r="AY842" s="7"/>
      <c r="AZ842" s="8"/>
      <c r="BA842" s="9"/>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row>
    <row r="843" spans="1:92" ht="15.75" customHeight="1" x14ac:dyDescent="0.25">
      <c r="A843" s="39"/>
      <c r="X843" s="204"/>
      <c r="AA843" s="204"/>
      <c r="AD843" s="204"/>
      <c r="AG843" s="204"/>
      <c r="AJ843" s="204"/>
      <c r="AM843" s="204"/>
      <c r="AP843" s="204"/>
      <c r="AS843" s="204"/>
      <c r="AY843" s="7"/>
      <c r="AZ843" s="8"/>
      <c r="BA843" s="9"/>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row>
    <row r="844" spans="1:92" ht="15.75" customHeight="1" x14ac:dyDescent="0.25">
      <c r="A844" s="39"/>
      <c r="X844" s="204"/>
      <c r="AA844" s="204"/>
      <c r="AD844" s="204"/>
      <c r="AG844" s="204"/>
      <c r="AJ844" s="204"/>
      <c r="AM844" s="204"/>
      <c r="AP844" s="204"/>
      <c r="AS844" s="204"/>
      <c r="AY844" s="7"/>
      <c r="AZ844" s="8"/>
      <c r="BA844" s="9"/>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row>
    <row r="845" spans="1:92" ht="15.75" customHeight="1" x14ac:dyDescent="0.25">
      <c r="A845" s="39"/>
      <c r="X845" s="204"/>
      <c r="AA845" s="204"/>
      <c r="AD845" s="204"/>
      <c r="AG845" s="204"/>
      <c r="AJ845" s="204"/>
      <c r="AM845" s="204"/>
      <c r="AP845" s="204"/>
      <c r="AS845" s="204"/>
      <c r="AY845" s="7"/>
      <c r="AZ845" s="8"/>
      <c r="BA845" s="9"/>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row>
    <row r="846" spans="1:92" ht="15.75" customHeight="1" x14ac:dyDescent="0.25">
      <c r="A846" s="39"/>
      <c r="X846" s="204"/>
      <c r="AA846" s="204"/>
      <c r="AD846" s="204"/>
      <c r="AG846" s="204"/>
      <c r="AJ846" s="204"/>
      <c r="AM846" s="204"/>
      <c r="AP846" s="204"/>
      <c r="AS846" s="204"/>
      <c r="AY846" s="7"/>
      <c r="AZ846" s="8"/>
      <c r="BA846" s="9"/>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row>
    <row r="847" spans="1:92" ht="15.75" customHeight="1" x14ac:dyDescent="0.25">
      <c r="A847" s="39"/>
      <c r="X847" s="204"/>
      <c r="AA847" s="204"/>
      <c r="AD847" s="204"/>
      <c r="AG847" s="204"/>
      <c r="AJ847" s="204"/>
      <c r="AM847" s="204"/>
      <c r="AP847" s="204"/>
      <c r="AS847" s="204"/>
      <c r="AY847" s="7"/>
      <c r="AZ847" s="8"/>
      <c r="BA847" s="9"/>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row>
    <row r="848" spans="1:92" ht="15.75" customHeight="1" x14ac:dyDescent="0.25">
      <c r="A848" s="39"/>
      <c r="X848" s="204"/>
      <c r="AA848" s="204"/>
      <c r="AD848" s="204"/>
      <c r="AG848" s="204"/>
      <c r="AJ848" s="204"/>
      <c r="AM848" s="204"/>
      <c r="AP848" s="204"/>
      <c r="AS848" s="204"/>
      <c r="AY848" s="7"/>
      <c r="AZ848" s="8"/>
      <c r="BA848" s="9"/>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row>
    <row r="849" spans="1:92" ht="15.75" customHeight="1" x14ac:dyDescent="0.25">
      <c r="A849" s="39"/>
      <c r="X849" s="204"/>
      <c r="AA849" s="204"/>
      <c r="AD849" s="204"/>
      <c r="AG849" s="204"/>
      <c r="AJ849" s="204"/>
      <c r="AM849" s="204"/>
      <c r="AP849" s="204"/>
      <c r="AS849" s="204"/>
      <c r="AY849" s="7"/>
      <c r="AZ849" s="8"/>
      <c r="BA849" s="9"/>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row>
    <row r="850" spans="1:92" ht="15.75" customHeight="1" x14ac:dyDescent="0.25">
      <c r="A850" s="39"/>
      <c r="X850" s="204"/>
      <c r="AA850" s="204"/>
      <c r="AD850" s="204"/>
      <c r="AG850" s="204"/>
      <c r="AJ850" s="204"/>
      <c r="AM850" s="204"/>
      <c r="AP850" s="204"/>
      <c r="AS850" s="204"/>
      <c r="AY850" s="7"/>
      <c r="AZ850" s="8"/>
      <c r="BA850" s="9"/>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row>
    <row r="851" spans="1:92" ht="15.75" customHeight="1" x14ac:dyDescent="0.25">
      <c r="A851" s="39"/>
      <c r="X851" s="204"/>
      <c r="AA851" s="204"/>
      <c r="AD851" s="204"/>
      <c r="AG851" s="204"/>
      <c r="AJ851" s="204"/>
      <c r="AM851" s="204"/>
      <c r="AP851" s="204"/>
      <c r="AS851" s="204"/>
      <c r="AY851" s="7"/>
      <c r="AZ851" s="8"/>
      <c r="BA851" s="9"/>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row>
    <row r="852" spans="1:92" ht="15.75" customHeight="1" x14ac:dyDescent="0.25">
      <c r="A852" s="39"/>
      <c r="X852" s="204"/>
      <c r="AA852" s="204"/>
      <c r="AD852" s="204"/>
      <c r="AG852" s="204"/>
      <c r="AJ852" s="204"/>
      <c r="AM852" s="204"/>
      <c r="AP852" s="204"/>
      <c r="AS852" s="204"/>
      <c r="AY852" s="7"/>
      <c r="AZ852" s="8"/>
      <c r="BA852" s="9"/>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row>
    <row r="853" spans="1:92" ht="15.75" customHeight="1" x14ac:dyDescent="0.25">
      <c r="A853" s="39"/>
      <c r="X853" s="204"/>
      <c r="AA853" s="204"/>
      <c r="AD853" s="204"/>
      <c r="AG853" s="204"/>
      <c r="AJ853" s="204"/>
      <c r="AM853" s="204"/>
      <c r="AP853" s="204"/>
      <c r="AS853" s="204"/>
      <c r="AY853" s="7"/>
      <c r="AZ853" s="8"/>
      <c r="BA853" s="9"/>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row>
    <row r="854" spans="1:92" ht="15.75" customHeight="1" x14ac:dyDescent="0.25">
      <c r="A854" s="39"/>
      <c r="X854" s="204"/>
      <c r="AA854" s="204"/>
      <c r="AD854" s="204"/>
      <c r="AG854" s="204"/>
      <c r="AJ854" s="204"/>
      <c r="AM854" s="204"/>
      <c r="AP854" s="204"/>
      <c r="AS854" s="204"/>
      <c r="AY854" s="7"/>
      <c r="AZ854" s="8"/>
      <c r="BA854" s="9"/>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row>
    <row r="855" spans="1:92" ht="15.75" customHeight="1" x14ac:dyDescent="0.25">
      <c r="A855" s="39"/>
      <c r="X855" s="204"/>
      <c r="AA855" s="204"/>
      <c r="AD855" s="204"/>
      <c r="AG855" s="204"/>
      <c r="AJ855" s="204"/>
      <c r="AM855" s="204"/>
      <c r="AP855" s="204"/>
      <c r="AS855" s="204"/>
      <c r="AY855" s="7"/>
      <c r="AZ855" s="8"/>
      <c r="BA855" s="9"/>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row>
    <row r="856" spans="1:92" ht="15.75" customHeight="1" x14ac:dyDescent="0.25">
      <c r="A856" s="39"/>
      <c r="X856" s="204"/>
      <c r="AA856" s="204"/>
      <c r="AD856" s="204"/>
      <c r="AG856" s="204"/>
      <c r="AJ856" s="204"/>
      <c r="AM856" s="204"/>
      <c r="AP856" s="204"/>
      <c r="AS856" s="204"/>
      <c r="AY856" s="7"/>
      <c r="AZ856" s="8"/>
      <c r="BA856" s="9"/>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row>
    <row r="857" spans="1:92" ht="15.75" customHeight="1" x14ac:dyDescent="0.25">
      <c r="A857" s="39"/>
      <c r="X857" s="204"/>
      <c r="AA857" s="204"/>
      <c r="AD857" s="204"/>
      <c r="AG857" s="204"/>
      <c r="AJ857" s="204"/>
      <c r="AM857" s="204"/>
      <c r="AP857" s="204"/>
      <c r="AS857" s="204"/>
      <c r="AY857" s="7"/>
      <c r="AZ857" s="8"/>
      <c r="BA857" s="9"/>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row>
    <row r="858" spans="1:92" ht="15.75" customHeight="1" x14ac:dyDescent="0.25">
      <c r="A858" s="39"/>
      <c r="X858" s="204"/>
      <c r="AA858" s="204"/>
      <c r="AD858" s="204"/>
      <c r="AG858" s="204"/>
      <c r="AJ858" s="204"/>
      <c r="AM858" s="204"/>
      <c r="AP858" s="204"/>
      <c r="AS858" s="204"/>
      <c r="AY858" s="7"/>
      <c r="AZ858" s="8"/>
      <c r="BA858" s="9"/>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row>
    <row r="859" spans="1:92" ht="15.75" customHeight="1" x14ac:dyDescent="0.25">
      <c r="A859" s="39"/>
      <c r="X859" s="204"/>
      <c r="AA859" s="204"/>
      <c r="AD859" s="204"/>
      <c r="AG859" s="204"/>
      <c r="AJ859" s="204"/>
      <c r="AM859" s="204"/>
      <c r="AP859" s="204"/>
      <c r="AS859" s="204"/>
      <c r="AY859" s="7"/>
      <c r="AZ859" s="8"/>
      <c r="BA859" s="9"/>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row>
    <row r="860" spans="1:92" ht="15.75" customHeight="1" x14ac:dyDescent="0.25">
      <c r="A860" s="39"/>
      <c r="X860" s="204"/>
      <c r="AA860" s="204"/>
      <c r="AD860" s="204"/>
      <c r="AG860" s="204"/>
      <c r="AJ860" s="204"/>
      <c r="AM860" s="204"/>
      <c r="AP860" s="204"/>
      <c r="AS860" s="204"/>
      <c r="AY860" s="7"/>
      <c r="AZ860" s="8"/>
      <c r="BA860" s="9"/>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row>
    <row r="861" spans="1:92" ht="15.75" customHeight="1" x14ac:dyDescent="0.25">
      <c r="A861" s="39"/>
      <c r="X861" s="204"/>
      <c r="AA861" s="204"/>
      <c r="AD861" s="204"/>
      <c r="AG861" s="204"/>
      <c r="AJ861" s="204"/>
      <c r="AM861" s="204"/>
      <c r="AP861" s="204"/>
      <c r="AS861" s="204"/>
      <c r="AY861" s="7"/>
      <c r="AZ861" s="8"/>
      <c r="BA861" s="9"/>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row>
    <row r="862" spans="1:92" ht="15.75" customHeight="1" x14ac:dyDescent="0.25">
      <c r="A862" s="39"/>
      <c r="X862" s="204"/>
      <c r="AA862" s="204"/>
      <c r="AD862" s="204"/>
      <c r="AG862" s="204"/>
      <c r="AJ862" s="204"/>
      <c r="AM862" s="204"/>
      <c r="AP862" s="204"/>
      <c r="AS862" s="204"/>
      <c r="AY862" s="7"/>
      <c r="AZ862" s="8"/>
      <c r="BA862" s="9"/>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row>
    <row r="863" spans="1:92" ht="15.75" customHeight="1" x14ac:dyDescent="0.25">
      <c r="A863" s="39"/>
      <c r="X863" s="204"/>
      <c r="AA863" s="204"/>
      <c r="AD863" s="204"/>
      <c r="AG863" s="204"/>
      <c r="AJ863" s="204"/>
      <c r="AM863" s="204"/>
      <c r="AP863" s="204"/>
      <c r="AS863" s="204"/>
      <c r="AY863" s="7"/>
      <c r="AZ863" s="8"/>
      <c r="BA863" s="9"/>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row>
    <row r="864" spans="1:92" ht="15.75" customHeight="1" x14ac:dyDescent="0.25">
      <c r="A864" s="39"/>
      <c r="X864" s="204"/>
      <c r="AA864" s="204"/>
      <c r="AD864" s="204"/>
      <c r="AG864" s="204"/>
      <c r="AJ864" s="204"/>
      <c r="AM864" s="204"/>
      <c r="AP864" s="204"/>
      <c r="AS864" s="204"/>
      <c r="AY864" s="7"/>
      <c r="AZ864" s="8"/>
      <c r="BA864" s="9"/>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row>
    <row r="865" spans="1:92" ht="15.75" customHeight="1" x14ac:dyDescent="0.25">
      <c r="A865" s="39"/>
      <c r="X865" s="204"/>
      <c r="AA865" s="204"/>
      <c r="AD865" s="204"/>
      <c r="AG865" s="204"/>
      <c r="AJ865" s="204"/>
      <c r="AM865" s="204"/>
      <c r="AP865" s="204"/>
      <c r="AS865" s="204"/>
      <c r="AY865" s="7"/>
      <c r="AZ865" s="8"/>
      <c r="BA865" s="9"/>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row>
    <row r="866" spans="1:92" ht="15.75" customHeight="1" x14ac:dyDescent="0.25">
      <c r="A866" s="39"/>
      <c r="X866" s="204"/>
      <c r="AA866" s="204"/>
      <c r="AD866" s="204"/>
      <c r="AG866" s="204"/>
      <c r="AJ866" s="204"/>
      <c r="AM866" s="204"/>
      <c r="AP866" s="204"/>
      <c r="AS866" s="204"/>
      <c r="AY866" s="7"/>
      <c r="AZ866" s="8"/>
      <c r="BA866" s="9"/>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row>
    <row r="867" spans="1:92" ht="15.75" customHeight="1" x14ac:dyDescent="0.25">
      <c r="A867" s="39"/>
      <c r="X867" s="204"/>
      <c r="AA867" s="204"/>
      <c r="AD867" s="204"/>
      <c r="AG867" s="204"/>
      <c r="AJ867" s="204"/>
      <c r="AM867" s="204"/>
      <c r="AP867" s="204"/>
      <c r="AS867" s="204"/>
      <c r="AY867" s="7"/>
      <c r="AZ867" s="8"/>
      <c r="BA867" s="9"/>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row>
    <row r="868" spans="1:92" ht="15.75" customHeight="1" x14ac:dyDescent="0.25">
      <c r="A868" s="39"/>
      <c r="X868" s="204"/>
      <c r="AA868" s="204"/>
      <c r="AD868" s="204"/>
      <c r="AG868" s="204"/>
      <c r="AJ868" s="204"/>
      <c r="AM868" s="204"/>
      <c r="AP868" s="204"/>
      <c r="AS868" s="204"/>
      <c r="AY868" s="7"/>
      <c r="AZ868" s="8"/>
      <c r="BA868" s="9"/>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row>
    <row r="869" spans="1:92" ht="15.75" customHeight="1" x14ac:dyDescent="0.25">
      <c r="A869" s="39"/>
      <c r="X869" s="204"/>
      <c r="AA869" s="204"/>
      <c r="AD869" s="204"/>
      <c r="AG869" s="204"/>
      <c r="AJ869" s="204"/>
      <c r="AM869" s="204"/>
      <c r="AP869" s="204"/>
      <c r="AS869" s="204"/>
      <c r="AY869" s="7"/>
      <c r="AZ869" s="8"/>
      <c r="BA869" s="9"/>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row>
    <row r="870" spans="1:92" ht="15.75" customHeight="1" x14ac:dyDescent="0.25">
      <c r="A870" s="39"/>
      <c r="X870" s="204"/>
      <c r="AA870" s="204"/>
      <c r="AD870" s="204"/>
      <c r="AG870" s="204"/>
      <c r="AJ870" s="204"/>
      <c r="AM870" s="204"/>
      <c r="AP870" s="204"/>
      <c r="AS870" s="204"/>
      <c r="AY870" s="7"/>
      <c r="AZ870" s="8"/>
      <c r="BA870" s="9"/>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row>
    <row r="871" spans="1:92" ht="15.75" customHeight="1" x14ac:dyDescent="0.25">
      <c r="A871" s="39"/>
      <c r="X871" s="204"/>
      <c r="AA871" s="204"/>
      <c r="AD871" s="204"/>
      <c r="AG871" s="204"/>
      <c r="AJ871" s="204"/>
      <c r="AM871" s="204"/>
      <c r="AP871" s="204"/>
      <c r="AS871" s="204"/>
      <c r="AY871" s="7"/>
      <c r="AZ871" s="8"/>
      <c r="BA871" s="9"/>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row>
    <row r="872" spans="1:92" ht="15.75" customHeight="1" x14ac:dyDescent="0.25">
      <c r="A872" s="39"/>
      <c r="X872" s="204"/>
      <c r="AA872" s="204"/>
      <c r="AD872" s="204"/>
      <c r="AG872" s="204"/>
      <c r="AJ872" s="204"/>
      <c r="AM872" s="204"/>
      <c r="AP872" s="204"/>
      <c r="AS872" s="204"/>
      <c r="AY872" s="7"/>
      <c r="AZ872" s="8"/>
      <c r="BA872" s="9"/>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row>
    <row r="873" spans="1:92" ht="15.75" customHeight="1" x14ac:dyDescent="0.25">
      <c r="A873" s="39"/>
      <c r="X873" s="204"/>
      <c r="AA873" s="204"/>
      <c r="AD873" s="204"/>
      <c r="AG873" s="204"/>
      <c r="AJ873" s="204"/>
      <c r="AM873" s="204"/>
      <c r="AP873" s="204"/>
      <c r="AS873" s="204"/>
      <c r="AY873" s="7"/>
      <c r="AZ873" s="8"/>
      <c r="BA873" s="9"/>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row>
    <row r="874" spans="1:92" ht="15.75" customHeight="1" x14ac:dyDescent="0.25">
      <c r="A874" s="39"/>
      <c r="X874" s="204"/>
      <c r="AA874" s="204"/>
      <c r="AD874" s="204"/>
      <c r="AG874" s="204"/>
      <c r="AJ874" s="204"/>
      <c r="AM874" s="204"/>
      <c r="AP874" s="204"/>
      <c r="AS874" s="204"/>
      <c r="AY874" s="7"/>
      <c r="AZ874" s="8"/>
      <c r="BA874" s="9"/>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row>
    <row r="875" spans="1:92" ht="15.75" customHeight="1" x14ac:dyDescent="0.25">
      <c r="A875" s="39"/>
      <c r="X875" s="204"/>
      <c r="AA875" s="204"/>
      <c r="AD875" s="204"/>
      <c r="AG875" s="204"/>
      <c r="AJ875" s="204"/>
      <c r="AM875" s="204"/>
      <c r="AP875" s="204"/>
      <c r="AS875" s="204"/>
      <c r="AY875" s="7"/>
      <c r="AZ875" s="8"/>
      <c r="BA875" s="9"/>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row>
    <row r="876" spans="1:92" ht="15.75" customHeight="1" x14ac:dyDescent="0.25">
      <c r="A876" s="39"/>
      <c r="X876" s="204"/>
      <c r="AA876" s="204"/>
      <c r="AD876" s="204"/>
      <c r="AG876" s="204"/>
      <c r="AJ876" s="204"/>
      <c r="AM876" s="204"/>
      <c r="AP876" s="204"/>
      <c r="AS876" s="204"/>
      <c r="AY876" s="7"/>
      <c r="AZ876" s="8"/>
      <c r="BA876" s="9"/>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row>
    <row r="877" spans="1:92" ht="15.75" customHeight="1" x14ac:dyDescent="0.25">
      <c r="A877" s="39"/>
      <c r="X877" s="204"/>
      <c r="AA877" s="204"/>
      <c r="AD877" s="204"/>
      <c r="AG877" s="204"/>
      <c r="AJ877" s="204"/>
      <c r="AM877" s="204"/>
      <c r="AP877" s="204"/>
      <c r="AS877" s="204"/>
      <c r="AY877" s="7"/>
      <c r="AZ877" s="8"/>
      <c r="BA877" s="9"/>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row>
    <row r="878" spans="1:92" ht="15.75" customHeight="1" x14ac:dyDescent="0.25">
      <c r="A878" s="39"/>
      <c r="X878" s="204"/>
      <c r="AA878" s="204"/>
      <c r="AD878" s="204"/>
      <c r="AG878" s="204"/>
      <c r="AJ878" s="204"/>
      <c r="AM878" s="204"/>
      <c r="AP878" s="204"/>
      <c r="AS878" s="204"/>
      <c r="AY878" s="7"/>
      <c r="AZ878" s="8"/>
      <c r="BA878" s="9"/>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row>
    <row r="879" spans="1:92" ht="15.75" customHeight="1" x14ac:dyDescent="0.25">
      <c r="A879" s="39"/>
      <c r="X879" s="204"/>
      <c r="AA879" s="204"/>
      <c r="AD879" s="204"/>
      <c r="AG879" s="204"/>
      <c r="AJ879" s="204"/>
      <c r="AM879" s="204"/>
      <c r="AP879" s="204"/>
      <c r="AS879" s="204"/>
      <c r="AY879" s="7"/>
      <c r="AZ879" s="8"/>
      <c r="BA879" s="9"/>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row>
    <row r="880" spans="1:92" ht="15.75" customHeight="1" x14ac:dyDescent="0.25">
      <c r="A880" s="39"/>
      <c r="X880" s="204"/>
      <c r="AA880" s="204"/>
      <c r="AD880" s="204"/>
      <c r="AG880" s="204"/>
      <c r="AJ880" s="204"/>
      <c r="AM880" s="204"/>
      <c r="AP880" s="204"/>
      <c r="AS880" s="204"/>
      <c r="AY880" s="7"/>
      <c r="AZ880" s="8"/>
      <c r="BA880" s="9"/>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row>
    <row r="881" spans="1:92" ht="15.75" customHeight="1" x14ac:dyDescent="0.25">
      <c r="A881" s="39"/>
      <c r="X881" s="204"/>
      <c r="AA881" s="204"/>
      <c r="AD881" s="204"/>
      <c r="AG881" s="204"/>
      <c r="AJ881" s="204"/>
      <c r="AM881" s="204"/>
      <c r="AP881" s="204"/>
      <c r="AS881" s="204"/>
      <c r="AY881" s="7"/>
      <c r="AZ881" s="8"/>
      <c r="BA881" s="9"/>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row>
    <row r="882" spans="1:92" ht="15.75" customHeight="1" x14ac:dyDescent="0.25">
      <c r="A882" s="39"/>
      <c r="X882" s="204"/>
      <c r="AA882" s="204"/>
      <c r="AD882" s="204"/>
      <c r="AG882" s="204"/>
      <c r="AJ882" s="204"/>
      <c r="AM882" s="204"/>
      <c r="AP882" s="204"/>
      <c r="AS882" s="204"/>
      <c r="AY882" s="7"/>
      <c r="AZ882" s="8"/>
      <c r="BA882" s="9"/>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row>
    <row r="883" spans="1:92" ht="15.75" customHeight="1" x14ac:dyDescent="0.25">
      <c r="A883" s="39"/>
      <c r="X883" s="204"/>
      <c r="AA883" s="204"/>
      <c r="AD883" s="204"/>
      <c r="AG883" s="204"/>
      <c r="AJ883" s="204"/>
      <c r="AM883" s="204"/>
      <c r="AP883" s="204"/>
      <c r="AS883" s="204"/>
      <c r="AY883" s="7"/>
      <c r="AZ883" s="8"/>
      <c r="BA883" s="9"/>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row>
    <row r="884" spans="1:92" ht="15.75" customHeight="1" x14ac:dyDescent="0.25">
      <c r="A884" s="39"/>
      <c r="X884" s="204"/>
      <c r="AA884" s="204"/>
      <c r="AD884" s="204"/>
      <c r="AG884" s="204"/>
      <c r="AJ884" s="204"/>
      <c r="AM884" s="204"/>
      <c r="AP884" s="204"/>
      <c r="AS884" s="204"/>
      <c r="AY884" s="7"/>
      <c r="AZ884" s="8"/>
      <c r="BA884" s="9"/>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row>
    <row r="885" spans="1:92" ht="15.75" customHeight="1" x14ac:dyDescent="0.25">
      <c r="A885" s="39"/>
      <c r="X885" s="204"/>
      <c r="AA885" s="204"/>
      <c r="AD885" s="204"/>
      <c r="AG885" s="204"/>
      <c r="AJ885" s="204"/>
      <c r="AM885" s="204"/>
      <c r="AP885" s="204"/>
      <c r="AS885" s="204"/>
      <c r="AY885" s="7"/>
      <c r="AZ885" s="8"/>
      <c r="BA885" s="9"/>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row>
    <row r="886" spans="1:92" ht="15.75" customHeight="1" x14ac:dyDescent="0.25">
      <c r="A886" s="39"/>
      <c r="X886" s="204"/>
      <c r="AA886" s="204"/>
      <c r="AD886" s="204"/>
      <c r="AG886" s="204"/>
      <c r="AJ886" s="204"/>
      <c r="AM886" s="204"/>
      <c r="AP886" s="204"/>
      <c r="AS886" s="204"/>
      <c r="AY886" s="7"/>
      <c r="AZ886" s="8"/>
      <c r="BA886" s="9"/>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row>
    <row r="887" spans="1:92" ht="15.75" customHeight="1" x14ac:dyDescent="0.25">
      <c r="A887" s="39"/>
      <c r="X887" s="204"/>
      <c r="AA887" s="204"/>
      <c r="AD887" s="204"/>
      <c r="AG887" s="204"/>
      <c r="AJ887" s="204"/>
      <c r="AM887" s="204"/>
      <c r="AP887" s="204"/>
      <c r="AS887" s="204"/>
      <c r="AY887" s="7"/>
      <c r="AZ887" s="8"/>
      <c r="BA887" s="9"/>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row>
    <row r="888" spans="1:92" ht="15.75" customHeight="1" x14ac:dyDescent="0.25">
      <c r="A888" s="39"/>
      <c r="X888" s="204"/>
      <c r="AA888" s="204"/>
      <c r="AD888" s="204"/>
      <c r="AG888" s="204"/>
      <c r="AJ888" s="204"/>
      <c r="AM888" s="204"/>
      <c r="AP888" s="204"/>
      <c r="AS888" s="204"/>
      <c r="AY888" s="7"/>
      <c r="AZ888" s="8"/>
      <c r="BA888" s="9"/>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row>
    <row r="889" spans="1:92" ht="15.75" customHeight="1" x14ac:dyDescent="0.25">
      <c r="A889" s="39"/>
      <c r="X889" s="204"/>
      <c r="AA889" s="204"/>
      <c r="AD889" s="204"/>
      <c r="AG889" s="204"/>
      <c r="AJ889" s="204"/>
      <c r="AM889" s="204"/>
      <c r="AP889" s="204"/>
      <c r="AS889" s="204"/>
      <c r="AY889" s="7"/>
      <c r="AZ889" s="8"/>
      <c r="BA889" s="9"/>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row>
    <row r="890" spans="1:92" ht="15.75" customHeight="1" x14ac:dyDescent="0.25">
      <c r="A890" s="39"/>
      <c r="X890" s="204"/>
      <c r="AA890" s="204"/>
      <c r="AD890" s="204"/>
      <c r="AG890" s="204"/>
      <c r="AJ890" s="204"/>
      <c r="AM890" s="204"/>
      <c r="AP890" s="204"/>
      <c r="AS890" s="204"/>
      <c r="AY890" s="7"/>
      <c r="AZ890" s="8"/>
      <c r="BA890" s="9"/>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row>
    <row r="891" spans="1:92" ht="15.75" customHeight="1" x14ac:dyDescent="0.25">
      <c r="A891" s="39"/>
      <c r="X891" s="204"/>
      <c r="AA891" s="204"/>
      <c r="AD891" s="204"/>
      <c r="AG891" s="204"/>
      <c r="AJ891" s="204"/>
      <c r="AM891" s="204"/>
      <c r="AP891" s="204"/>
      <c r="AS891" s="204"/>
      <c r="AY891" s="7"/>
      <c r="AZ891" s="8"/>
      <c r="BA891" s="9"/>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row>
    <row r="892" spans="1:92" ht="15.75" customHeight="1" x14ac:dyDescent="0.25">
      <c r="A892" s="39"/>
      <c r="X892" s="204"/>
      <c r="AA892" s="204"/>
      <c r="AD892" s="204"/>
      <c r="AG892" s="204"/>
      <c r="AJ892" s="204"/>
      <c r="AM892" s="204"/>
      <c r="AP892" s="204"/>
      <c r="AS892" s="204"/>
      <c r="AY892" s="7"/>
      <c r="AZ892" s="8"/>
      <c r="BA892" s="9"/>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row>
    <row r="893" spans="1:92" ht="15.75" customHeight="1" x14ac:dyDescent="0.25">
      <c r="A893" s="39"/>
      <c r="X893" s="204"/>
      <c r="AA893" s="204"/>
      <c r="AD893" s="204"/>
      <c r="AG893" s="204"/>
      <c r="AJ893" s="204"/>
      <c r="AM893" s="204"/>
      <c r="AP893" s="204"/>
      <c r="AS893" s="204"/>
      <c r="AY893" s="7"/>
      <c r="AZ893" s="8"/>
      <c r="BA893" s="9"/>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row>
    <row r="894" spans="1:92" ht="15.75" customHeight="1" x14ac:dyDescent="0.25">
      <c r="A894" s="39"/>
      <c r="X894" s="204"/>
      <c r="AA894" s="204"/>
      <c r="AD894" s="204"/>
      <c r="AG894" s="204"/>
      <c r="AJ894" s="204"/>
      <c r="AM894" s="204"/>
      <c r="AP894" s="204"/>
      <c r="AS894" s="204"/>
      <c r="AY894" s="7"/>
      <c r="AZ894" s="8"/>
      <c r="BA894" s="9"/>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row>
    <row r="895" spans="1:92" ht="15.75" customHeight="1" x14ac:dyDescent="0.25">
      <c r="A895" s="39"/>
      <c r="X895" s="204"/>
      <c r="AA895" s="204"/>
      <c r="AD895" s="204"/>
      <c r="AG895" s="204"/>
      <c r="AJ895" s="204"/>
      <c r="AM895" s="204"/>
      <c r="AP895" s="204"/>
      <c r="AS895" s="204"/>
      <c r="AY895" s="7"/>
      <c r="AZ895" s="8"/>
      <c r="BA895" s="9"/>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row>
    <row r="896" spans="1:92" ht="15.75" customHeight="1" x14ac:dyDescent="0.25">
      <c r="A896" s="39"/>
      <c r="X896" s="204"/>
      <c r="AA896" s="204"/>
      <c r="AD896" s="204"/>
      <c r="AG896" s="204"/>
      <c r="AJ896" s="204"/>
      <c r="AM896" s="204"/>
      <c r="AP896" s="204"/>
      <c r="AS896" s="204"/>
      <c r="AY896" s="7"/>
      <c r="AZ896" s="8"/>
      <c r="BA896" s="9"/>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row>
    <row r="897" spans="1:92" ht="15.75" customHeight="1" x14ac:dyDescent="0.25">
      <c r="A897" s="39"/>
      <c r="X897" s="204"/>
      <c r="AA897" s="204"/>
      <c r="AD897" s="204"/>
      <c r="AG897" s="204"/>
      <c r="AJ897" s="204"/>
      <c r="AM897" s="204"/>
      <c r="AP897" s="204"/>
      <c r="AS897" s="204"/>
      <c r="AY897" s="7"/>
      <c r="AZ897" s="8"/>
      <c r="BA897" s="9"/>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row>
    <row r="898" spans="1:92" ht="15.75" customHeight="1" x14ac:dyDescent="0.25">
      <c r="A898" s="39"/>
      <c r="X898" s="204"/>
      <c r="AA898" s="204"/>
      <c r="AD898" s="204"/>
      <c r="AG898" s="204"/>
      <c r="AJ898" s="204"/>
      <c r="AM898" s="204"/>
      <c r="AP898" s="204"/>
      <c r="AS898" s="204"/>
      <c r="AY898" s="7"/>
      <c r="AZ898" s="8"/>
      <c r="BA898" s="9"/>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row>
    <row r="899" spans="1:92" ht="15.75" customHeight="1" x14ac:dyDescent="0.25">
      <c r="A899" s="39"/>
      <c r="X899" s="204"/>
      <c r="AA899" s="204"/>
      <c r="AD899" s="204"/>
      <c r="AG899" s="204"/>
      <c r="AJ899" s="204"/>
      <c r="AM899" s="204"/>
      <c r="AP899" s="204"/>
      <c r="AS899" s="204"/>
      <c r="AY899" s="7"/>
      <c r="AZ899" s="8"/>
      <c r="BA899" s="9"/>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row>
    <row r="900" spans="1:92" ht="15.75" customHeight="1" x14ac:dyDescent="0.25">
      <c r="A900" s="39"/>
      <c r="X900" s="204"/>
      <c r="AA900" s="204"/>
      <c r="AD900" s="204"/>
      <c r="AG900" s="204"/>
      <c r="AJ900" s="204"/>
      <c r="AM900" s="204"/>
      <c r="AP900" s="204"/>
      <c r="AS900" s="204"/>
      <c r="AY900" s="7"/>
      <c r="AZ900" s="8"/>
      <c r="BA900" s="9"/>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row>
    <row r="901" spans="1:92" ht="15.75" customHeight="1" x14ac:dyDescent="0.25">
      <c r="A901" s="39"/>
      <c r="X901" s="204"/>
      <c r="AA901" s="204"/>
      <c r="AD901" s="204"/>
      <c r="AG901" s="204"/>
      <c r="AJ901" s="204"/>
      <c r="AM901" s="204"/>
      <c r="AP901" s="204"/>
      <c r="AS901" s="204"/>
      <c r="AY901" s="7"/>
      <c r="AZ901" s="8"/>
      <c r="BA901" s="9"/>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row>
    <row r="902" spans="1:92" ht="15.75" customHeight="1" x14ac:dyDescent="0.25">
      <c r="A902" s="39"/>
      <c r="X902" s="204"/>
      <c r="AA902" s="204"/>
      <c r="AD902" s="204"/>
      <c r="AG902" s="204"/>
      <c r="AJ902" s="204"/>
      <c r="AM902" s="204"/>
      <c r="AP902" s="204"/>
      <c r="AS902" s="204"/>
      <c r="AY902" s="7"/>
      <c r="AZ902" s="8"/>
      <c r="BA902" s="9"/>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row>
    <row r="903" spans="1:92" ht="15.75" customHeight="1" x14ac:dyDescent="0.25">
      <c r="A903" s="39"/>
      <c r="X903" s="204"/>
      <c r="AA903" s="204"/>
      <c r="AD903" s="204"/>
      <c r="AG903" s="204"/>
      <c r="AJ903" s="204"/>
      <c r="AM903" s="204"/>
      <c r="AP903" s="204"/>
      <c r="AS903" s="204"/>
      <c r="AY903" s="7"/>
      <c r="AZ903" s="8"/>
      <c r="BA903" s="9"/>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row>
    <row r="904" spans="1:92" ht="15.75" customHeight="1" x14ac:dyDescent="0.25">
      <c r="A904" s="39"/>
      <c r="X904" s="204"/>
      <c r="AA904" s="204"/>
      <c r="AD904" s="204"/>
      <c r="AG904" s="204"/>
      <c r="AJ904" s="204"/>
      <c r="AM904" s="204"/>
      <c r="AP904" s="204"/>
      <c r="AS904" s="204"/>
      <c r="AY904" s="7"/>
      <c r="AZ904" s="8"/>
      <c r="BA904" s="9"/>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row>
    <row r="905" spans="1:92" ht="15.75" customHeight="1" x14ac:dyDescent="0.25">
      <c r="A905" s="39"/>
      <c r="X905" s="204"/>
      <c r="AA905" s="204"/>
      <c r="AD905" s="204"/>
      <c r="AG905" s="204"/>
      <c r="AJ905" s="204"/>
      <c r="AM905" s="204"/>
      <c r="AP905" s="204"/>
      <c r="AS905" s="204"/>
      <c r="AY905" s="7"/>
      <c r="AZ905" s="8"/>
      <c r="BA905" s="9"/>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row>
    <row r="906" spans="1:92" ht="15.75" customHeight="1" x14ac:dyDescent="0.25">
      <c r="A906" s="39"/>
      <c r="X906" s="204"/>
      <c r="AA906" s="204"/>
      <c r="AD906" s="204"/>
      <c r="AG906" s="204"/>
      <c r="AJ906" s="204"/>
      <c r="AM906" s="204"/>
      <c r="AP906" s="204"/>
      <c r="AS906" s="204"/>
      <c r="AY906" s="7"/>
      <c r="AZ906" s="8"/>
      <c r="BA906" s="9"/>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row>
    <row r="907" spans="1:92" ht="15.75" customHeight="1" x14ac:dyDescent="0.25">
      <c r="A907" s="39"/>
      <c r="X907" s="204"/>
      <c r="AA907" s="204"/>
      <c r="AD907" s="204"/>
      <c r="AG907" s="204"/>
      <c r="AJ907" s="204"/>
      <c r="AM907" s="204"/>
      <c r="AP907" s="204"/>
      <c r="AS907" s="204"/>
      <c r="AY907" s="7"/>
      <c r="AZ907" s="8"/>
      <c r="BA907" s="9"/>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row>
    <row r="908" spans="1:92" ht="15.75" customHeight="1" x14ac:dyDescent="0.25">
      <c r="A908" s="39"/>
      <c r="X908" s="204"/>
      <c r="AA908" s="204"/>
      <c r="AD908" s="204"/>
      <c r="AG908" s="204"/>
      <c r="AJ908" s="204"/>
      <c r="AM908" s="204"/>
      <c r="AP908" s="204"/>
      <c r="AS908" s="204"/>
      <c r="AY908" s="7"/>
      <c r="AZ908" s="8"/>
      <c r="BA908" s="9"/>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row>
    <row r="909" spans="1:92" ht="15.75" customHeight="1" x14ac:dyDescent="0.25">
      <c r="A909" s="39"/>
      <c r="X909" s="204"/>
      <c r="AA909" s="204"/>
      <c r="AD909" s="204"/>
      <c r="AG909" s="204"/>
      <c r="AJ909" s="204"/>
      <c r="AM909" s="204"/>
      <c r="AP909" s="204"/>
      <c r="AS909" s="204"/>
      <c r="AY909" s="7"/>
      <c r="AZ909" s="8"/>
      <c r="BA909" s="9"/>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row>
    <row r="910" spans="1:92" ht="15.75" customHeight="1" x14ac:dyDescent="0.25">
      <c r="A910" s="39"/>
      <c r="X910" s="204"/>
      <c r="AA910" s="204"/>
      <c r="AD910" s="204"/>
      <c r="AG910" s="204"/>
      <c r="AJ910" s="204"/>
      <c r="AM910" s="204"/>
      <c r="AP910" s="204"/>
      <c r="AS910" s="204"/>
      <c r="AY910" s="7"/>
      <c r="AZ910" s="8"/>
      <c r="BA910" s="9"/>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row>
    <row r="911" spans="1:92" ht="15.75" customHeight="1" x14ac:dyDescent="0.25">
      <c r="A911" s="39"/>
      <c r="X911" s="204"/>
      <c r="AA911" s="204"/>
      <c r="AD911" s="204"/>
      <c r="AG911" s="204"/>
      <c r="AJ911" s="204"/>
      <c r="AM911" s="204"/>
      <c r="AP911" s="204"/>
      <c r="AS911" s="204"/>
      <c r="AY911" s="7"/>
      <c r="AZ911" s="8"/>
      <c r="BA911" s="9"/>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row>
    <row r="912" spans="1:92" ht="15.75" customHeight="1" x14ac:dyDescent="0.25">
      <c r="A912" s="39"/>
      <c r="X912" s="204"/>
      <c r="AA912" s="204"/>
      <c r="AD912" s="204"/>
      <c r="AG912" s="204"/>
      <c r="AJ912" s="204"/>
      <c r="AM912" s="204"/>
      <c r="AP912" s="204"/>
      <c r="AS912" s="204"/>
      <c r="AY912" s="7"/>
      <c r="AZ912" s="8"/>
      <c r="BA912" s="9"/>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row>
    <row r="913" spans="1:92" ht="15.75" customHeight="1" x14ac:dyDescent="0.25">
      <c r="A913" s="39"/>
      <c r="X913" s="204"/>
      <c r="AA913" s="204"/>
      <c r="AD913" s="204"/>
      <c r="AG913" s="204"/>
      <c r="AJ913" s="204"/>
      <c r="AM913" s="204"/>
      <c r="AP913" s="204"/>
      <c r="AS913" s="204"/>
      <c r="AY913" s="7"/>
      <c r="AZ913" s="8"/>
      <c r="BA913" s="9"/>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row>
    <row r="914" spans="1:92" ht="15.75" customHeight="1" x14ac:dyDescent="0.25">
      <c r="A914" s="39"/>
      <c r="X914" s="204"/>
      <c r="AA914" s="204"/>
      <c r="AD914" s="204"/>
      <c r="AG914" s="204"/>
      <c r="AJ914" s="204"/>
      <c r="AM914" s="204"/>
      <c r="AP914" s="204"/>
      <c r="AS914" s="204"/>
      <c r="AY914" s="7"/>
      <c r="AZ914" s="8"/>
      <c r="BA914" s="9"/>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row>
    <row r="915" spans="1:92" ht="15.75" customHeight="1" x14ac:dyDescent="0.25">
      <c r="A915" s="39"/>
      <c r="X915" s="204"/>
      <c r="AA915" s="204"/>
      <c r="AD915" s="204"/>
      <c r="AG915" s="204"/>
      <c r="AJ915" s="204"/>
      <c r="AM915" s="204"/>
      <c r="AP915" s="204"/>
      <c r="AS915" s="204"/>
      <c r="AY915" s="7"/>
      <c r="AZ915" s="8"/>
      <c r="BA915" s="9"/>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row>
    <row r="916" spans="1:92" ht="15.75" customHeight="1" x14ac:dyDescent="0.25">
      <c r="A916" s="39"/>
      <c r="X916" s="204"/>
      <c r="AA916" s="204"/>
      <c r="AD916" s="204"/>
      <c r="AG916" s="204"/>
      <c r="AJ916" s="204"/>
      <c r="AM916" s="204"/>
      <c r="AP916" s="204"/>
      <c r="AS916" s="204"/>
      <c r="AY916" s="7"/>
      <c r="AZ916" s="8"/>
      <c r="BA916" s="9"/>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row>
    <row r="917" spans="1:92" ht="15.75" customHeight="1" x14ac:dyDescent="0.25">
      <c r="A917" s="39"/>
      <c r="X917" s="204"/>
      <c r="AA917" s="204"/>
      <c r="AD917" s="204"/>
      <c r="AG917" s="204"/>
      <c r="AJ917" s="204"/>
      <c r="AM917" s="204"/>
      <c r="AP917" s="204"/>
      <c r="AS917" s="204"/>
      <c r="AY917" s="7"/>
      <c r="AZ917" s="8"/>
      <c r="BA917" s="9"/>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row>
    <row r="918" spans="1:92" ht="15.75" customHeight="1" x14ac:dyDescent="0.25">
      <c r="A918" s="39"/>
      <c r="X918" s="204"/>
      <c r="AA918" s="204"/>
      <c r="AD918" s="204"/>
      <c r="AG918" s="204"/>
      <c r="AJ918" s="204"/>
      <c r="AM918" s="204"/>
      <c r="AP918" s="204"/>
      <c r="AS918" s="204"/>
      <c r="AY918" s="7"/>
      <c r="AZ918" s="8"/>
      <c r="BA918" s="9"/>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row>
    <row r="919" spans="1:92" ht="15.75" customHeight="1" x14ac:dyDescent="0.25">
      <c r="A919" s="39"/>
      <c r="X919" s="204"/>
      <c r="AA919" s="204"/>
      <c r="AD919" s="204"/>
      <c r="AG919" s="204"/>
      <c r="AJ919" s="204"/>
      <c r="AM919" s="204"/>
      <c r="AP919" s="204"/>
      <c r="AS919" s="204"/>
      <c r="AY919" s="7"/>
      <c r="AZ919" s="8"/>
      <c r="BA919" s="9"/>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row>
    <row r="920" spans="1:92" ht="15.75" customHeight="1" x14ac:dyDescent="0.25">
      <c r="A920" s="39"/>
      <c r="X920" s="204"/>
      <c r="AA920" s="204"/>
      <c r="AD920" s="204"/>
      <c r="AG920" s="204"/>
      <c r="AJ920" s="204"/>
      <c r="AM920" s="204"/>
      <c r="AP920" s="204"/>
      <c r="AS920" s="204"/>
      <c r="AY920" s="7"/>
      <c r="AZ920" s="8"/>
      <c r="BA920" s="9"/>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row>
    <row r="921" spans="1:92" ht="15.75" customHeight="1" x14ac:dyDescent="0.25">
      <c r="A921" s="39"/>
      <c r="X921" s="204"/>
      <c r="AA921" s="204"/>
      <c r="AD921" s="204"/>
      <c r="AG921" s="204"/>
      <c r="AJ921" s="204"/>
      <c r="AM921" s="204"/>
      <c r="AP921" s="204"/>
      <c r="AS921" s="204"/>
      <c r="AY921" s="7"/>
      <c r="AZ921" s="8"/>
      <c r="BA921" s="9"/>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row>
    <row r="922" spans="1:92" ht="15.75" customHeight="1" x14ac:dyDescent="0.25">
      <c r="A922" s="39"/>
      <c r="X922" s="204"/>
      <c r="AA922" s="204"/>
      <c r="AD922" s="204"/>
      <c r="AG922" s="204"/>
      <c r="AJ922" s="204"/>
      <c r="AM922" s="204"/>
      <c r="AP922" s="204"/>
      <c r="AS922" s="204"/>
      <c r="AY922" s="7"/>
      <c r="AZ922" s="8"/>
      <c r="BA922" s="9"/>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row>
    <row r="923" spans="1:92" ht="15.75" customHeight="1" x14ac:dyDescent="0.25">
      <c r="A923" s="39"/>
      <c r="X923" s="204"/>
      <c r="AA923" s="204"/>
      <c r="AD923" s="204"/>
      <c r="AG923" s="204"/>
      <c r="AJ923" s="204"/>
      <c r="AM923" s="204"/>
      <c r="AP923" s="204"/>
      <c r="AS923" s="204"/>
      <c r="AY923" s="7"/>
      <c r="AZ923" s="8"/>
      <c r="BA923" s="9"/>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row>
    <row r="924" spans="1:92" ht="15.75" customHeight="1" x14ac:dyDescent="0.25">
      <c r="A924" s="39"/>
      <c r="X924" s="204"/>
      <c r="AA924" s="204"/>
      <c r="AD924" s="204"/>
      <c r="AG924" s="204"/>
      <c r="AJ924" s="204"/>
      <c r="AM924" s="204"/>
      <c r="AP924" s="204"/>
      <c r="AS924" s="204"/>
      <c r="AY924" s="7"/>
      <c r="AZ924" s="8"/>
      <c r="BA924" s="9"/>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row>
    <row r="925" spans="1:92" ht="15.75" customHeight="1" x14ac:dyDescent="0.25">
      <c r="A925" s="39"/>
      <c r="X925" s="204"/>
      <c r="AA925" s="204"/>
      <c r="AD925" s="204"/>
      <c r="AG925" s="204"/>
      <c r="AJ925" s="204"/>
      <c r="AM925" s="204"/>
      <c r="AP925" s="204"/>
      <c r="AS925" s="204"/>
      <c r="AY925" s="7"/>
      <c r="AZ925" s="8"/>
      <c r="BA925" s="9"/>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row>
    <row r="926" spans="1:92" ht="15.75" customHeight="1" x14ac:dyDescent="0.25">
      <c r="A926" s="39"/>
      <c r="X926" s="204"/>
      <c r="AA926" s="204"/>
      <c r="AD926" s="204"/>
      <c r="AG926" s="204"/>
      <c r="AJ926" s="204"/>
      <c r="AM926" s="204"/>
      <c r="AP926" s="204"/>
      <c r="AS926" s="204"/>
      <c r="AY926" s="7"/>
      <c r="AZ926" s="8"/>
      <c r="BA926" s="9"/>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row>
    <row r="927" spans="1:92" ht="15.75" customHeight="1" x14ac:dyDescent="0.25">
      <c r="A927" s="39"/>
      <c r="X927" s="204"/>
      <c r="AA927" s="204"/>
      <c r="AD927" s="204"/>
      <c r="AG927" s="204"/>
      <c r="AJ927" s="204"/>
      <c r="AM927" s="204"/>
      <c r="AP927" s="204"/>
      <c r="AS927" s="204"/>
      <c r="AY927" s="7"/>
      <c r="AZ927" s="8"/>
      <c r="BA927" s="9"/>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row>
    <row r="928" spans="1:92" ht="15.75" customHeight="1" x14ac:dyDescent="0.25">
      <c r="A928" s="39"/>
      <c r="X928" s="204"/>
      <c r="AA928" s="204"/>
      <c r="AD928" s="204"/>
      <c r="AG928" s="204"/>
      <c r="AJ928" s="204"/>
      <c r="AM928" s="204"/>
      <c r="AP928" s="204"/>
      <c r="AS928" s="204"/>
      <c r="AY928" s="7"/>
      <c r="AZ928" s="8"/>
      <c r="BA928" s="9"/>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row>
    <row r="929" spans="1:92" ht="15.75" customHeight="1" x14ac:dyDescent="0.25">
      <c r="A929" s="39"/>
      <c r="X929" s="204"/>
      <c r="AA929" s="204"/>
      <c r="AD929" s="204"/>
      <c r="AG929" s="204"/>
      <c r="AJ929" s="204"/>
      <c r="AM929" s="204"/>
      <c r="AP929" s="204"/>
      <c r="AS929" s="204"/>
      <c r="AY929" s="7"/>
      <c r="AZ929" s="8"/>
      <c r="BA929" s="9"/>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row>
    <row r="930" spans="1:92" ht="15.75" customHeight="1" x14ac:dyDescent="0.25">
      <c r="A930" s="39"/>
      <c r="X930" s="204"/>
      <c r="AA930" s="204"/>
      <c r="AD930" s="204"/>
      <c r="AG930" s="204"/>
      <c r="AJ930" s="204"/>
      <c r="AM930" s="204"/>
      <c r="AP930" s="204"/>
      <c r="AS930" s="204"/>
      <c r="AY930" s="7"/>
      <c r="AZ930" s="8"/>
      <c r="BA930" s="9"/>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row>
    <row r="931" spans="1:92" ht="15.75" customHeight="1" x14ac:dyDescent="0.25">
      <c r="A931" s="39"/>
      <c r="X931" s="204"/>
      <c r="AA931" s="204"/>
      <c r="AD931" s="204"/>
      <c r="AG931" s="204"/>
      <c r="AJ931" s="204"/>
      <c r="AM931" s="204"/>
      <c r="AP931" s="204"/>
      <c r="AS931" s="204"/>
      <c r="AY931" s="7"/>
      <c r="AZ931" s="8"/>
      <c r="BA931" s="9"/>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row>
    <row r="932" spans="1:92" ht="15.75" customHeight="1" x14ac:dyDescent="0.25">
      <c r="A932" s="39"/>
      <c r="X932" s="204"/>
      <c r="AA932" s="204"/>
      <c r="AD932" s="204"/>
      <c r="AG932" s="204"/>
      <c r="AJ932" s="204"/>
      <c r="AM932" s="204"/>
      <c r="AP932" s="204"/>
      <c r="AS932" s="204"/>
      <c r="AY932" s="7"/>
      <c r="AZ932" s="8"/>
      <c r="BA932" s="9"/>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row>
    <row r="933" spans="1:92" ht="15.75" customHeight="1" x14ac:dyDescent="0.25">
      <c r="A933" s="39"/>
      <c r="X933" s="204"/>
      <c r="AA933" s="204"/>
      <c r="AD933" s="204"/>
      <c r="AG933" s="204"/>
      <c r="AJ933" s="204"/>
      <c r="AM933" s="204"/>
      <c r="AP933" s="204"/>
      <c r="AS933" s="204"/>
      <c r="AY933" s="7"/>
      <c r="AZ933" s="8"/>
      <c r="BA933" s="9"/>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row>
    <row r="934" spans="1:92" ht="15.75" customHeight="1" x14ac:dyDescent="0.25">
      <c r="A934" s="39"/>
      <c r="X934" s="204"/>
      <c r="AA934" s="204"/>
      <c r="AD934" s="204"/>
      <c r="AG934" s="204"/>
      <c r="AJ934" s="204"/>
      <c r="AM934" s="204"/>
      <c r="AP934" s="204"/>
      <c r="AS934" s="204"/>
      <c r="AY934" s="7"/>
      <c r="AZ934" s="8"/>
      <c r="BA934" s="9"/>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row>
    <row r="935" spans="1:92" ht="15.75" customHeight="1" x14ac:dyDescent="0.25">
      <c r="A935" s="39"/>
      <c r="X935" s="204"/>
      <c r="AA935" s="204"/>
      <c r="AD935" s="204"/>
      <c r="AG935" s="204"/>
      <c r="AJ935" s="204"/>
      <c r="AM935" s="204"/>
      <c r="AP935" s="204"/>
      <c r="AS935" s="204"/>
      <c r="AY935" s="7"/>
      <c r="AZ935" s="8"/>
      <c r="BA935" s="9"/>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row>
    <row r="936" spans="1:92" ht="15.75" customHeight="1" x14ac:dyDescent="0.25">
      <c r="A936" s="39"/>
      <c r="X936" s="204"/>
      <c r="AA936" s="204"/>
      <c r="AD936" s="204"/>
      <c r="AG936" s="204"/>
      <c r="AJ936" s="204"/>
      <c r="AM936" s="204"/>
      <c r="AP936" s="204"/>
      <c r="AS936" s="204"/>
      <c r="AY936" s="7"/>
      <c r="AZ936" s="8"/>
      <c r="BA936" s="9"/>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row>
    <row r="937" spans="1:92" ht="15.75" customHeight="1" x14ac:dyDescent="0.25">
      <c r="A937" s="39"/>
      <c r="X937" s="204"/>
      <c r="AA937" s="204"/>
      <c r="AD937" s="204"/>
      <c r="AG937" s="204"/>
      <c r="AJ937" s="204"/>
      <c r="AM937" s="204"/>
      <c r="AP937" s="204"/>
      <c r="AS937" s="204"/>
      <c r="AY937" s="7"/>
      <c r="AZ937" s="8"/>
      <c r="BA937" s="9"/>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row>
    <row r="938" spans="1:92" ht="15.75" customHeight="1" x14ac:dyDescent="0.25">
      <c r="A938" s="39"/>
      <c r="X938" s="204"/>
      <c r="AA938" s="204"/>
      <c r="AD938" s="204"/>
      <c r="AG938" s="204"/>
      <c r="AJ938" s="204"/>
      <c r="AM938" s="204"/>
      <c r="AP938" s="204"/>
      <c r="AS938" s="204"/>
      <c r="AY938" s="7"/>
      <c r="AZ938" s="8"/>
      <c r="BA938" s="9"/>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row>
    <row r="939" spans="1:92" ht="15.75" customHeight="1" x14ac:dyDescent="0.25">
      <c r="A939" s="39"/>
      <c r="X939" s="204"/>
      <c r="AA939" s="204"/>
      <c r="AD939" s="204"/>
      <c r="AG939" s="204"/>
      <c r="AJ939" s="204"/>
      <c r="AM939" s="204"/>
      <c r="AP939" s="204"/>
      <c r="AS939" s="204"/>
      <c r="AY939" s="7"/>
      <c r="AZ939" s="8"/>
      <c r="BA939" s="9"/>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row>
    <row r="940" spans="1:92" ht="15.75" customHeight="1" x14ac:dyDescent="0.25">
      <c r="A940" s="39"/>
      <c r="X940" s="204"/>
      <c r="AA940" s="204"/>
      <c r="AD940" s="204"/>
      <c r="AG940" s="204"/>
      <c r="AJ940" s="204"/>
      <c r="AM940" s="204"/>
      <c r="AP940" s="204"/>
      <c r="AS940" s="204"/>
      <c r="AY940" s="7"/>
      <c r="AZ940" s="8"/>
      <c r="BA940" s="9"/>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row>
    <row r="941" spans="1:92" ht="15.75" customHeight="1" x14ac:dyDescent="0.25">
      <c r="A941" s="39"/>
      <c r="X941" s="204"/>
      <c r="AA941" s="204"/>
      <c r="AD941" s="204"/>
      <c r="AG941" s="204"/>
      <c r="AJ941" s="204"/>
      <c r="AM941" s="204"/>
      <c r="AP941" s="204"/>
      <c r="AS941" s="204"/>
      <c r="AY941" s="7"/>
      <c r="AZ941" s="8"/>
      <c r="BA941" s="9"/>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row>
    <row r="942" spans="1:92" ht="15.75" customHeight="1" x14ac:dyDescent="0.25">
      <c r="A942" s="39"/>
      <c r="X942" s="204"/>
      <c r="AA942" s="204"/>
      <c r="AD942" s="204"/>
      <c r="AG942" s="204"/>
      <c r="AJ942" s="204"/>
      <c r="AM942" s="204"/>
      <c r="AP942" s="204"/>
      <c r="AS942" s="204"/>
      <c r="AY942" s="7"/>
      <c r="AZ942" s="8"/>
      <c r="BA942" s="9"/>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row>
    <row r="943" spans="1:92" ht="15.75" customHeight="1" x14ac:dyDescent="0.25">
      <c r="A943" s="39"/>
      <c r="X943" s="204"/>
      <c r="AA943" s="204"/>
      <c r="AD943" s="204"/>
      <c r="AG943" s="204"/>
      <c r="AJ943" s="204"/>
      <c r="AM943" s="204"/>
      <c r="AP943" s="204"/>
      <c r="AS943" s="204"/>
      <c r="AY943" s="7"/>
      <c r="AZ943" s="8"/>
      <c r="BA943" s="9"/>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row>
    <row r="944" spans="1:92" ht="15.75" customHeight="1" x14ac:dyDescent="0.25">
      <c r="A944" s="39"/>
      <c r="X944" s="204"/>
      <c r="AA944" s="204"/>
      <c r="AD944" s="204"/>
      <c r="AG944" s="204"/>
      <c r="AJ944" s="204"/>
      <c r="AM944" s="204"/>
      <c r="AP944" s="204"/>
      <c r="AS944" s="204"/>
      <c r="AY944" s="7"/>
      <c r="AZ944" s="8"/>
      <c r="BA944" s="9"/>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row>
    <row r="945" spans="1:92" ht="15.75" customHeight="1" x14ac:dyDescent="0.25">
      <c r="A945" s="39"/>
      <c r="X945" s="204"/>
      <c r="AA945" s="204"/>
      <c r="AD945" s="204"/>
      <c r="AG945" s="204"/>
      <c r="AJ945" s="204"/>
      <c r="AM945" s="204"/>
      <c r="AP945" s="204"/>
      <c r="AS945" s="204"/>
      <c r="AY945" s="7"/>
      <c r="AZ945" s="8"/>
      <c r="BA945" s="9"/>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row>
    <row r="946" spans="1:92" ht="15.75" customHeight="1" x14ac:dyDescent="0.25">
      <c r="A946" s="39"/>
      <c r="X946" s="204"/>
      <c r="AA946" s="204"/>
      <c r="AD946" s="204"/>
      <c r="AG946" s="204"/>
      <c r="AJ946" s="204"/>
      <c r="AM946" s="204"/>
      <c r="AP946" s="204"/>
      <c r="AS946" s="204"/>
      <c r="AY946" s="7"/>
      <c r="AZ946" s="8"/>
      <c r="BA946" s="9"/>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row>
    <row r="947" spans="1:92" ht="15.75" customHeight="1" x14ac:dyDescent="0.25">
      <c r="A947" s="39"/>
      <c r="X947" s="204"/>
      <c r="AA947" s="204"/>
      <c r="AD947" s="204"/>
      <c r="AG947" s="204"/>
      <c r="AJ947" s="204"/>
      <c r="AM947" s="204"/>
      <c r="AP947" s="204"/>
      <c r="AS947" s="204"/>
      <c r="AY947" s="7"/>
      <c r="AZ947" s="8"/>
      <c r="BA947" s="9"/>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row>
    <row r="948" spans="1:92" ht="15.75" customHeight="1" x14ac:dyDescent="0.25">
      <c r="A948" s="39"/>
      <c r="X948" s="204"/>
      <c r="AA948" s="204"/>
      <c r="AD948" s="204"/>
      <c r="AG948" s="204"/>
      <c r="AJ948" s="204"/>
      <c r="AM948" s="204"/>
      <c r="AP948" s="204"/>
      <c r="AS948" s="204"/>
      <c r="AY948" s="7"/>
      <c r="AZ948" s="8"/>
      <c r="BA948" s="9"/>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row>
    <row r="949" spans="1:92" ht="15.75" customHeight="1" x14ac:dyDescent="0.25">
      <c r="A949" s="39"/>
      <c r="X949" s="204"/>
      <c r="AA949" s="204"/>
      <c r="AD949" s="204"/>
      <c r="AG949" s="204"/>
      <c r="AJ949" s="204"/>
      <c r="AM949" s="204"/>
      <c r="AP949" s="204"/>
      <c r="AS949" s="204"/>
      <c r="AY949" s="7"/>
      <c r="AZ949" s="8"/>
      <c r="BA949" s="9"/>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row>
    <row r="950" spans="1:92" ht="15.75" customHeight="1" x14ac:dyDescent="0.25">
      <c r="A950" s="39"/>
      <c r="X950" s="204"/>
      <c r="AA950" s="204"/>
      <c r="AD950" s="204"/>
      <c r="AG950" s="204"/>
      <c r="AJ950" s="204"/>
      <c r="AM950" s="204"/>
      <c r="AP950" s="204"/>
      <c r="AS950" s="204"/>
      <c r="AY950" s="7"/>
      <c r="AZ950" s="8"/>
      <c r="BA950" s="9"/>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row>
    <row r="951" spans="1:92" ht="15.75" customHeight="1" x14ac:dyDescent="0.25">
      <c r="A951" s="39"/>
      <c r="X951" s="204"/>
      <c r="AA951" s="204"/>
      <c r="AD951" s="204"/>
      <c r="AG951" s="204"/>
      <c r="AJ951" s="204"/>
      <c r="AM951" s="204"/>
      <c r="AP951" s="204"/>
      <c r="AS951" s="204"/>
      <c r="AY951" s="7"/>
      <c r="AZ951" s="8"/>
      <c r="BA951" s="9"/>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row>
    <row r="952" spans="1:92" ht="15.75" customHeight="1" x14ac:dyDescent="0.25">
      <c r="A952" s="39"/>
      <c r="X952" s="204"/>
      <c r="AA952" s="204"/>
      <c r="AD952" s="204"/>
      <c r="AG952" s="204"/>
      <c r="AJ952" s="204"/>
      <c r="AM952" s="204"/>
      <c r="AP952" s="204"/>
      <c r="AS952" s="204"/>
      <c r="AY952" s="7"/>
      <c r="AZ952" s="8"/>
      <c r="BA952" s="9"/>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row>
    <row r="953" spans="1:92" ht="15.75" customHeight="1" x14ac:dyDescent="0.25">
      <c r="A953" s="39"/>
      <c r="X953" s="204"/>
      <c r="AA953" s="204"/>
      <c r="AD953" s="204"/>
      <c r="AG953" s="204"/>
      <c r="AJ953" s="204"/>
      <c r="AM953" s="204"/>
      <c r="AP953" s="204"/>
      <c r="AS953" s="204"/>
      <c r="AY953" s="7"/>
      <c r="AZ953" s="8"/>
      <c r="BA953" s="9"/>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row>
    <row r="954" spans="1:92" ht="15.75" customHeight="1" x14ac:dyDescent="0.25">
      <c r="A954" s="39"/>
      <c r="X954" s="204"/>
      <c r="AA954" s="204"/>
      <c r="AD954" s="204"/>
      <c r="AG954" s="204"/>
      <c r="AJ954" s="204"/>
      <c r="AM954" s="204"/>
      <c r="AP954" s="204"/>
      <c r="AS954" s="204"/>
      <c r="AY954" s="7"/>
      <c r="AZ954" s="8"/>
      <c r="BA954" s="9"/>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row>
    <row r="955" spans="1:92" ht="15.75" customHeight="1" x14ac:dyDescent="0.25">
      <c r="A955" s="39"/>
      <c r="X955" s="204"/>
      <c r="AA955" s="204"/>
      <c r="AD955" s="204"/>
      <c r="AG955" s="204"/>
      <c r="AJ955" s="204"/>
      <c r="AM955" s="204"/>
      <c r="AP955" s="204"/>
      <c r="AS955" s="204"/>
      <c r="AY955" s="7"/>
      <c r="AZ955" s="8"/>
      <c r="BA955" s="9"/>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row>
    <row r="956" spans="1:92" ht="15.75" customHeight="1" x14ac:dyDescent="0.25">
      <c r="A956" s="39"/>
      <c r="X956" s="204"/>
      <c r="AA956" s="204"/>
      <c r="AD956" s="204"/>
      <c r="AG956" s="204"/>
      <c r="AJ956" s="204"/>
      <c r="AM956" s="204"/>
      <c r="AP956" s="204"/>
      <c r="AS956" s="204"/>
      <c r="AY956" s="7"/>
      <c r="AZ956" s="8"/>
      <c r="BA956" s="9"/>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row>
    <row r="957" spans="1:92" ht="15.75" customHeight="1" x14ac:dyDescent="0.25">
      <c r="A957" s="39"/>
      <c r="X957" s="204"/>
      <c r="AA957" s="204"/>
      <c r="AD957" s="204"/>
      <c r="AG957" s="204"/>
      <c r="AJ957" s="204"/>
      <c r="AM957" s="204"/>
      <c r="AP957" s="204"/>
      <c r="AS957" s="204"/>
      <c r="AY957" s="7"/>
      <c r="AZ957" s="8"/>
      <c r="BA957" s="9"/>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row>
    <row r="958" spans="1:92" ht="15.75" customHeight="1" x14ac:dyDescent="0.25">
      <c r="A958" s="39"/>
      <c r="X958" s="204"/>
      <c r="AA958" s="204"/>
      <c r="AD958" s="204"/>
      <c r="AG958" s="204"/>
      <c r="AJ958" s="204"/>
      <c r="AM958" s="204"/>
      <c r="AP958" s="204"/>
      <c r="AS958" s="204"/>
      <c r="AY958" s="7"/>
      <c r="AZ958" s="8"/>
      <c r="BA958" s="9"/>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row>
    <row r="959" spans="1:92" ht="15.75" customHeight="1" x14ac:dyDescent="0.25">
      <c r="A959" s="39"/>
      <c r="X959" s="204"/>
      <c r="AA959" s="204"/>
      <c r="AD959" s="204"/>
      <c r="AG959" s="204"/>
      <c r="AJ959" s="204"/>
      <c r="AM959" s="204"/>
      <c r="AP959" s="204"/>
      <c r="AS959" s="204"/>
      <c r="AY959" s="7"/>
      <c r="AZ959" s="8"/>
      <c r="BA959" s="9"/>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row>
    <row r="960" spans="1:92" ht="15.75" customHeight="1" x14ac:dyDescent="0.25">
      <c r="A960" s="39"/>
      <c r="X960" s="204"/>
      <c r="AA960" s="204"/>
      <c r="AD960" s="204"/>
      <c r="AG960" s="204"/>
      <c r="AJ960" s="204"/>
      <c r="AM960" s="204"/>
      <c r="AP960" s="204"/>
      <c r="AS960" s="204"/>
      <c r="AY960" s="7"/>
      <c r="AZ960" s="8"/>
      <c r="BA960" s="9"/>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row>
    <row r="961" spans="1:92" ht="15.75" customHeight="1" x14ac:dyDescent="0.25">
      <c r="A961" s="39"/>
      <c r="X961" s="204"/>
      <c r="AA961" s="204"/>
      <c r="AD961" s="204"/>
      <c r="AG961" s="204"/>
      <c r="AJ961" s="204"/>
      <c r="AM961" s="204"/>
      <c r="AP961" s="204"/>
      <c r="AS961" s="204"/>
      <c r="AY961" s="7"/>
      <c r="AZ961" s="8"/>
      <c r="BA961" s="9"/>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row>
    <row r="962" spans="1:92" ht="15.75" customHeight="1" x14ac:dyDescent="0.25">
      <c r="A962" s="39"/>
      <c r="X962" s="204"/>
      <c r="AA962" s="204"/>
      <c r="AD962" s="204"/>
      <c r="AG962" s="204"/>
      <c r="AJ962" s="204"/>
      <c r="AM962" s="204"/>
      <c r="AP962" s="204"/>
      <c r="AS962" s="204"/>
      <c r="AY962" s="7"/>
      <c r="AZ962" s="8"/>
      <c r="BA962" s="9"/>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row>
    <row r="963" spans="1:92" ht="15.75" customHeight="1" x14ac:dyDescent="0.25">
      <c r="A963" s="39"/>
      <c r="X963" s="204"/>
      <c r="AA963" s="204"/>
      <c r="AD963" s="204"/>
      <c r="AG963" s="204"/>
      <c r="AJ963" s="204"/>
      <c r="AM963" s="204"/>
      <c r="AP963" s="204"/>
      <c r="AS963" s="204"/>
      <c r="AY963" s="7"/>
      <c r="AZ963" s="8"/>
      <c r="BA963" s="9"/>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row>
    <row r="964" spans="1:92" ht="15.75" customHeight="1" x14ac:dyDescent="0.25">
      <c r="A964" s="39"/>
      <c r="X964" s="204"/>
      <c r="AA964" s="204"/>
      <c r="AD964" s="204"/>
      <c r="AG964" s="204"/>
      <c r="AJ964" s="204"/>
      <c r="AM964" s="204"/>
      <c r="AP964" s="204"/>
      <c r="AS964" s="204"/>
      <c r="AY964" s="7"/>
      <c r="AZ964" s="8"/>
      <c r="BA964" s="9"/>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row>
    <row r="965" spans="1:92" ht="15.75" customHeight="1" x14ac:dyDescent="0.25">
      <c r="A965" s="39"/>
      <c r="X965" s="204"/>
      <c r="AA965" s="204"/>
      <c r="AD965" s="204"/>
      <c r="AG965" s="204"/>
      <c r="AJ965" s="204"/>
      <c r="AM965" s="204"/>
      <c r="AP965" s="204"/>
      <c r="AS965" s="204"/>
      <c r="AY965" s="7"/>
      <c r="AZ965" s="8"/>
      <c r="BA965" s="9"/>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row>
    <row r="966" spans="1:92" ht="15.75" customHeight="1" x14ac:dyDescent="0.25">
      <c r="A966" s="39"/>
      <c r="X966" s="204"/>
      <c r="AA966" s="204"/>
      <c r="AD966" s="204"/>
      <c r="AG966" s="204"/>
      <c r="AJ966" s="204"/>
      <c r="AM966" s="204"/>
      <c r="AP966" s="204"/>
      <c r="AS966" s="204"/>
      <c r="AY966" s="7"/>
      <c r="AZ966" s="8"/>
      <c r="BA966" s="9"/>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row>
    <row r="967" spans="1:92" ht="15.75" customHeight="1" x14ac:dyDescent="0.25">
      <c r="A967" s="39"/>
      <c r="X967" s="204"/>
      <c r="AA967" s="204"/>
      <c r="AD967" s="204"/>
      <c r="AG967" s="204"/>
      <c r="AJ967" s="204"/>
      <c r="AM967" s="204"/>
      <c r="AP967" s="204"/>
      <c r="AS967" s="204"/>
      <c r="AY967" s="7"/>
      <c r="AZ967" s="8"/>
      <c r="BA967" s="9"/>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row>
    <row r="968" spans="1:92" ht="15.75" customHeight="1" x14ac:dyDescent="0.25">
      <c r="A968" s="39"/>
      <c r="X968" s="204"/>
      <c r="AA968" s="204"/>
      <c r="AD968" s="204"/>
      <c r="AG968" s="204"/>
      <c r="AJ968" s="204"/>
      <c r="AM968" s="204"/>
      <c r="AP968" s="204"/>
      <c r="AS968" s="204"/>
      <c r="AY968" s="7"/>
      <c r="AZ968" s="8"/>
      <c r="BA968" s="9"/>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row>
    <row r="969" spans="1:92" ht="15.75" customHeight="1" x14ac:dyDescent="0.25">
      <c r="A969" s="39"/>
      <c r="X969" s="204"/>
      <c r="AA969" s="204"/>
      <c r="AD969" s="204"/>
      <c r="AG969" s="204"/>
      <c r="AJ969" s="204"/>
      <c r="AM969" s="204"/>
      <c r="AP969" s="204"/>
      <c r="AS969" s="204"/>
      <c r="AY969" s="7"/>
      <c r="AZ969" s="8"/>
      <c r="BA969" s="9"/>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row>
    <row r="970" spans="1:92" ht="15.75" customHeight="1" x14ac:dyDescent="0.25">
      <c r="A970" s="39"/>
      <c r="X970" s="204"/>
      <c r="AA970" s="204"/>
      <c r="AD970" s="204"/>
      <c r="AG970" s="204"/>
      <c r="AJ970" s="204"/>
      <c r="AM970" s="204"/>
      <c r="AP970" s="204"/>
      <c r="AS970" s="204"/>
      <c r="AY970" s="7"/>
      <c r="AZ970" s="8"/>
      <c r="BA970" s="9"/>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row>
    <row r="971" spans="1:92" ht="15.75" customHeight="1" x14ac:dyDescent="0.25">
      <c r="A971" s="39"/>
      <c r="X971" s="204"/>
      <c r="AA971" s="204"/>
      <c r="AD971" s="204"/>
      <c r="AG971" s="204"/>
      <c r="AJ971" s="204"/>
      <c r="AM971" s="204"/>
      <c r="AP971" s="204"/>
      <c r="AS971" s="204"/>
      <c r="AY971" s="7"/>
      <c r="AZ971" s="8"/>
      <c r="BA971" s="9"/>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row>
    <row r="972" spans="1:92" ht="15.75" customHeight="1" x14ac:dyDescent="0.25">
      <c r="A972" s="39"/>
      <c r="X972" s="204"/>
      <c r="AA972" s="204"/>
      <c r="AD972" s="204"/>
      <c r="AG972" s="204"/>
      <c r="AJ972" s="204"/>
      <c r="AM972" s="204"/>
      <c r="AP972" s="204"/>
      <c r="AS972" s="204"/>
      <c r="AY972" s="7"/>
      <c r="AZ972" s="8"/>
      <c r="BA972" s="9"/>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row>
    <row r="973" spans="1:92" ht="15.75" customHeight="1" x14ac:dyDescent="0.25">
      <c r="A973" s="39"/>
      <c r="X973" s="204"/>
      <c r="AA973" s="204"/>
      <c r="AD973" s="204"/>
      <c r="AG973" s="204"/>
      <c r="AJ973" s="204"/>
      <c r="AM973" s="204"/>
      <c r="AP973" s="204"/>
      <c r="AS973" s="204"/>
      <c r="AY973" s="7"/>
      <c r="AZ973" s="8"/>
      <c r="BA973" s="9"/>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row>
    <row r="974" spans="1:92" ht="15.75" customHeight="1" x14ac:dyDescent="0.25">
      <c r="A974" s="39"/>
      <c r="X974" s="204"/>
      <c r="AA974" s="204"/>
      <c r="AD974" s="204"/>
      <c r="AG974" s="204"/>
      <c r="AJ974" s="204"/>
      <c r="AM974" s="204"/>
      <c r="AP974" s="204"/>
      <c r="AS974" s="204"/>
      <c r="AY974" s="7"/>
      <c r="AZ974" s="8"/>
      <c r="BA974" s="9"/>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92" ht="15.75" customHeight="1" x14ac:dyDescent="0.25">
      <c r="A975" s="39"/>
      <c r="X975" s="204"/>
      <c r="AA975" s="204"/>
      <c r="AD975" s="204"/>
      <c r="AG975" s="204"/>
      <c r="AJ975" s="204"/>
      <c r="AM975" s="204"/>
      <c r="AP975" s="204"/>
      <c r="AS975" s="204"/>
      <c r="AY975" s="7"/>
      <c r="AZ975" s="8"/>
      <c r="BA975" s="9"/>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92" ht="15.75" customHeight="1" x14ac:dyDescent="0.25">
      <c r="A976" s="39"/>
      <c r="X976" s="204"/>
      <c r="AA976" s="204"/>
      <c r="AD976" s="204"/>
      <c r="AG976" s="204"/>
      <c r="AJ976" s="204"/>
      <c r="AM976" s="204"/>
      <c r="AP976" s="204"/>
      <c r="AS976" s="204"/>
      <c r="AY976" s="7"/>
      <c r="AZ976" s="8"/>
      <c r="BA976" s="9"/>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92" ht="15.75" customHeight="1" x14ac:dyDescent="0.25">
      <c r="A977" s="39"/>
      <c r="X977" s="204"/>
      <c r="AA977" s="204"/>
      <c r="AD977" s="204"/>
      <c r="AG977" s="204"/>
      <c r="AJ977" s="204"/>
      <c r="AM977" s="204"/>
      <c r="AP977" s="204"/>
      <c r="AS977" s="204"/>
      <c r="AY977" s="7"/>
      <c r="AZ977" s="8"/>
      <c r="BA977" s="9"/>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row>
    <row r="978" spans="1:92" ht="15.75" customHeight="1" x14ac:dyDescent="0.25">
      <c r="A978" s="39"/>
      <c r="X978" s="204"/>
      <c r="AA978" s="204"/>
      <c r="AD978" s="204"/>
      <c r="AG978" s="204"/>
      <c r="AJ978" s="204"/>
      <c r="AM978" s="204"/>
      <c r="AP978" s="204"/>
      <c r="AS978" s="204"/>
      <c r="AY978" s="7"/>
      <c r="AZ978" s="8"/>
      <c r="BA978" s="9"/>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row>
    <row r="979" spans="1:92" ht="15.75" customHeight="1" x14ac:dyDescent="0.25">
      <c r="A979" s="39"/>
      <c r="X979" s="204"/>
      <c r="AA979" s="204"/>
      <c r="AD979" s="204"/>
      <c r="AG979" s="204"/>
      <c r="AJ979" s="204"/>
      <c r="AM979" s="204"/>
      <c r="AP979" s="204"/>
      <c r="AS979" s="204"/>
      <c r="AY979" s="7"/>
      <c r="AZ979" s="8"/>
      <c r="BA979" s="9"/>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row>
    <row r="980" spans="1:92" ht="15.75" customHeight="1" x14ac:dyDescent="0.25">
      <c r="A980" s="39"/>
      <c r="X980" s="204"/>
      <c r="AA980" s="204"/>
      <c r="AD980" s="204"/>
      <c r="AG980" s="204"/>
      <c r="AJ980" s="204"/>
      <c r="AM980" s="204"/>
      <c r="AP980" s="204"/>
      <c r="AS980" s="204"/>
      <c r="AY980" s="7"/>
      <c r="AZ980" s="8"/>
      <c r="BA980" s="9"/>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row>
    <row r="981" spans="1:92" ht="15.75" customHeight="1" x14ac:dyDescent="0.25">
      <c r="A981" s="39"/>
      <c r="X981" s="204"/>
      <c r="AA981" s="204"/>
      <c r="AD981" s="204"/>
      <c r="AG981" s="204"/>
      <c r="AJ981" s="204"/>
      <c r="AM981" s="204"/>
      <c r="AP981" s="204"/>
      <c r="AS981" s="204"/>
      <c r="AY981" s="7"/>
      <c r="AZ981" s="8"/>
      <c r="BA981" s="9"/>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row>
    <row r="982" spans="1:92" ht="15.75" customHeight="1" x14ac:dyDescent="0.25">
      <c r="A982" s="39"/>
      <c r="X982" s="204"/>
      <c r="AA982" s="204"/>
      <c r="AD982" s="204"/>
      <c r="AG982" s="204"/>
      <c r="AJ982" s="204"/>
      <c r="AM982" s="204"/>
      <c r="AP982" s="204"/>
      <c r="AS982" s="204"/>
      <c r="AY982" s="7"/>
      <c r="AZ982" s="8"/>
      <c r="BA982" s="9"/>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row>
    <row r="983" spans="1:92" ht="15.75" customHeight="1" x14ac:dyDescent="0.25">
      <c r="A983" s="39"/>
      <c r="X983" s="204"/>
      <c r="AA983" s="204"/>
      <c r="AD983" s="204"/>
      <c r="AG983" s="204"/>
      <c r="AJ983" s="204"/>
      <c r="AM983" s="204"/>
      <c r="AP983" s="204"/>
      <c r="AS983" s="204"/>
      <c r="AY983" s="7"/>
      <c r="AZ983" s="8"/>
      <c r="BA983" s="9"/>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row>
    <row r="984" spans="1:92" ht="15.75" customHeight="1" x14ac:dyDescent="0.25">
      <c r="A984" s="39"/>
      <c r="X984" s="204"/>
      <c r="AA984" s="204"/>
      <c r="AD984" s="204"/>
      <c r="AG984" s="204"/>
      <c r="AJ984" s="204"/>
      <c r="AM984" s="204"/>
      <c r="AP984" s="204"/>
      <c r="AS984" s="204"/>
      <c r="AY984" s="7"/>
      <c r="AZ984" s="8"/>
      <c r="BA984" s="9"/>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row>
    <row r="985" spans="1:92" ht="15.75" customHeight="1" x14ac:dyDescent="0.25">
      <c r="A985" s="39"/>
      <c r="X985" s="204"/>
      <c r="AA985" s="204"/>
      <c r="AD985" s="204"/>
      <c r="AG985" s="204"/>
      <c r="AJ985" s="204"/>
      <c r="AM985" s="204"/>
      <c r="AP985" s="204"/>
      <c r="AS985" s="204"/>
      <c r="AY985" s="7"/>
      <c r="AZ985" s="8"/>
      <c r="BA985" s="9"/>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row>
    <row r="986" spans="1:92" ht="15.75" customHeight="1" x14ac:dyDescent="0.25">
      <c r="A986" s="39"/>
      <c r="X986" s="204"/>
      <c r="AA986" s="204"/>
      <c r="AD986" s="204"/>
      <c r="AG986" s="204"/>
      <c r="AJ986" s="204"/>
      <c r="AM986" s="204"/>
      <c r="AP986" s="204"/>
      <c r="AS986" s="204"/>
      <c r="AY986" s="7"/>
      <c r="AZ986" s="8"/>
      <c r="BA986" s="9"/>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row>
    <row r="987" spans="1:92" ht="15.75" customHeight="1" x14ac:dyDescent="0.25">
      <c r="A987" s="39"/>
      <c r="X987" s="204"/>
      <c r="AA987" s="204"/>
      <c r="AD987" s="204"/>
      <c r="AG987" s="204"/>
      <c r="AJ987" s="204"/>
      <c r="AM987" s="204"/>
      <c r="AP987" s="204"/>
      <c r="AS987" s="204"/>
      <c r="AY987" s="7"/>
      <c r="AZ987" s="8"/>
      <c r="BA987" s="9"/>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row>
    <row r="988" spans="1:92" ht="15.75" customHeight="1" x14ac:dyDescent="0.25">
      <c r="A988" s="39"/>
      <c r="X988" s="204"/>
      <c r="AA988" s="204"/>
      <c r="AD988" s="204"/>
      <c r="AG988" s="204"/>
      <c r="AJ988" s="204"/>
      <c r="AM988" s="204"/>
      <c r="AP988" s="204"/>
      <c r="AS988" s="204"/>
      <c r="AY988" s="7"/>
      <c r="AZ988" s="8"/>
      <c r="BA988" s="9"/>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row>
    <row r="989" spans="1:92" ht="15.75" customHeight="1" x14ac:dyDescent="0.25">
      <c r="A989" s="39"/>
      <c r="X989" s="204"/>
      <c r="AA989" s="204"/>
      <c r="AD989" s="204"/>
      <c r="AG989" s="204"/>
      <c r="AJ989" s="204"/>
      <c r="AM989" s="204"/>
      <c r="AP989" s="204"/>
      <c r="AS989" s="204"/>
      <c r="AY989" s="7"/>
      <c r="AZ989" s="8"/>
      <c r="BA989" s="9"/>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row>
    <row r="990" spans="1:92" ht="15.75" customHeight="1" x14ac:dyDescent="0.25">
      <c r="A990" s="39"/>
      <c r="X990" s="204"/>
      <c r="AA990" s="204"/>
      <c r="AD990" s="204"/>
      <c r="AG990" s="204"/>
      <c r="AJ990" s="204"/>
      <c r="AM990" s="204"/>
      <c r="AP990" s="204"/>
      <c r="AS990" s="204"/>
      <c r="AY990" s="7"/>
      <c r="AZ990" s="8"/>
      <c r="BA990" s="9"/>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row>
    <row r="991" spans="1:92" ht="15.75" customHeight="1" x14ac:dyDescent="0.25">
      <c r="A991" s="39"/>
      <c r="X991" s="204"/>
      <c r="AA991" s="204"/>
      <c r="AD991" s="204"/>
      <c r="AG991" s="204"/>
      <c r="AJ991" s="204"/>
      <c r="AM991" s="204"/>
      <c r="AP991" s="204"/>
      <c r="AS991" s="204"/>
      <c r="AY991" s="7"/>
      <c r="AZ991" s="8"/>
      <c r="BA991" s="9"/>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c r="CA991" s="7"/>
      <c r="CB991" s="7"/>
      <c r="CC991" s="7"/>
      <c r="CD991" s="7"/>
      <c r="CE991" s="7"/>
      <c r="CF991" s="7"/>
      <c r="CG991" s="7"/>
      <c r="CH991" s="7"/>
      <c r="CI991" s="7"/>
      <c r="CJ991" s="7"/>
      <c r="CK991" s="7"/>
      <c r="CL991" s="7"/>
      <c r="CM991" s="7"/>
      <c r="CN991" s="7"/>
    </row>
    <row r="992" spans="1:92" ht="15.75" customHeight="1" x14ac:dyDescent="0.25">
      <c r="A992" s="39"/>
      <c r="X992" s="204"/>
      <c r="AA992" s="204"/>
      <c r="AD992" s="204"/>
      <c r="AG992" s="204"/>
      <c r="AJ992" s="204"/>
      <c r="AM992" s="204"/>
      <c r="AP992" s="204"/>
      <c r="AS992" s="204"/>
      <c r="AY992" s="7"/>
      <c r="AZ992" s="8"/>
      <c r="BA992" s="9"/>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row>
    <row r="993" spans="1:92" ht="15.75" customHeight="1" x14ac:dyDescent="0.25">
      <c r="A993" s="39"/>
      <c r="X993" s="204"/>
      <c r="AA993" s="204"/>
      <c r="AD993" s="204"/>
      <c r="AG993" s="204"/>
      <c r="AJ993" s="204"/>
      <c r="AM993" s="204"/>
      <c r="AP993" s="204"/>
      <c r="AS993" s="204"/>
      <c r="AY993" s="7"/>
      <c r="AZ993" s="8"/>
      <c r="BA993" s="9"/>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row>
    <row r="994" spans="1:92" ht="15.75" customHeight="1" x14ac:dyDescent="0.25">
      <c r="A994" s="39"/>
      <c r="X994" s="204"/>
      <c r="AA994" s="204"/>
      <c r="AD994" s="204"/>
      <c r="AG994" s="204"/>
      <c r="AJ994" s="204"/>
      <c r="AM994" s="204"/>
      <c r="AP994" s="204"/>
      <c r="AS994" s="204"/>
      <c r="AY994" s="7"/>
      <c r="AZ994" s="8"/>
      <c r="BA994" s="9"/>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c r="CA994" s="7"/>
      <c r="CB994" s="7"/>
      <c r="CC994" s="7"/>
      <c r="CD994" s="7"/>
      <c r="CE994" s="7"/>
      <c r="CF994" s="7"/>
      <c r="CG994" s="7"/>
      <c r="CH994" s="7"/>
      <c r="CI994" s="7"/>
      <c r="CJ994" s="7"/>
      <c r="CK994" s="7"/>
      <c r="CL994" s="7"/>
      <c r="CM994" s="7"/>
      <c r="CN994" s="7"/>
    </row>
    <row r="995" spans="1:92" ht="15.75" customHeight="1" x14ac:dyDescent="0.25">
      <c r="A995" s="39"/>
      <c r="X995" s="204"/>
      <c r="AA995" s="204"/>
      <c r="AD995" s="204"/>
      <c r="AG995" s="204"/>
      <c r="AJ995" s="204"/>
      <c r="AM995" s="204"/>
      <c r="AP995" s="204"/>
      <c r="AS995" s="204"/>
      <c r="AY995" s="7"/>
      <c r="AZ995" s="8"/>
      <c r="BA995" s="9"/>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c r="CA995" s="7"/>
      <c r="CB995" s="7"/>
      <c r="CC995" s="7"/>
      <c r="CD995" s="7"/>
      <c r="CE995" s="7"/>
      <c r="CF995" s="7"/>
      <c r="CG995" s="7"/>
      <c r="CH995" s="7"/>
      <c r="CI995" s="7"/>
      <c r="CJ995" s="7"/>
      <c r="CK995" s="7"/>
      <c r="CL995" s="7"/>
      <c r="CM995" s="7"/>
      <c r="CN995" s="7"/>
    </row>
    <row r="996" spans="1:92" ht="15.75" customHeight="1" x14ac:dyDescent="0.25">
      <c r="A996" s="39"/>
      <c r="X996" s="204"/>
      <c r="AA996" s="204"/>
      <c r="AD996" s="204"/>
      <c r="AG996" s="204"/>
      <c r="AJ996" s="204"/>
      <c r="AM996" s="204"/>
      <c r="AP996" s="204"/>
      <c r="AS996" s="204"/>
      <c r="AY996" s="7"/>
      <c r="AZ996" s="8"/>
      <c r="BA996" s="9"/>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c r="CA996" s="7"/>
      <c r="CB996" s="7"/>
      <c r="CC996" s="7"/>
      <c r="CD996" s="7"/>
      <c r="CE996" s="7"/>
      <c r="CF996" s="7"/>
      <c r="CG996" s="7"/>
      <c r="CH996" s="7"/>
      <c r="CI996" s="7"/>
      <c r="CJ996" s="7"/>
      <c r="CK996" s="7"/>
      <c r="CL996" s="7"/>
      <c r="CM996" s="7"/>
      <c r="CN996" s="7"/>
    </row>
    <row r="997" spans="1:92" ht="15.75" customHeight="1" x14ac:dyDescent="0.25">
      <c r="A997" s="39"/>
      <c r="X997" s="204"/>
      <c r="AA997" s="204"/>
      <c r="AD997" s="204"/>
      <c r="AG997" s="204"/>
      <c r="AJ997" s="204"/>
      <c r="AM997" s="204"/>
      <c r="AP997" s="204"/>
      <c r="AS997" s="204"/>
      <c r="AY997" s="7"/>
      <c r="AZ997" s="8"/>
      <c r="BA997" s="9"/>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c r="CA997" s="7"/>
      <c r="CB997" s="7"/>
      <c r="CC997" s="7"/>
      <c r="CD997" s="7"/>
      <c r="CE997" s="7"/>
      <c r="CF997" s="7"/>
      <c r="CG997" s="7"/>
      <c r="CH997" s="7"/>
      <c r="CI997" s="7"/>
      <c r="CJ997" s="7"/>
      <c r="CK997" s="7"/>
      <c r="CL997" s="7"/>
      <c r="CM997" s="7"/>
      <c r="CN997" s="7"/>
    </row>
    <row r="998" spans="1:92" ht="15.75" customHeight="1" x14ac:dyDescent="0.25">
      <c r="A998" s="39"/>
      <c r="X998" s="204"/>
      <c r="AA998" s="204"/>
      <c r="AD998" s="204"/>
      <c r="AG998" s="204"/>
      <c r="AJ998" s="204"/>
      <c r="AM998" s="204"/>
      <c r="AP998" s="204"/>
      <c r="AS998" s="204"/>
      <c r="AY998" s="7"/>
      <c r="AZ998" s="8"/>
      <c r="BA998" s="9"/>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c r="CA998" s="7"/>
      <c r="CB998" s="7"/>
      <c r="CC998" s="7"/>
      <c r="CD998" s="7"/>
      <c r="CE998" s="7"/>
      <c r="CF998" s="7"/>
      <c r="CG998" s="7"/>
      <c r="CH998" s="7"/>
      <c r="CI998" s="7"/>
      <c r="CJ998" s="7"/>
      <c r="CK998" s="7"/>
      <c r="CL998" s="7"/>
      <c r="CM998" s="7"/>
      <c r="CN998" s="7"/>
    </row>
    <row r="999" spans="1:92" ht="15.75" customHeight="1" x14ac:dyDescent="0.25">
      <c r="A999" s="39"/>
      <c r="X999" s="204"/>
      <c r="AA999" s="204"/>
      <c r="AD999" s="204"/>
      <c r="AG999" s="204"/>
      <c r="AJ999" s="204"/>
      <c r="AM999" s="204"/>
      <c r="AP999" s="204"/>
      <c r="AS999" s="204"/>
      <c r="AY999" s="7"/>
      <c r="AZ999" s="8"/>
      <c r="BA999" s="9"/>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row>
    <row r="1000" spans="1:92" ht="15.75" customHeight="1" x14ac:dyDescent="0.25">
      <c r="A1000" s="39"/>
      <c r="X1000" s="204"/>
      <c r="AA1000" s="204"/>
      <c r="AD1000" s="204"/>
      <c r="AG1000" s="204"/>
      <c r="AJ1000" s="204"/>
      <c r="AM1000" s="204"/>
      <c r="AP1000" s="204"/>
      <c r="AS1000" s="204"/>
      <c r="AY1000" s="7"/>
      <c r="AZ1000" s="8"/>
      <c r="BA1000" s="9"/>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row>
  </sheetData>
  <autoFilter ref="A3:CN175" xr:uid="{00000000-0001-0000-0000-000000000000}"/>
  <mergeCells count="3">
    <mergeCell ref="AA2:AC2"/>
    <mergeCell ref="AG2:AI2"/>
    <mergeCell ref="AM2:AO2"/>
  </mergeCells>
  <conditionalFormatting sqref="AC3">
    <cfRule type="containsText" dxfId="35" priority="9" operator="containsText" text="CUMPLIDA FUERA DE TÉRMINO">
      <formula>NOT(ISERROR(SEARCH(("CUMPLIDA FUERA DE TÉRMINO"),(AC3))))</formula>
    </cfRule>
  </conditionalFormatting>
  <conditionalFormatting sqref="AC3">
    <cfRule type="containsText" dxfId="34" priority="10" operator="containsText" text="EN CURSO">
      <formula>NOT(ISERROR(SEARCH(("EN CURSO"),(AC3))))</formula>
    </cfRule>
  </conditionalFormatting>
  <conditionalFormatting sqref="AC3">
    <cfRule type="containsText" dxfId="33" priority="11" operator="containsText" text="CUMPLIDA">
      <formula>NOT(ISERROR(SEARCH(("CUMPLIDA"),(AC3))))</formula>
    </cfRule>
  </conditionalFormatting>
  <conditionalFormatting sqref="AC3">
    <cfRule type="containsText" dxfId="32" priority="12" operator="containsText" text="VENCIDA">
      <formula>NOT(ISERROR(SEARCH(("VENCIDA"),(AC3))))</formula>
    </cfRule>
  </conditionalFormatting>
  <conditionalFormatting sqref="AF3">
    <cfRule type="containsText" dxfId="31" priority="13" operator="containsText" text="CUMPLIDA FUERA DE TÉRMINO">
      <formula>NOT(ISERROR(SEARCH(("CUMPLIDA FUERA DE TÉRMINO"),(AF3))))</formula>
    </cfRule>
  </conditionalFormatting>
  <conditionalFormatting sqref="AF3">
    <cfRule type="containsText" dxfId="30" priority="14" operator="containsText" text="EN CURSO">
      <formula>NOT(ISERROR(SEARCH(("EN CURSO"),(AF3))))</formula>
    </cfRule>
  </conditionalFormatting>
  <conditionalFormatting sqref="AF3">
    <cfRule type="containsText" dxfId="29" priority="15" operator="containsText" text="CUMPLIDA">
      <formula>NOT(ISERROR(SEARCH(("CUMPLIDA"),(AF3))))</formula>
    </cfRule>
  </conditionalFormatting>
  <conditionalFormatting sqref="AF3">
    <cfRule type="containsText" dxfId="28" priority="16" operator="containsText" text="VENCIDA">
      <formula>NOT(ISERROR(SEARCH(("VENCIDA"),(AF3))))</formula>
    </cfRule>
  </conditionalFormatting>
  <conditionalFormatting sqref="AI3">
    <cfRule type="containsText" dxfId="27" priority="17" operator="containsText" text="CUMPLIDA FUERA DE TÉRMINO">
      <formula>NOT(ISERROR(SEARCH(("CUMPLIDA FUERA DE TÉRMINO"),(AI3))))</formula>
    </cfRule>
  </conditionalFormatting>
  <conditionalFormatting sqref="AI3">
    <cfRule type="containsText" dxfId="26" priority="18" operator="containsText" text="EN CURSO">
      <formula>NOT(ISERROR(SEARCH(("EN CURSO"),(AI3))))</formula>
    </cfRule>
  </conditionalFormatting>
  <conditionalFormatting sqref="AI3">
    <cfRule type="containsText" dxfId="25" priority="19" operator="containsText" text="CUMPLIDA">
      <formula>NOT(ISERROR(SEARCH(("CUMPLIDA"),(AI3))))</formula>
    </cfRule>
  </conditionalFormatting>
  <conditionalFormatting sqref="AI3">
    <cfRule type="containsText" dxfId="24" priority="20" operator="containsText" text="VENCIDA">
      <formula>NOT(ISERROR(SEARCH(("VENCIDA"),(AI3))))</formula>
    </cfRule>
  </conditionalFormatting>
  <conditionalFormatting sqref="AL3">
    <cfRule type="containsText" dxfId="23" priority="21" operator="containsText" text="CUMPLIDA FUERA DE TÉRMINO">
      <formula>NOT(ISERROR(SEARCH(("CUMPLIDA FUERA DE TÉRMINO"),(AL3))))</formula>
    </cfRule>
  </conditionalFormatting>
  <conditionalFormatting sqref="AL3">
    <cfRule type="containsText" dxfId="22" priority="22" operator="containsText" text="EN CURSO">
      <formula>NOT(ISERROR(SEARCH(("EN CURSO"),(AL3))))</formula>
    </cfRule>
  </conditionalFormatting>
  <conditionalFormatting sqref="AL3">
    <cfRule type="containsText" dxfId="21" priority="23" operator="containsText" text="CUMPLIDA">
      <formula>NOT(ISERROR(SEARCH(("CUMPLIDA"),(AL3))))</formula>
    </cfRule>
  </conditionalFormatting>
  <conditionalFormatting sqref="AL3">
    <cfRule type="containsText" dxfId="20" priority="24" operator="containsText" text="VENCIDA">
      <formula>NOT(ISERROR(SEARCH(("VENCIDA"),(AL3))))</formula>
    </cfRule>
  </conditionalFormatting>
  <conditionalFormatting sqref="AO3">
    <cfRule type="containsText" dxfId="19" priority="25" operator="containsText" text="CUMPLIDA FUERA DE TÉRMINO">
      <formula>NOT(ISERROR(SEARCH(("CUMPLIDA FUERA DE TÉRMINO"),(AO3))))</formula>
    </cfRule>
  </conditionalFormatting>
  <conditionalFormatting sqref="AO3">
    <cfRule type="containsText" dxfId="18" priority="26" operator="containsText" text="EN CURSO">
      <formula>NOT(ISERROR(SEARCH(("EN CURSO"),(AO3))))</formula>
    </cfRule>
  </conditionalFormatting>
  <conditionalFormatting sqref="AO3">
    <cfRule type="containsText" dxfId="17" priority="27" operator="containsText" text="CUMPLIDA">
      <formula>NOT(ISERROR(SEARCH(("CUMPLIDA"),(AO3))))</formula>
    </cfRule>
  </conditionalFormatting>
  <conditionalFormatting sqref="AO3">
    <cfRule type="containsText" dxfId="16" priority="28" operator="containsText" text="VENCIDA">
      <formula>NOT(ISERROR(SEARCH(("VENCIDA"),(AO3))))</formula>
    </cfRule>
  </conditionalFormatting>
  <conditionalFormatting sqref="AV3">
    <cfRule type="containsText" dxfId="15" priority="29" operator="containsText" text="CUMPLIDA FUERA DE TÉRMINO">
      <formula>NOT(ISERROR(SEARCH(("CUMPLIDA FUERA DE TÉRMINO"),(AV3))))</formula>
    </cfRule>
  </conditionalFormatting>
  <conditionalFormatting sqref="AV3">
    <cfRule type="containsText" dxfId="14" priority="30" operator="containsText" text="EN CURSO">
      <formula>NOT(ISERROR(SEARCH(("EN CURSO"),(AV3))))</formula>
    </cfRule>
  </conditionalFormatting>
  <conditionalFormatting sqref="AV3">
    <cfRule type="containsText" dxfId="13" priority="31" operator="containsText" text="CUMPLIDA">
      <formula>NOT(ISERROR(SEARCH(("CUMPLIDA"),(AV3))))</formula>
    </cfRule>
  </conditionalFormatting>
  <conditionalFormatting sqref="AV3">
    <cfRule type="containsText" dxfId="12" priority="32" operator="containsText" text="VENCIDA">
      <formula>NOT(ISERROR(SEARCH(("VENCIDA"),(AV3))))</formula>
    </cfRule>
  </conditionalFormatting>
  <conditionalFormatting sqref="AW3">
    <cfRule type="containsText" dxfId="11" priority="33" operator="containsText" text="CUMPLIDA FUERA DE TÉRMINO">
      <formula>NOT(ISERROR(SEARCH(("CUMPLIDA FUERA DE TÉRMINO"),(AW3))))</formula>
    </cfRule>
  </conditionalFormatting>
  <conditionalFormatting sqref="AW3">
    <cfRule type="containsText" dxfId="10" priority="34" operator="containsText" text="EN CURSO">
      <formula>NOT(ISERROR(SEARCH(("EN CURSO"),(AW3))))</formula>
    </cfRule>
  </conditionalFormatting>
  <conditionalFormatting sqref="AW3">
    <cfRule type="containsText" dxfId="9" priority="35" operator="containsText" text="CUMPLIDA">
      <formula>NOT(ISERROR(SEARCH(("CUMPLIDA"),(AW3))))</formula>
    </cfRule>
  </conditionalFormatting>
  <conditionalFormatting sqref="AW3">
    <cfRule type="containsText" dxfId="8" priority="36" operator="containsText" text="VENCIDA">
      <formula>NOT(ISERROR(SEARCH(("VENCIDA"),(AW3))))</formula>
    </cfRule>
  </conditionalFormatting>
  <conditionalFormatting sqref="BD3">
    <cfRule type="containsText" dxfId="7" priority="1" operator="containsText" text="CUMPLIDA FUERA DE TÉRMINO">
      <formula>NOT(ISERROR(SEARCH(("CUMPLIDA FUERA DE TÉRMINO"),(BD3))))</formula>
    </cfRule>
  </conditionalFormatting>
  <conditionalFormatting sqref="BD3">
    <cfRule type="containsText" dxfId="6" priority="2" operator="containsText" text="EN CURSO">
      <formula>NOT(ISERROR(SEARCH(("EN CURSO"),(BD3))))</formula>
    </cfRule>
  </conditionalFormatting>
  <conditionalFormatting sqref="BD3">
    <cfRule type="containsText" dxfId="5" priority="3" operator="containsText" text="CUMPLIDA">
      <formula>NOT(ISERROR(SEARCH(("CUMPLIDA"),(BD3))))</formula>
    </cfRule>
  </conditionalFormatting>
  <conditionalFormatting sqref="BD3">
    <cfRule type="containsText" dxfId="4" priority="4" operator="containsText" text="VENCIDA">
      <formula>NOT(ISERROR(SEARCH(("VENCIDA"),(BD3))))</formula>
    </cfRule>
  </conditionalFormatting>
  <conditionalFormatting sqref="BE3">
    <cfRule type="containsText" dxfId="3" priority="5" operator="containsText" text="CUMPLIDA FUERA DE TÉRMINO">
      <formula>NOT(ISERROR(SEARCH(("CUMPLIDA FUERA DE TÉRMINO"),(BE3))))</formula>
    </cfRule>
  </conditionalFormatting>
  <conditionalFormatting sqref="BE3">
    <cfRule type="containsText" dxfId="2" priority="6" operator="containsText" text="EN CURSO">
      <formula>NOT(ISERROR(SEARCH(("EN CURSO"),(BE3))))</formula>
    </cfRule>
  </conditionalFormatting>
  <conditionalFormatting sqref="BE3">
    <cfRule type="containsText" dxfId="1" priority="7" operator="containsText" text="CUMPLIDA">
      <formula>NOT(ISERROR(SEARCH(("CUMPLIDA"),(BE3))))</formula>
    </cfRule>
  </conditionalFormatting>
  <conditionalFormatting sqref="BE3">
    <cfRule type="containsText" dxfId="0" priority="8" operator="containsText" text="VENCIDA">
      <formula>NOT(ISERROR(SEARCH(("VENCIDA"),(BE3))))</formula>
    </cfRule>
  </conditionalFormatting>
  <dataValidations count="4">
    <dataValidation type="list" allowBlank="1" showErrorMessage="1" sqref="AU4:AU127 AU170:AU176 AU142 AU145:AU167 AU129:AU134 AU168:AW169 BC4:BC167 BC168:BD169 BC170:BC175" xr:uid="{81E1DF5B-861E-42B3-BF1D-C6821CE77851}">
      <formula1>"CUMPLIDA,INCUMPLIDA,EN CURSO"</formula1>
    </dataValidation>
    <dataValidation type="list" allowBlank="1" showErrorMessage="1" sqref="AC50 AI50 AC67:AC68 AI67:AI68" xr:uid="{2D72CA62-1CDD-4DA1-9066-50AF2FC4C415}">
      <formula1>$D$107:$D$110</formula1>
    </dataValidation>
    <dataValidation type="list" allowBlank="1" showErrorMessage="1" sqref="AW28 AW32 AW35:AW46 AW49:AW51 AW53 AW56:AW59 AW64 AW66:AW71 AW76 AW78 AW81 AW85 AW87:AW92 AW94:AW101 AW115:AW116 AW176:AX176 AW4:AW20" xr:uid="{D51E54F7-E2FA-4C36-8A8D-82C3BC69594E}">
      <formula1>$B$2:$B$8</formula1>
    </dataValidation>
    <dataValidation type="list" allowBlank="1" showErrorMessage="1" sqref="AV170:AV176 AZ168:AZ169 AZ171:AZ172 AV4:AV167 AZ102 AZ104 AZ108 AZ151 AZ156 AZ158:AZ162 AZ165 BD4:BD167 BD170:BD175" xr:uid="{41DB7240-D547-402B-9CE1-118B36E03FA1}">
      <formula1>"EFECTIVA,INEFECTIVA,EN CURSO"</formula1>
    </dataValidation>
  </dataValidations>
  <pageMargins left="0.7" right="0.7" top="0.75" bottom="0.75" header="0" footer="0"/>
  <pageSetup paperSize="9" scale="14" orientation="portrait" r:id="rId1"/>
  <colBreaks count="4" manualBreakCount="4">
    <brk id="7" max="1048575" man="1"/>
    <brk id="29" max="1048575" man="1"/>
    <brk id="49" max="1048575" man="1"/>
    <brk id="5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30sep2022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2022-10-31T21:21:06Z</dcterms:created>
  <dcterms:modified xsi:type="dcterms:W3CDTF">2022-10-31T21:22:16Z</dcterms:modified>
</cp:coreProperties>
</file>